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milia\Documents\LEGALES\DIRECTORIO CONTRATISTAS\"/>
    </mc:Choice>
  </mc:AlternateContent>
  <bookViews>
    <workbookView xWindow="0" yWindow="0" windowWidth="20490" windowHeight="7050"/>
  </bookViews>
  <sheets>
    <sheet name="2020" sheetId="1" r:id="rId1"/>
  </sheets>
  <externalReferences>
    <externalReference r:id="rId2"/>
  </externalReferences>
  <definedNames>
    <definedName name="_xlnm._FilterDatabase" localSheetId="0" hidden="1">'2020'!$A$2:$S$278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 l="1"/>
</calcChain>
</file>

<file path=xl/sharedStrings.xml><?xml version="1.0" encoding="utf-8"?>
<sst xmlns="http://schemas.openxmlformats.org/spreadsheetml/2006/main" count="3314" uniqueCount="1201">
  <si>
    <t>NOMBRE  CONTRATISTA</t>
  </si>
  <si>
    <t>PAÍS</t>
  </si>
  <si>
    <t>DEPARTAMENTO</t>
  </si>
  <si>
    <t>CIUDAD DE NACIMIENTO</t>
  </si>
  <si>
    <t xml:space="preserve">VINCULACION </t>
  </si>
  <si>
    <t>OBJETO Y/O ROL</t>
  </si>
  <si>
    <t>PROFESION</t>
  </si>
  <si>
    <t>ESTUDIOS ESPECIALIZADOS</t>
  </si>
  <si>
    <t xml:space="preserve">  EXPERIENCIA LABORAL</t>
  </si>
  <si>
    <t>HONORARIOS</t>
  </si>
  <si>
    <t>DEPENDENCIA</t>
  </si>
  <si>
    <t>FECHA DE INICIO</t>
  </si>
  <si>
    <t>FECHA DE TERMINACIÓN</t>
  </si>
  <si>
    <t>CORREO ELECTRONICO INSTITUCIONAL</t>
  </si>
  <si>
    <t>TELÉFONO INSTITUCIONAL
CONMUTADOR 3580400
EXT.</t>
  </si>
  <si>
    <t>*'ES "PERSONA POLÍTICAMENTE EXPUESTAS"(Decreto 1674 de 2016)</t>
  </si>
  <si>
    <t>NO</t>
  </si>
  <si>
    <t>SI</t>
  </si>
  <si>
    <t xml:space="preserve">AMALFI GALVIS TORRES </t>
  </si>
  <si>
    <t>COLOMBIA</t>
  </si>
  <si>
    <t>CONTRATISTA</t>
  </si>
  <si>
    <t>SECUNDARIA</t>
  </si>
  <si>
    <t>-</t>
  </si>
  <si>
    <t>3 AÑOS 4 MESES</t>
  </si>
  <si>
    <t>SUBDIRECCION DE APROVECHAMIENTO</t>
  </si>
  <si>
    <t>ANA LORENA ORTIZ MEJIA</t>
  </si>
  <si>
    <t>CUNDINAMARCA</t>
  </si>
  <si>
    <t>BOGOTA</t>
  </si>
  <si>
    <t>Prestar los servicios profesionales especializados a la Subdirección de Servicios Funerarios y Alumbrado Público en temas ambientales y sanitarios, relacionados con la prestación de los servicios funerarios en los Cementerios de propiedad del Distrito y el servicio de Alumbrado Público en el Distrito Capital.</t>
  </si>
  <si>
    <t>INGENIERA AMBIENTAL Y SANITARIA</t>
  </si>
  <si>
    <t>ESPECIALIZACIÓN EN GERENCIA DEL MEDIO AMBIENTE</t>
  </si>
  <si>
    <t>10 AÑOS Y 2 MESES</t>
  </si>
  <si>
    <t>SUBDIRECCION DE SERVICIOS FUNERARIOS Y ALUMBRADO PUBLICO</t>
  </si>
  <si>
    <t>ANDERSON DAVID TAVERA AGUDELO</t>
  </si>
  <si>
    <t>SANTANDER</t>
  </si>
  <si>
    <t>LANDAZURI</t>
  </si>
  <si>
    <t>Prestar los servicios de apoyo en el archivo virtual del Sistema de Gestión Documental Orfeo de la Subdirección de Servicio Funerario y Alumbrado Público – SSFAP</t>
  </si>
  <si>
    <t>TECNOLOGIA EN RECURSOS AMBIENTALES</t>
  </si>
  <si>
    <t>1 AÑO 5 MESES</t>
  </si>
  <si>
    <t>ANDERSON MUÑOZ PEREZ</t>
  </si>
  <si>
    <t>CALDAS</t>
  </si>
  <si>
    <t>MANIZALEZ</t>
  </si>
  <si>
    <t>Prestar los servicios profesionales como ingeniero electricista en la Subdirección de Servicios Funerarios y Alumbrado Público para apoyar la ejecución de las actividades relacionadas con el servicio de Alumbrado Público y la implementación de pruebas a proyectos piloto.</t>
  </si>
  <si>
    <t>INGENIERO ELECTRICO</t>
  </si>
  <si>
    <t>2 AÑOS 5 MESES</t>
  </si>
  <si>
    <t>ANDREA CAROLINA GARZON MANRIQUE</t>
  </si>
  <si>
    <t>Prestar servicios profesionales de producción y post producción audiovisual para la generación de contenidos informativos y de divulgación de la Unidad Administrativa Especial de Servicios Públicos.</t>
  </si>
  <si>
    <t>PREFESIONAL EN MEDIOS AUDIOVISUALES</t>
  </si>
  <si>
    <t>7 AÑOS 10 MESES</t>
  </si>
  <si>
    <t>OFICINA ASESORA DE COMUNICACIONES Y RELACIONES INTERINSTITUCIONALES</t>
  </si>
  <si>
    <t>ANDREA TATIANA PINO RODRIGUEZ</t>
  </si>
  <si>
    <t>Prestar los servicios profesionales a la Unidad Administrativa Especial de Servicios Públicos -UAESP-para apoyar el seguimiento del servicio de aseo en los aspectos relacionados con la gestión integral de residuos sólidos, especialmente sectores subnormales y áreas rurales en la ciudad de Bogotá</t>
  </si>
  <si>
    <t>INGENIERIA FORESTAL</t>
  </si>
  <si>
    <t>6 AÑOS 3 MESES</t>
  </si>
  <si>
    <t>SUBDIRECCION DE RECOLECCION, BARRIDO Y LIMPIEZA</t>
  </si>
  <si>
    <t>ANDRES ARMANDO GOMEZ</t>
  </si>
  <si>
    <t>Prestar los servicios de apoyo a la gestión de la Subdirección de Aprovechamiento de la Unidad Administrativa Especial de Servicios Públicos UAESP, para la supervisión y control de los sitios establecidos por la UAESP, en donde se efectúen actividades de aprovechamiento de residuos.</t>
  </si>
  <si>
    <t>TECNICO PROFESIONAL EN ADMINISTRACION</t>
  </si>
  <si>
    <t>11 AÑOS 8 MESES</t>
  </si>
  <si>
    <t>ANDRES EDUARDO MANJARRES SALAS</t>
  </si>
  <si>
    <t>ATLANTICO</t>
  </si>
  <si>
    <t>BARRANQUILLA</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</si>
  <si>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</si>
  <si>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INGENIERIA INDUSTRIAL</t>
  </si>
  <si>
    <t>MAESTRIA EN INGENIERIA INDUSTRIAL</t>
  </si>
  <si>
    <t>5 AÑOS 10 MESES</t>
  </si>
  <si>
    <t>ANDRES FELIPE CHAVARRIA ROMERO</t>
  </si>
  <si>
    <t>Prestar servicios de apoyo en actividades relacionadas con el control, organización, clasificación y archivo de los documentos físicos generados y recibidos en la Subdirección de Servicios Funerarios y Alumbrado Público</t>
  </si>
  <si>
    <t>ESTUDIOS UNIVERSITARIOS</t>
  </si>
  <si>
    <t>4 AÑOS</t>
  </si>
  <si>
    <t>ANDRES HERRERA AGUILAR</t>
  </si>
  <si>
    <t>Prestar los servicios profesionales a la Subdirección de Aprovechamiento de la Unidad Administrativa Especial de Servicios Públicos - UAESP, en los temas y proyectos relacionados con la gestión integral de residuos sólidos e investigación y desarrollo aplicada de los mismos.</t>
  </si>
  <si>
    <t>ADMINISTRADOR AMBIENTAL</t>
  </si>
  <si>
    <t>MAESTRIA EN GESTION DE CUENCAS HIDROGRAFICAS</t>
  </si>
  <si>
    <t>7 AÑOS 11 MESES</t>
  </si>
  <si>
    <t>ANDRES JULIAN ARIZA CASTELLANOS</t>
  </si>
  <si>
    <t>Prestar servicios profesionales en la Subdirección de Servicios Funerarios y Alumbrado Publico para apoyar la ejecución de las actividades relacionadas con la prestación del servicio de alumbrado publico.</t>
  </si>
  <si>
    <t>INGENIERIA ELECTRICA</t>
  </si>
  <si>
    <t>2 AÑOS 1 MES</t>
  </si>
  <si>
    <t>ANDRES TORRES PINZON</t>
  </si>
  <si>
    <t>8 AÑOS 8 MESES</t>
  </si>
  <si>
    <t>ANGELA PAOLA GOMEZ SANCHEZ</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</si>
  <si>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</si>
  <si>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CONTADURIA PUBLICA</t>
  </si>
  <si>
    <t>3 AÑOS 1 MES</t>
  </si>
  <si>
    <t>ANGELICA CRISTINA SIERRA SANCHEZ</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</si>
  <si>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publico de aseo, en las localidades de Bogotá y en la zona rural.</t>
  </si>
  <si>
    <t>PSICOLOGA</t>
  </si>
  <si>
    <t>ESPECIALIZACION EN PSICOLOGIA JURIDICA Y FORENSE</t>
  </si>
  <si>
    <t>9 AÑOS 10 MESES</t>
  </si>
  <si>
    <t>CARLOS ALBERTO ALVAREZ PEREZ</t>
  </si>
  <si>
    <t>HUILA</t>
  </si>
  <si>
    <t>LA PLATA</t>
  </si>
  <si>
    <t>Prestar servicios profesionales desde el punto de vista jurídico para ejercer la representación judicial, extrajudicial y administrativa de la Entidad, así como fortalecer la gestión jurídica en los temas de derecho administrativo.</t>
  </si>
  <si>
    <t>ABOGADO</t>
  </si>
  <si>
    <t>ESPECIALIZACIÓN EN DERECHO PRIVADO</t>
  </si>
  <si>
    <t>9 AÑOS 8 MESES</t>
  </si>
  <si>
    <t>CARLOS DANIEL CLEVES ESTRADA</t>
  </si>
  <si>
    <t>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</si>
  <si>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2 AÑOS 2 MESES</t>
  </si>
  <si>
    <t>CARLOS EDUARDO ARANGO MORALES</t>
  </si>
  <si>
    <t>Prestar los servicios profesionales a la Unidad Administrativa Especial de Servicios Públicos – UAESP, para el apoyo y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</si>
  <si>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COMUNICACIÓN SOCIAL</t>
  </si>
  <si>
    <t>13 AÑOS 10 MESES</t>
  </si>
  <si>
    <t>CARLOS EDUARDO GAMEZ AVILA</t>
  </si>
  <si>
    <t xml:space="preserve">BOYACA </t>
  </si>
  <si>
    <t>SAN LUIS DE GACENO</t>
  </si>
  <si>
    <t>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limpieza-CLUS.</t>
  </si>
  <si>
    <t>8 AÑOS 10 MESES</t>
  </si>
  <si>
    <t>CARLOS HERNAN MARTINEZ</t>
  </si>
  <si>
    <t>Prestar los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</si>
  <si>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ADMINISTRACION DOCUMENTAL</t>
  </si>
  <si>
    <t>5 AÑOS 4 MESES</t>
  </si>
  <si>
    <t>CATALINA GUTIERREZ CANO</t>
  </si>
  <si>
    <t>CAQUETA</t>
  </si>
  <si>
    <t>FLORENCIA</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</si>
  <si>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</si>
  <si>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ABOGADA</t>
  </si>
  <si>
    <t>10 AÑOS 3 MESES</t>
  </si>
  <si>
    <t>CHIRLEY CHAMORRO MONTOYA</t>
  </si>
  <si>
    <t xml:space="preserve">COLOMBIA </t>
  </si>
  <si>
    <t>Prestar servicios profesionales a la Unidad Administrativa Especial de Servicios Públicos – UAESP, en la implementación, desarrollo y mantenimiento del Modelo Integrado de Planeación y Gestión MIPG, Dimensión 2 Direccionamiento Estratégico y Planeación, en particular lo relacionado con las Políticas de Planeación Institucional, Gestión presupuestal y eficiencia del gasto público, formulando los planes programas y proyectos que se deriven de la aplicación de ellas, presentando los informes requeridos de acuerdo con la metodologia establecida.</t>
  </si>
  <si>
    <t>ADMINISTRACION DE EMPRESAS</t>
  </si>
  <si>
    <t>ESPECIALIZACION EN DIRECCION FINANCIERA Y DESARROLLO</t>
  </si>
  <si>
    <t>19 AÑOS</t>
  </si>
  <si>
    <t>OFICINA ASESORA DE PLANEACION</t>
  </si>
  <si>
    <t>CINDY LORENA CHAPARRO TORRES</t>
  </si>
  <si>
    <t xml:space="preserve">CASANARE </t>
  </si>
  <si>
    <t>YOPAL</t>
  </si>
  <si>
    <t>Prestar servicios profesionales apoyando a la Subdirección Administrativa y Financiera desde el punto de vista jurídico, con el fin de fortalecer la gestión institucional.</t>
  </si>
  <si>
    <t>CLAUDIA IVETTE GALVIS VELA</t>
  </si>
  <si>
    <t>Prestar los servicios profesionales especializados a la Subdirección de Aprovechamiento de la Unidad Administrativa Especial de Servicios Públicos -UAESP, para apoyar en la coordinación y ejecución de los proyectos sociales de cultura ciudadana, a través de acciones concretas en la implementación de los planes de fortalecimiento y formalización de la población recicladora de oficio</t>
  </si>
  <si>
    <t>MAESTRIA EN PSICOLOGIA COMUNITARIA</t>
  </si>
  <si>
    <t>30 AÑOS 3 MESES</t>
  </si>
  <si>
    <t>CLAUDIA JANNETH JARAMILLO GOMEZ</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</si>
  <si>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</si>
  <si>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INGENIERIA AMBIENTAL</t>
  </si>
  <si>
    <t>11 AÑOS</t>
  </si>
  <si>
    <t>CLAUDIA MERCEDES CIFUENTES CIFUENTES</t>
  </si>
  <si>
    <t>RISALDA</t>
  </si>
  <si>
    <t>PEREIRA</t>
  </si>
  <si>
    <t>Prestar los servicios técnicos de apoyo a la gestión de la Subdirección de Aprovechamiento de la Unidad Administrativa Especial de Servicios Públicos - UAESP, para la atención de peticiones, quejas, reclamos y soluciones presentados por los recicladores de oficio y la comunidad en general.</t>
  </si>
  <si>
    <t>TECNICO EN ASISTENCIA EN ORGANIZACIÓN DE ARCHIVOS</t>
  </si>
  <si>
    <t>12 AÑOS 9 MESES</t>
  </si>
  <si>
    <t>CLAUDIA PATRICIA MORALES RAMIREZ</t>
  </si>
  <si>
    <t>Prestar los servicios de apoyo a la Unidad Administrativa Especial de Servicios Públicos - UAESP - en la atención al ciudadano y en la recepción y caracterización de la información obtenida en los puntos de atención al reciclador, establecidos por la entidad</t>
  </si>
  <si>
    <t>10 AÑOS 4 MESES</t>
  </si>
  <si>
    <t>CLAUDIA VANESSA RINCON RUEDA</t>
  </si>
  <si>
    <t>BARRANCABERMEJA</t>
  </si>
  <si>
    <t>Prestar los servicios profesionales para apoyar desde el componente jurídico en el seguimiento y control de las políticas, planes y programas, así como apoyar en los procesos internos y las relaciones interinstitucionales encaminadas al desarrollo de la misión de la Unidad y al cumplimiento de sus objetivos para fortalecer la gestión de la entidad.</t>
  </si>
  <si>
    <t>11 AÑOS 1 MES</t>
  </si>
  <si>
    <t>CRISTIAN ALFREDO CARRILLO RIVAS</t>
  </si>
  <si>
    <t>PANDI</t>
  </si>
  <si>
    <t>Prestar los servicios de apoyo a la gestión de la Subdirección de Aprovechamiento de la Unidad Administrativa Especial de Servicios Públicos UAESP, para la supervisión y control de los sitios establecidos por la UAESP, en donde se efectúen actividades de aprovechamiento de residuos</t>
  </si>
  <si>
    <t>TECNICO PROFESIONAL EN MENATENIMIENTO ELECTRONICO</t>
  </si>
  <si>
    <t>3 AÑOS 6 MESES</t>
  </si>
  <si>
    <t>CRISTIAN CRUZ TORO</t>
  </si>
  <si>
    <t>MOSQUERA</t>
  </si>
  <si>
    <t>BACHILLER</t>
  </si>
  <si>
    <t>8 AÑOS 9 MESES</t>
  </si>
  <si>
    <t>CRISTIAN LOSADA VASQUEZ</t>
  </si>
  <si>
    <t>ADMINISTRADOR DE EMPRESAS</t>
  </si>
  <si>
    <t xml:space="preserve">7 AÑOS </t>
  </si>
  <si>
    <t>CRISTIAN SEBASTIAN BELLO ROJAS</t>
  </si>
  <si>
    <t>Prestar servicios profesionales en todo lo relacionado con la elaboración y revisión de aspectos técnicos de la Oficina de Tic.</t>
  </si>
  <si>
    <t>ADMINISTRACION PUBLICA</t>
  </si>
  <si>
    <t>1 AÑO 11 MESES</t>
  </si>
  <si>
    <t>OFICINA DE TECNOLOGIAS DE LA INFORMACION Y LAS COMUNICACIONES</t>
  </si>
  <si>
    <t>DAIRO DANIEL CONTRERAS BOLAÑO</t>
  </si>
  <si>
    <t>CORDOBA</t>
  </si>
  <si>
    <t>SAN PELAYO</t>
  </si>
  <si>
    <t>Prestar apoyo en las respuestas y soluciones en temas relacionados con tecnología al personal de la Unidad Administrativa Especial de Servicios Públicos</t>
  </si>
  <si>
    <t>TECNOLOGIA EN REDES Y COMUNICACIÓN DE DATOS</t>
  </si>
  <si>
    <t>DANIEL FELIPE HURTADO BAQUERO</t>
  </si>
  <si>
    <t>TECNICO EN INSTALACIONES ELECTRICAS</t>
  </si>
  <si>
    <t>8 MESES</t>
  </si>
  <si>
    <t>DANIEL FERNANDO MONTENEGRO RAMOS</t>
  </si>
  <si>
    <t>Prestar los servicios profesionales a la Unidad Administrativa Especial de Servicios Públicos – UAESP – para apoyar técnica y operativamente el seguimiento de la supervisión del servicio público de aseo en sus distintos componentes, entre otros relacionados con la gestión integral de los residuos sólidos en el Distrito.</t>
  </si>
  <si>
    <t>ADMINISTRACION AMBIENTAL</t>
  </si>
  <si>
    <t>ESPECIALIZACION EN GESTION AMBIENTAL URBANA</t>
  </si>
  <si>
    <t>8 AÑOS 3 MESES</t>
  </si>
  <si>
    <t>DARLY ALEJANDRA CALDERON MORENO</t>
  </si>
  <si>
    <t>BUCARAMANGA</t>
  </si>
  <si>
    <t>Prestar sus servicios profesionales a la Subdirección de Servicios Funerarios y Alumbrado Público para apoyar el seguimiento y control arquitectónico de los contratos a cargo de la Subdirección relacionados con la prestación de servicios funerarios.</t>
  </si>
  <si>
    <t>CONSTRUCCION Y GESTION EN ARQUITECTURA</t>
  </si>
  <si>
    <t>ESPECIALIZACION EN EDIFICACION SOSTENIBLE</t>
  </si>
  <si>
    <t>DAVID ALBERTO REYES DURANGO</t>
  </si>
  <si>
    <t>VALLE DEL CAUCA</t>
  </si>
  <si>
    <t>CALI</t>
  </si>
  <si>
    <t>Prestar servicios profesionales para crear e implementar estrategias digitales integrales que permitan divulgar efectivamente las actividades e información de la Unidad Administrativa Especial de Servicios Públicos a través de los diferentes canales disponibles y los que se creen.</t>
  </si>
  <si>
    <t>COMUNICACIÓN SOCIAL Y PERIODISMO</t>
  </si>
  <si>
    <t>MAESTRIA EN GESTION SOCIAL EMPRESARIAL</t>
  </si>
  <si>
    <t>6 AÑOS 1 MES</t>
  </si>
  <si>
    <t>DIANA FABIOLA ONOFRE</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</si>
  <si>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</si>
  <si>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24 AÑOS 5 MESES</t>
  </si>
  <si>
    <t>DIANA JULIETH CORREDOR AVELLANEDA</t>
  </si>
  <si>
    <t>Prestar los servicios profesionales en la Subdirección de Servicios Funerarios y Alumbrado Público, en los Cementerios propiedad del Distrito, para realizar el acompañamiento jurídico y legal a los beneficiarios y usuarios de los servicios funerarios</t>
  </si>
  <si>
    <t>ESPECIALIZACION EN DERECHO ADMINISTRATIVO</t>
  </si>
  <si>
    <t>DIEGO ALBERTO PRADA ZONA. </t>
  </si>
  <si>
    <t>Prestar los servicios profesionales a la Subdirección de Recolección, Barrido y Limpieza en el seguimiento a la prestación del servicio público de aseo, especialmente en el componente de corte de césped y poda de árboles en el Distrito Capital.</t>
  </si>
  <si>
    <t>ESPECIALIZACION EN EVALUACION DEL IMPACTO AMBIENTAL DE PROYECTOS</t>
  </si>
  <si>
    <t>7 AÑOS</t>
  </si>
  <si>
    <t>DIEGO ANDRES SOLER MARROQUIN</t>
  </si>
  <si>
    <t>Prestar los servicios profesionales a la Unidad Administrativa Especial de Servicios Públicos – UAESP en la gestión Jurídica y Administrativa de la Subdirección de Recolección, Barrido y Limpieza- RBL, apoyando la supervisión del servicio de aseo, y todos los procesos relacionados con la gestión integral de los residuos solidos en el Distrito.</t>
  </si>
  <si>
    <t>8 AÑOS 6 MESES</t>
  </si>
  <si>
    <t>DIEGO GERMAN GARCIA LOPEZ</t>
  </si>
  <si>
    <t>Prestar servicios profesionales a la Subdirección Administrativa y financiera de la unidad desde el punto de vista financiero en los asuntos que le sean requeridos.</t>
  </si>
  <si>
    <t>CONTADOR PUBLICO</t>
  </si>
  <si>
    <t>ESPECIALIZACION EN GESTION TRIBUTARIA</t>
  </si>
  <si>
    <t>20 AÑOS 11 MESES</t>
  </si>
  <si>
    <t>DIEGO HERNANDO MANOSALVA AGREDO</t>
  </si>
  <si>
    <t>Prestar los servicios profesionales especializados a la Unidad Administrativa Especial de Servicios Públicos desde el punto de vista jurídico apoyando a la gestión de los temas a cargo de la Subdirección de Asuntos Legales.</t>
  </si>
  <si>
    <t>ESPECIALIZACION EN DRECHOS HUMANOS Y DERECHO INTERNACIONAL</t>
  </si>
  <si>
    <t>7 AÑOS 6 MESES</t>
  </si>
  <si>
    <t>DIEGO MAURICIO JIMENEZ GRISALES</t>
  </si>
  <si>
    <t>4 AÑOS 3 MESES</t>
  </si>
  <si>
    <t>DORA LILIA BALLESTEROS MURCIA</t>
  </si>
  <si>
    <t>SIMIJACA</t>
  </si>
  <si>
    <t>Prestar sus servicios profesionales desde el ámbito legal, para apoyar las actividades relacionadas con la prestación de los servicios funerarios y alumbrado público a cargo de servicios y de alumbrado publico</t>
  </si>
  <si>
    <t>13 AÑOS 5 MESES</t>
  </si>
  <si>
    <t>DOUGLAS MIGUEL GOMEZ SANCHEZ</t>
  </si>
  <si>
    <t>2 AÑOS 10 MESES</t>
  </si>
  <si>
    <t>EDGAR FERNANDO VARGAS BUITRAGO</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</si>
  <si>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</si>
  <si>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INGENIERIA AGRONOMICA</t>
  </si>
  <si>
    <t>7 AÑOS 2 MESES</t>
  </si>
  <si>
    <t>EDITH CARRILLO AMAYA </t>
  </si>
  <si>
    <t>SOCIOLOGIA</t>
  </si>
  <si>
    <t>23 AÑOS 4 MESES</t>
  </si>
  <si>
    <t>EDITH JOHANA VARGAS PEÑA</t>
  </si>
  <si>
    <t>Prestar servicios profesionales desde el punto de vista jurídico para ejercer la representación judicial, extrajudicial, y administrativa de la Entidad, así como fortalecer la gestión jurídica en los temas de derecho administrativo.</t>
  </si>
  <si>
    <t>14 AÑOS 7 MESES</t>
  </si>
  <si>
    <t>ELKIN DENNIS ANDERSEN CELY VARGAS</t>
  </si>
  <si>
    <t>GUATEQUE</t>
  </si>
  <si>
    <t>Prestar servicios profesionales para apoyar a la Subdirección Administrativa y Financiera de la Unidad Administrativa Especial de Servicios Públicos – UAESP en el fortalecimiento de la gestión del talento humano</t>
  </si>
  <si>
    <t>3 AÑOS 9 MESES</t>
  </si>
  <si>
    <t>ELVIS ARANDA DAVILA</t>
  </si>
  <si>
    <t>MANI</t>
  </si>
  <si>
    <t>5 AÑOS 11 MESES</t>
  </si>
  <si>
    <t>EMILSE CIFUENTES JARAMILLO</t>
  </si>
  <si>
    <t>MONIQUIRA</t>
  </si>
  <si>
    <t>3 AÑOS 8 MESES</t>
  </si>
  <si>
    <t>ERIKA ROCIO SARMIENTO OSPINA</t>
  </si>
  <si>
    <t>META</t>
  </si>
  <si>
    <t>GRANADA</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</si>
  <si>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</si>
  <si>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ESTEBAN MAURICIO VARGAS CAMACHO</t>
  </si>
  <si>
    <t>Prestar Los servicios de apoyo a la gestión de Subdirección de Asuntos Legales, desde el punto de vista técnico para la implementación del sistema Electrónico de contratación pública II</t>
  </si>
  <si>
    <t>INGENIERO ELECTRONICO</t>
  </si>
  <si>
    <t>ETELVINA BRICEÑO CHIRIVI</t>
  </si>
  <si>
    <t>GUACHETA</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</si>
  <si>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</si>
  <si>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15 AÑOS 6 MESES</t>
  </si>
  <si>
    <t>FABIAN ALBERTO RODRIGUEZ HURTADO</t>
  </si>
  <si>
    <t>TOLIMA</t>
  </si>
  <si>
    <t>CHAPARRAL</t>
  </si>
  <si>
    <t>Prestar los servicios profesionales en el apoyo de relacionamiento con comunidades a nivel social, en lo relacionado con la prestación del servicio de alumbrado público</t>
  </si>
  <si>
    <t>COMUNICACIÓN SOCIAL-PERIODISMO</t>
  </si>
  <si>
    <t>FABIAN ANDRES LOZANO AGUILAR</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</si>
  <si>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</si>
  <si>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INGENIERIA ELECTRONICA</t>
  </si>
  <si>
    <t>ESPECIALIZACION EN TELEINFORMATICA</t>
  </si>
  <si>
    <t>7 AÑOS 1 MES</t>
  </si>
  <si>
    <t>GABRIEL FELIPE SABOGAL ROJAS</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</si>
  <si>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</si>
  <si>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INGENIERIA AMBIENTAL Y SANITARIA</t>
  </si>
  <si>
    <t>9 AÑOS 11 MESES</t>
  </si>
  <si>
    <t>GILBERTO ACOSTA PARRA</t>
  </si>
  <si>
    <t>Prestar los servicios profesionales para apoyar la Subdirección de Recolección, Barrido y Limpieza de la Unidad Administrativa Especial de Servicios Públicos en aspectos Presupuestales, Planeamiento y Gestión de orden Administrativo, Presupuestal y Financiero</t>
  </si>
  <si>
    <t>ESPECIALIZACION EN FINANZAS</t>
  </si>
  <si>
    <t xml:space="preserve">22 AÑOS </t>
  </si>
  <si>
    <t>GILMA MARIA ORJUELA RODRIGUEZ</t>
  </si>
  <si>
    <t>Prestar los servicios profesionales para apoyar a la Subdirección de Servicios Funerarios y Alumbrado Público en el seguimiento al componente financiero de los contratos relacionados con los servicios funerarios</t>
  </si>
  <si>
    <t>1 AÑO 2 MESES</t>
  </si>
  <si>
    <t>GISELLA PELAEZ</t>
  </si>
  <si>
    <t>TECNOLOGIA EN GESTION ADMINISTRATIVA</t>
  </si>
  <si>
    <t>HAITHER GUILLERMO VALERO VELASQUEZ </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</si>
  <si>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</si>
  <si>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ILSE CAROLINA RAMIREZ BARROS</t>
  </si>
  <si>
    <t>LA GUAJIRA</t>
  </si>
  <si>
    <t>SAN JUAN DEL CESAR</t>
  </si>
  <si>
    <t>INGENIERA INDUSTRIAL</t>
  </si>
  <si>
    <t>ESPECIALIZACION EN GERENCIA DEL TALENTO HUMANO</t>
  </si>
  <si>
    <t>5 AÑOS 6 MESES</t>
  </si>
  <si>
    <t>INMIA PIEDAD PERDOMO GARZON</t>
  </si>
  <si>
    <t>Prestar servicios profesionales para la realización y producción de material periodístico, crónicas audiovisuales y demás géneros periodísticos para la divulgación de programas y proyectos de la Unidad Especial de Servicios Públicos.</t>
  </si>
  <si>
    <t>COMUNICACIÓN SOCIAL - PERIODISMO</t>
  </si>
  <si>
    <t>11 AÑOS 6 MESES</t>
  </si>
  <si>
    <t>IRIS MAGNOLIA SERRANO DELGADO</t>
  </si>
  <si>
    <t>TOCAIMA</t>
  </si>
  <si>
    <t>Apoyar a la Unidad Administrativa Especial de Servicios Públicos – UAESP, en las acciones necesarias para el fortalecimiento de la gestión social pedagógica y demás acciones tendientes a promover la separación en la fuente, así como el manejo adecuado de los residuos solidos en el Distrito Capital.</t>
  </si>
  <si>
    <t>IZARIN DEL PILAR AYARZA MONTENEGRO</t>
  </si>
  <si>
    <t xml:space="preserve">6 AÑOS </t>
  </si>
  <si>
    <t>JAIME ALEJANDRO MILLAN PALACIOS</t>
  </si>
  <si>
    <t>Prestar servicios profesionales de apoyo a la Unidad Administrativa Especial de Servicios Públicos en todos los temas jurídicos y legales relativos a la gestión del aprovechamiento de residuos a cargo de la Subdirección de Aprovechamiento.</t>
  </si>
  <si>
    <t>JAIME ENRIQUE DAVILA OLIVEROS</t>
  </si>
  <si>
    <t>Prestar servicios de apoyo en los procesos a cargo de la Oficina Asesora de Planeación, en el marco del Modelo de Transformación Organizacional de la Unidad Administrativa Especial de Servicios Públicos – UESP.</t>
  </si>
  <si>
    <t>8 AÑOS 7 MESES</t>
  </si>
  <si>
    <t>JAIRO IVAN VARGAS QUIROGA</t>
  </si>
  <si>
    <t>Prestar servicios profesionales para apoyar a la Subdirección Administrativa y Financiera en la implementación, coordinación y ejecución de las actividades del Sistema de Seguridad y Salud en el Trabajo en los temas de su especialidad.</t>
  </si>
  <si>
    <t>PSICOLOGIA</t>
  </si>
  <si>
    <t>MAESTRIA EN PSICOLOGIA</t>
  </si>
  <si>
    <t>9 AÑOS</t>
  </si>
  <si>
    <t>JAVIER HERNANDO FORERO SANDOVAL</t>
  </si>
  <si>
    <t>Prestar servicios profesionales de acompañamiento técnico, estructuración y seguimientode los proyectos que estén a cargode la oficina de TIC de la UAESP</t>
  </si>
  <si>
    <t>ESPECIALIZACION EN TELEMATICA</t>
  </si>
  <si>
    <t>24 AÑOS 4 MESES</t>
  </si>
  <si>
    <t>JEIMY LIZETH ALFONSO RIVERA</t>
  </si>
  <si>
    <t>SANTA MARIA</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</si>
  <si>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</si>
  <si>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1 AÑO 10 MESES</t>
  </si>
  <si>
    <t>SUBDIRECCION DE DISPOSICION FINAL</t>
  </si>
  <si>
    <t>JENNIFER ANDREA ROMERO PAEZ</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</si>
  <si>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</si>
  <si>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ESPECIALIZACION EN SISTEMAS DE GESTION INTEGRADA DE CALIDAD</t>
  </si>
  <si>
    <t>7 AÑOS 3 MESES</t>
  </si>
  <si>
    <t>JENNY ALEJANDRA GONZALEZ RUSSI</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</si>
  <si>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</si>
  <si>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ESPECIALIZACIÓN EN DERECHO ADMINISTRATIVO</t>
  </si>
  <si>
    <t>9 AÑOS 7 MESES</t>
  </si>
  <si>
    <t>JESUS JAVIER AVENDAÑO MEDINA</t>
  </si>
  <si>
    <t>Prestar los servicios profesionales a la Subdirección de Servicios Funerarios y Alumbrado Público, para el desarrollo de las gestiones y/o actividades relacionadas con la prestación del servicio de Alumbrado Público en Bogotá.</t>
  </si>
  <si>
    <t>10 AÑOS</t>
  </si>
  <si>
    <t>JHON KENNEDY LEON CASTIBLANCO</t>
  </si>
  <si>
    <t>Prestar servicios profesionales de soporte técnico, desarrollo e implementación de nuevas funcionalidades y ajustes en el sistema de información SICAPITAL administrado por la Oficina TIC de la UAESP.</t>
  </si>
  <si>
    <t>INGENIERO DE SISTEMAS</t>
  </si>
  <si>
    <t>ESPECIALIZACION EN SEGURIDAD DE LA INFORMACIÓN</t>
  </si>
  <si>
    <t>7 AÑOS 8 MESES</t>
  </si>
  <si>
    <t>JHONNATAN TRUJILLO LENIS</t>
  </si>
  <si>
    <t>GUACARI</t>
  </si>
  <si>
    <t>TECNICO LABORAL</t>
  </si>
  <si>
    <t>JOHANA MENDEZ SANTOS</t>
  </si>
  <si>
    <t>Prestar servicios profesionales para apoyar a la Subdirección Administrativa y Financiera en el proceso de Gestión de Talento Humano en lo pertinente a las actividades de Plan Estratégico de Talento Humano.</t>
  </si>
  <si>
    <t>ESPECIALIZACION EN GERENCIA DE RECURSOS HUMANOS</t>
  </si>
  <si>
    <t>10 AÑOS 10 MESES</t>
  </si>
  <si>
    <t xml:space="preserve">SUCRE </t>
  </si>
  <si>
    <t>JOSE FROILAN URUEÑA SANCHEZ  </t>
  </si>
  <si>
    <t>GIRARDOT</t>
  </si>
  <si>
    <t>Prestar los servicios profesionales desde el ámbito financiero y socioeconómico para apoyar la estructuración, revisión y tramite del modelo de prestación de servicios funerarios, al igual que la prestación del servicio de alumbrado público</t>
  </si>
  <si>
    <t>ECONOMIA</t>
  </si>
  <si>
    <t>JOSE IGNACIO VARGAS MARTINEZ</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</si>
  <si>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</si>
  <si>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TECNICO LABORAL AUXILIAR ADMINISTRATIVO</t>
  </si>
  <si>
    <t>17 AÑOS 5 MESES</t>
  </si>
  <si>
    <t>JOSUE ALEXANDRO BARON DUARTE</t>
  </si>
  <si>
    <t>JERICO</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</si>
  <si>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</si>
  <si>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LICENCIATURA EN EDUCACION BASICA CON ENFASIS EN CIENCIAS SOCIALES</t>
  </si>
  <si>
    <t>MAESTRIA EN ANALISIS DE PROBLEMAS POLITICOS</t>
  </si>
  <si>
    <t>JUAN CAMILO MONTENEGRO GUTIERREZ</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</si>
  <si>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solidos en el Distrito.</t>
  </si>
  <si>
    <t>INGENIERO INDUSTRIAL</t>
  </si>
  <si>
    <t>2 AÑOS 6 MESES</t>
  </si>
  <si>
    <t>JUAN CARLOS CASTILLA QUINTANA</t>
  </si>
  <si>
    <t>Apoyar a la Unidad Administrativa Especial de Servicios Públicos - UAESP - en las acciones necesarias para el fortalecimiento de la gestión social en la divulgación y promoción para el manejo adecuado de los residuos sólidos en las localidades del Distrito Capital.</t>
  </si>
  <si>
    <t>MERCADEO</t>
  </si>
  <si>
    <t>9 AÑOS 6 MESES</t>
  </si>
  <si>
    <t>JUAN CARLOS GARCIA MORA</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</si>
  <si>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</si>
  <si>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MAESTRIA EN ADMINISTRACION DE ORGANIZACIONES</t>
  </si>
  <si>
    <t xml:space="preserve">26 AÑOS </t>
  </si>
  <si>
    <t>JUAN CARLOS JIMENEZ TRIANA</t>
  </si>
  <si>
    <t>Prestar servicios profesionales para ejercer la representación y la defensa jurídica de los intereses de la Unidad Administrativa Especial de Servicios Públicos dentro del proceso arbitral convocado por la sociedad Centro de Gerenciamiento de residuos Doña Juana S.A E.S.P. en la controversia surgida con ocasión del Contrato de Concesión No 344 de 2010, identificado mediante el número de caso 119557 de la Cámara de Comercio de Bogotá.</t>
  </si>
  <si>
    <t>MASTER EN DERECHO DE DAÑOS</t>
  </si>
  <si>
    <t>JUAN JOSE GOMEZ URUEÑA</t>
  </si>
  <si>
    <t>BUENAVENTURA</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</si>
  <si>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</si>
  <si>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ESPECIALIZACION EN CONTRATACION ESTATAL</t>
  </si>
  <si>
    <t>11 AÑOS 5 MESES</t>
  </si>
  <si>
    <t>JUAN SEBASTIAN MARTINEZ DIEZ</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</si>
  <si>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</si>
  <si>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ADMINISTRACION DEL MEDIO AMBIENTE</t>
  </si>
  <si>
    <t>MAESTRIA EN CIENCIAS AMBIENTALES</t>
  </si>
  <si>
    <t>6 AÑOS 10 MESES</t>
  </si>
  <si>
    <t>JULIAN GUILLERMO CASTAÑEDA ORTIZ</t>
  </si>
  <si>
    <t>Prestar los servicios de apoyo a la subdirección de Recolección, Barrido y Limpieza - RBL - realizando actividades tendientes a fortalecer la gestión administrativa, documental y archivo de los procesos relacionados con el seguimiento a la prestación del servicio público de aseo y de residuos sólidos en el Distrito.</t>
  </si>
  <si>
    <t>4 AÑOS 5 MESES</t>
  </si>
  <si>
    <t>JULIETH BIBIANA CASTRO FLOREZ</t>
  </si>
  <si>
    <t>Prestar servicios profesionales para apoyar desde el punto de vista juridico a la Subdirección Administrativa y Financiera, en los temas relacionados con el derecho administrativo, contractual y laboral público.</t>
  </si>
  <si>
    <t>9 AÑOS 5 MESES</t>
  </si>
  <si>
    <t>JULIO CESAR MEJIA CAJICA</t>
  </si>
  <si>
    <t>Prestar servicios profesionales especializados a la Subdirección de Servicios Funerarios y Alumbrado Público para apoyar el seguimiento y control de las actividades relacionadas con la infraestructura de los Cementerios propiedad del Distrito Capital.</t>
  </si>
  <si>
    <t>INGENIERO CIVIL</t>
  </si>
  <si>
    <t>ESPECIALIZACION EN GERENCIA DE PROYECTOS</t>
  </si>
  <si>
    <t>5 AÑOS 8 MESES</t>
  </si>
  <si>
    <t>KARELL LETICIA USECHE BARAHONA</t>
  </si>
  <si>
    <t>Prestar servicios profesionales para el desarrollo de los proyectos de inversión, desde la etapa precontractual, así como el apoyo a la supervisión de los proyectos adelantados por la Subdirección de Disposición Final de la Unidad Administrativa Especial de Servicios Públicos - UAESP-.</t>
  </si>
  <si>
    <t>INGENIERIA CIVIL</t>
  </si>
  <si>
    <t>14 AÑOS 1 MES</t>
  </si>
  <si>
    <t>KAREN MARIA ACERO PATERNINA</t>
  </si>
  <si>
    <t>Prestar servicios profesionales para apoyar la coordinación editorial de la oficina de comunicaciones, así como realizar la corrección de los textos, la supervisión de la información generada, la presentación de eventos y la generación de contenidos periodísticos de la Unidad Administrativa Especial de Servicios Públicos.</t>
  </si>
  <si>
    <t>KELLY JOHANA AVILA RAVELO</t>
  </si>
  <si>
    <t>Prestar servicios profesionales a la Unidad Administrativa Especial de Servicios Públicos – UAESP, en la implementación, desarrollo y mantenimiento del Modelo Integrado de Planeación y Gestión MIPG, formulando los planes programas y proyectos que se deriven de la aplicación de las Políticas de Gestión y Desempeño Institucional, enmarcadas en las dimensiones del Modelo.</t>
  </si>
  <si>
    <t>PUBLICIDAD Y MARKETING CREATIVO</t>
  </si>
  <si>
    <t>KELLY MARCELA TORRES RISCANEVO</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</si>
  <si>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</si>
  <si>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ESPECIALIZACION EN GOBIERNO GERENCIA Y ASUNTOS PUBLICOS</t>
  </si>
  <si>
    <t>9 AÑOS 4 MESES</t>
  </si>
  <si>
    <t>LAURA MELISSA GAMEZ RAMIREZ</t>
  </si>
  <si>
    <t>Prestar servicios profesionales para apoyar la gestión de las comunicaciones externas, la divulgación de los programas y proyectos, así como la realización de reportería grafica sobre todos los temas misionales de la Unidad Administrativa Especial de Servicios Públicos.</t>
  </si>
  <si>
    <t>LAURA VANESSA CASTILLO HENRIQUEZ</t>
  </si>
  <si>
    <t>Prestar los servicios de apoyo y acompañamiento desde el ámbito legal a la gestión y misionalidad de la Subdirección de Servicios Funerarios y Alumbrado Público en los proceso internos</t>
  </si>
  <si>
    <t>1 AÑOS 1 MES</t>
  </si>
  <si>
    <t>LEIDY YOHANA ROMERO MORENO</t>
  </si>
  <si>
    <t>FUSAGASUGA</t>
  </si>
  <si>
    <t>Prestar los servicios profesionales para acompañar los procesos legales y contractuales de la Subdirección de Servicios Funerarios y Alumbrado público de acuerdo con su misionalidad</t>
  </si>
  <si>
    <t xml:space="preserve">5 AÑOS </t>
  </si>
  <si>
    <t>LEONARDO ARAGON BOHORQUEZ</t>
  </si>
  <si>
    <t>SOACHA</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</si>
  <si>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</si>
  <si>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TECNOLIGIA EN MANTENIMIENTO MECANICO INDUSTRIAL</t>
  </si>
  <si>
    <t>LILIANA PATRICIA MEDINA RUEDA</t>
  </si>
  <si>
    <t>OIBA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</si>
  <si>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</si>
  <si>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ESPECIALIZACION EN RESOLUCION DE CONFLICTOS</t>
  </si>
  <si>
    <t>7 AÑOS 9 MESES</t>
  </si>
  <si>
    <t>LINA PAOLA DIAZ CASTAÑEDA</t>
  </si>
  <si>
    <t>Prestar los servicios profesionales para apoyar jurídicamente las actividades y/o gestiones necesarias para la prestación del Servicio de Alumbrado Publico en el Distrito Capital en la Subdirección de Servicios Funerarios y Alumbrado Público.</t>
  </si>
  <si>
    <t>DERECHO</t>
  </si>
  <si>
    <t>1 AÑO 7 MESES</t>
  </si>
  <si>
    <t>LORENA ALEJANDRA LIEVANO VALLECILLA</t>
  </si>
  <si>
    <t>LUIS ALBERTO QUINTERO VEGA</t>
  </si>
  <si>
    <t>RIVERA</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</si>
  <si>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</si>
  <si>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ARQUITECTURA</t>
  </si>
  <si>
    <t>MAESTRIA EN PROYECTOS DE DESARROLLO SOCIAL</t>
  </si>
  <si>
    <t>18 AÑOS 9 MESES</t>
  </si>
  <si>
    <t>LUIS FERNANDO ALVAREZ CASTAÑEDA</t>
  </si>
  <si>
    <t>16 AÑOS 1 MESES</t>
  </si>
  <si>
    <t>LUIS GONZALO LOZANO BEDOYA</t>
  </si>
  <si>
    <t>Prestar los servicios profesionales técnicos especializados a la Dirección General para brindar apoyo en las actividades relacionadas con los aspectos técnicos, ambientales y operativos inherentes al seguimiento de la prestación de los servicios públicos a cargo de la Unidad Administrativa Especial de Servicios Públicos-UAESP en el Distrito Capital.</t>
  </si>
  <si>
    <t>ESPECIALIZACIÓN EN GERENCIA DE PROYECTOS</t>
  </si>
  <si>
    <t>13 AÑOS 9 MESES</t>
  </si>
  <si>
    <t>DIRECCION GENERAL</t>
  </si>
  <si>
    <t>LUIS JAVIER RODRIGUEZ LUQUE</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</si>
  <si>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</si>
  <si>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ESPECIALIZACION EN GERENCIA Y ADMINISTRACION FINANCIERA</t>
  </si>
  <si>
    <t>LUISA FERNANDA BELTRAN ROMERO</t>
  </si>
  <si>
    <t>Prestar los servicios profesionales para desarrollar actividades tendientes a los procesos de planeación, programación, seguimiento y apoyo en la evaluación de los proyectos de inversión y recursos asignados a la Subdirección de Servicios Funerarios y Alumbrado Público.</t>
  </si>
  <si>
    <t>ADMINISTRACION PUBLICA TERRITORIAL</t>
  </si>
  <si>
    <t>ESPECIALIZACION EN ADMINISTRACION DE LA PLANEACION URBANA Y REGIONAL</t>
  </si>
  <si>
    <t>8 AÑOS 1 MES</t>
  </si>
  <si>
    <t>LUISA FERNANDA PERDOMO AVILES</t>
  </si>
  <si>
    <t xml:space="preserve">HUILA </t>
  </si>
  <si>
    <t>NEIVA</t>
  </si>
  <si>
    <t>Prestar servicios profesionales para todos los temas jurídicos, legales y de control relativos a la gestión de la Oficina Asesora de Comunicaciones y Relaciones Interinstitucionales de la UAESP</t>
  </si>
  <si>
    <t>ESPECIALIZACION EN RESPONSABILIDAD Y DAÑO RESARCIBLE</t>
  </si>
  <si>
    <t>10 AÑOS 9 MESES</t>
  </si>
  <si>
    <t>LUZ MARY SUAREZ CAÑON</t>
  </si>
  <si>
    <t>Prestar los servicios de apoyo en la atención de peticiones, quejas y reclamos relacionados con el servicio de Alumbrado Público a cargo de la Subdirección de Servicios Funerarios y Alumbrado Público.</t>
  </si>
  <si>
    <t>6 AÑOS 4 MESES</t>
  </si>
  <si>
    <t>MABEL CRISTINA AGUILAR RODRIGUEZ </t>
  </si>
  <si>
    <t>Prestar los servicios profesionales a la Unidad Administrativa Especial de Servicios Públicos - UAESP- en el seguimiento técnico-operativo del servicio público domiciliario de aseo, especialmente en sus actividades de barrido, recolección, transporte y limpieza urbana.</t>
  </si>
  <si>
    <t>ESPECIALIZACION EN GERENCIA DE LA SEGURIDAD Y SALUD EN EL TRABAJO</t>
  </si>
  <si>
    <t>5 AÑOS 2 MESES</t>
  </si>
  <si>
    <t>MANUEL CAMILO SALDARRIAGA ACOSTA</t>
  </si>
  <si>
    <t>Prestar los servicios de apoyo a la Unidad Administrativa Especial de Servicios Públicos UAESP, en el seguimiento de las actividades de aprovechamiento, en los temas relacionados con la prestación de servicios públicos a cargo de la Entidad en el Distrito, así como también en materia regulatoria, tarifaria y de gestión de servicios públicos domiciliarios.</t>
  </si>
  <si>
    <t>7 AÑOS 7 MESES</t>
  </si>
  <si>
    <t>MARCEL ESQUIVEL REINA</t>
  </si>
  <si>
    <t>Prestar los servicios profesionales a la Subdirección de Asuntos Legales desde el punto de vista técnico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</si>
  <si>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ARQUITECTO</t>
  </si>
  <si>
    <t>ESPECIALIZACION EN CONTRATACION ESTATAL Y NEGOCIOS JURIDICOS</t>
  </si>
  <si>
    <t>6 AÑOS Y 8 MESES</t>
  </si>
  <si>
    <t>MARCELA SALAZAR JARAMILLO</t>
  </si>
  <si>
    <t>Prestar servicios profesionales para apoyar la gestión de las comunicaciones internas y la realización de contenidos para difundir al interior de la entidad, así como el relacionamiento con las diferentes áreas de la Unidad Administrativa Especial de Servicios Públicos.</t>
  </si>
  <si>
    <t>MAESTRIA EN LITERATURA</t>
  </si>
  <si>
    <t>MARCO ANDRES MENDOZA BARBOSA</t>
  </si>
  <si>
    <t>Prestar los servicios profesionales especializados desde ei punto de vista legal para ejercer y apoyar la representación judicial, extrajudidal y adminislrativa de la Entidad, así- como fortalecer la gestión jurídica en los temas de derecho administrativo y de servicios públicos.</t>
  </si>
  <si>
    <t>ESPECIALIZACIÓN EN RESPONSABILIDAD Y DAÑO RESARCIBLE</t>
  </si>
  <si>
    <t>MARCO AURELIO LEGUIZAMON VARGAS</t>
  </si>
  <si>
    <t>TECNICO LABORAL EN COPMPETENCIAS</t>
  </si>
  <si>
    <t>MARGARITA RICO PINTO</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</si>
  <si>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</si>
  <si>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MARIA DEYANIRA VALVERDE LOPEZ</t>
  </si>
  <si>
    <t>CAUCA</t>
  </si>
  <si>
    <t>POPAYAN</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</si>
  <si>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</si>
  <si>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LICENCIATURA EN EDUCACION PRIMARIA</t>
  </si>
  <si>
    <t>ESPECIALIZACION EN INFANCIA, CULTURA Y DESARROLLO</t>
  </si>
  <si>
    <t>30 AÑOS 9 MESES</t>
  </si>
  <si>
    <t>MARIA FERNANDA JARAMILLO TRUJILLO</t>
  </si>
  <si>
    <t>MANIZALES</t>
  </si>
  <si>
    <t>Prestar los servicios profesionales a la Subdirección de Recolección, Barrido y Limpieza - RBL - para brindar apoyo en el seguimiento de las actividades relacionadas con los aspectos técnicos, regulatorios y ambientales de la prestación del servicio público de aseo en el Distrito Capital.</t>
  </si>
  <si>
    <t>BIOLOGIA</t>
  </si>
  <si>
    <t>DOCTORADO EN CIENCIAS BIOLOGICAS</t>
  </si>
  <si>
    <t>10 AÑOS 8 MESES</t>
  </si>
  <si>
    <t>MARIA MAGDALENA GIRALDO OROZCO</t>
  </si>
  <si>
    <t>ANTIOQUIA</t>
  </si>
  <si>
    <t>MEDELLIN</t>
  </si>
  <si>
    <t>ESPECIALIZACION EN DERECHO LABORAL Y SEGURIDAD SOCIAL</t>
  </si>
  <si>
    <t>MARIBEL PATACON PEDRAZA</t>
  </si>
  <si>
    <t>GUAVIARE</t>
  </si>
  <si>
    <t>SAN JOSE DEL GUAVIARE</t>
  </si>
  <si>
    <t>Prestar los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</si>
  <si>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INGENIERA QUIMICA</t>
  </si>
  <si>
    <t>ESPECIALIZACION EN GERENCIA SOCIAL</t>
  </si>
  <si>
    <t>MARTHA TERESA ORTIZ BARAHONA</t>
  </si>
  <si>
    <t>PTO SALGAR</t>
  </si>
  <si>
    <t>Prestar los servicios de apoyo a la Subdirección de Recolección, Barrido y Limpieza – RBL – realizando actividades tendientes a fortalecer a fortalecer la gestión administrativa, documental y archivo de los procesos relacionados en el seguimiento a la prestación del servicio de aseo y de residuos solidos en el Distrito.</t>
  </si>
  <si>
    <t>7 AÑOS 8 AÑOS</t>
  </si>
  <si>
    <t>MELBA ZENAIDA ERAZO ROMERO</t>
  </si>
  <si>
    <t>LICENCIATURA EN PEDAGOGIA Y PSICOLOGIA</t>
  </si>
  <si>
    <t>4 AÑOS 2 MESES</t>
  </si>
  <si>
    <t>MERCY ANGELICA MANCIPE LARA</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</si>
  <si>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</si>
  <si>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MIGUEL ANGEL PEREZ GAONA</t>
  </si>
  <si>
    <t>MONICA DEL PILAR GONZALEZ ARCHILA</t>
  </si>
  <si>
    <t>MALAGA</t>
  </si>
  <si>
    <t>Prestar servicios profesionales jurídicos, para apoyar los trámites de gestión post-contractual que se adelantan en la Subdirección de Asuntos Legales de la Unidad Administrativa Especial de Servicios Públicos – UAESP, así como las actuaciones administrativas y demás asuntos que de ello se deriven.</t>
  </si>
  <si>
    <t>ESPECIALIZACIÓN EN RECHOS HUMANOS Y DERECHO INTERNACIONAL</t>
  </si>
  <si>
    <t>3 AÑOS 11 MESES</t>
  </si>
  <si>
    <t>MONICA PARRA BOHORQUEZ</t>
  </si>
  <si>
    <t>QUINDIO</t>
  </si>
  <si>
    <t>PIJAO</t>
  </si>
  <si>
    <t>TECNICO EN SISTEMAS</t>
  </si>
  <si>
    <t>OMAR YESID NAVARRETE CASTRO</t>
  </si>
  <si>
    <t>VENTAQUEMADA</t>
  </si>
  <si>
    <t>Prestar los servicios de apoyo a la gestión a la Subdirección Administrativa y Financiera, en temas relacionados con el proceso de atención al ciudadano, de conformidad con lo dispuesto en la normatividad vigente y los procedimientos a establecidos por la entidad, contribuyendo en las labores de optimización de a gestión administrativa de la misma</t>
  </si>
  <si>
    <t>6 AÑOS 2 MESES</t>
  </si>
  <si>
    <t>PABLO CESAR GARCIA ANGEL</t>
  </si>
  <si>
    <t>Prestar los servicios profesionales en la Subdirección Administrativa y Financiera, para la Administración y ejecución de las actividades del Sistema de Gestión de Seguridad y Salud en el Trabajo – SGSST de la Unidad y las normas que lo regulan.</t>
  </si>
  <si>
    <t>ESPECIALIZACION EN HIGIENE SEGURIDAD Y SALUD EN EL TRABAJO</t>
  </si>
  <si>
    <t>15 AÑOS 1 MES</t>
  </si>
  <si>
    <t>PABLO JAVIER GUZMAN VARGAS</t>
  </si>
  <si>
    <t>MIRAFLORES</t>
  </si>
  <si>
    <t>Prestar los servicios profesionales en la Subdirección de Servicios Funerarios y Alumbrado Público en el ámbito de la ingeniería mecánica, para apoyar lo relacionado con la infraestructura en los Cementerios propiedad del Distrito Capital</t>
  </si>
  <si>
    <t>INGENIERA MECANICA</t>
  </si>
  <si>
    <t>ESPECIALIZACION EN GERENCIA DE MANTENIMIENTO</t>
  </si>
  <si>
    <t>16 AÑOS 3 MESES</t>
  </si>
  <si>
    <t>PAOLA MARGARITA RUIZ MANOTAS</t>
  </si>
  <si>
    <t>Prestar los servicios profesionales a la Subdirección de Servicios Funerarios y Alumbrado Público, desde el ámbito jurídico en lo relacionado con la prestación del servicio de alumbrado público, que permita dar cumplimiento a las metas a cargo de la subdirección.</t>
  </si>
  <si>
    <t>ESPECAILIZACION DERECHO DE FAMILIA</t>
  </si>
  <si>
    <t>PAOLA ROMERO NEIRA</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</si>
  <si>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Públicos.</t>
  </si>
  <si>
    <t>ADMINISTRADORA DE EMPRESAS</t>
  </si>
  <si>
    <t>ESPECIALIZACIÓN EN GERENCIA FINANCIERA</t>
  </si>
  <si>
    <t>18 AÑOS 11 MESES</t>
  </si>
  <si>
    <t>RICHARD ALEXANDER DUQUE CASTRO</t>
  </si>
  <si>
    <t>TECNOLOGO EN ADMINISTRACION</t>
  </si>
  <si>
    <t>9 AÑOS 1 MESES</t>
  </si>
  <si>
    <t>ROCIO DEL PILAR QUIÑONEZ GUZMAN</t>
  </si>
  <si>
    <t>SAN ANTONIO</t>
  </si>
  <si>
    <t>A ÑOS 3 MESES</t>
  </si>
  <si>
    <t>RUBEN ESTEBAN BUITRAGO DAZA</t>
  </si>
  <si>
    <t>Prestar servicios profesionales para brindar apoyando en lo relacionado con la política de Gobierno Digital de la Oficina Tic de la Unidad Administrativa Especial de Servicios Públicos - UAESP</t>
  </si>
  <si>
    <t>INGENIERIA DE SISTEMAS</t>
  </si>
  <si>
    <t>SANDRA JEANNETHE ROPERO PARDO</t>
  </si>
  <si>
    <t>Prestar servicios profesionales a la Unidad Administrativa Especial de Servicios Públicos – UAESP, en la implementación, desarrollo y mantenimiento del Modelo Integrado de Planeación y Gestión MIPG, así como realizar el seguimiento, gestión presupuestal y eficiencia del gasto.</t>
  </si>
  <si>
    <t>16 AÑOS 9 MESES</t>
  </si>
  <si>
    <t>SANDRA JULIANA SOLER KARPF</t>
  </si>
  <si>
    <t>6 AÑOS 5 MESES</t>
  </si>
  <si>
    <t>SANDRA MILENA GONZALEZ LEYTON</t>
  </si>
  <si>
    <t>Prestar los servicios profesionales para apoyar los procesos, así como el seguimiento en la ejecución, de los planes y programas del área de Talento Humano de la Subdirección Administrativa y Financiera de la UAESP.</t>
  </si>
  <si>
    <t>LICENCIATURA EN EDUCACION ESPECIAL</t>
  </si>
  <si>
    <t>17 AÑOS 7 MESES</t>
  </si>
  <si>
    <t>SANDRA MILENA RIAÑO PARRA</t>
  </si>
  <si>
    <t>Prestar los servicios profesionales a la Subdirección de Asuntos Legales desde el punto de vista jurídico dentro de los procesos de selección y contratación en general, en sus etapas precontractuales, contractuales y postcontractuales, teniendo en cuanta los requerimientos solicitados por las diferentes de la Unidad Administración Especial de Servicios Públicos</t>
  </si>
  <si>
    <t>ESPECIALIZACIÓN EN DERECHO CONSTITUCIONAL Y ADMINISTRATIVO</t>
  </si>
  <si>
    <t>SANDRA MILENA RODRIGUEZ PLAZAS</t>
  </si>
  <si>
    <t>Prestar los servicios profesionales para apoyar y acompañar a los usuarios del servicio de alumbrado público desde el componente social y comunitario en la intercomunicación con el operador e interventor para garantizar la correcta prestación del servicio.</t>
  </si>
  <si>
    <t>TRABAJO SOCIAL</t>
  </si>
  <si>
    <t>MAESTRIA EN EDUCACION</t>
  </si>
  <si>
    <t>1 AÑOS 7 MESES</t>
  </si>
  <si>
    <t>SERGIO ALFONSO RODRIGUEZ GUERRERO</t>
  </si>
  <si>
    <t>NORTE DE SANTANDER</t>
  </si>
  <si>
    <t>CUCUTA</t>
  </si>
  <si>
    <t>ESPECIALIZACION EN GESTION TECNOLOGICA</t>
  </si>
  <si>
    <t>SERGIO NICOLAS CARDENAS BARRERA</t>
  </si>
  <si>
    <t>Prestar los servicios profesionales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</si>
  <si>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ESPECIALIZACION EN DOCENCIA UNIVERSITARIA</t>
  </si>
  <si>
    <t>SHARON TATIANA AMAYA GARCIA.</t>
  </si>
  <si>
    <t>Prestar servicios profesionales a la Subdirección Administrativa y Financiera de la UAESP, en el desarrollo de las actividades los planes y programas de la Gestión de Talento Humano.</t>
  </si>
  <si>
    <t>3 AÑOS 2 MESES</t>
  </si>
  <si>
    <t>SLEDY ARIAS OSSA</t>
  </si>
  <si>
    <t>Prestar los servicios de apoyo a la Subdirección de Recolección, Barrido y Limpieza – RBL – realizando actividades tendientes a fortalecer la gestión administrativa, documental y archivo de los procesos relacionados con el seguimiento a la prestación del servicio publico de aseo y de residuos solidos en el Distrito.</t>
  </si>
  <si>
    <t>TECNOLOGIA EN GESTION DEL TALENTO HUMANO</t>
  </si>
  <si>
    <t>1 AÑOS 11 MESES</t>
  </si>
  <si>
    <t>WILLIAM ANDRES NIÑO TORRES</t>
  </si>
  <si>
    <t>Prestar los servicios profesionales como ingeniero electricista en la Subdirección de Servicios Funerarios y Alumbrado Público, orientados a las actividades de apoyo a la de Supervisión y Control de la prestación del servicio de Alumbrado Público en la ciudad de Bogotá.</t>
  </si>
  <si>
    <t>INGENIERIO ELECTRICO</t>
  </si>
  <si>
    <t>ESPECIALIZACION EN ILUMINACION PUBLICA Y PRIVADA</t>
  </si>
  <si>
    <t>9 AÑOS 6 MES</t>
  </si>
  <si>
    <t>WILMER DANIEL GUTIERREZ PULIDO</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</si>
  <si>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</si>
  <si>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WILSON ARTURO BORDA MORA</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</si>
  <si>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</si>
  <si>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MARINO LOPEZ RODRIGUEZ</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</si>
  <si>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</si>
  <si>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ADMINISTRACION FINANCIERA</t>
  </si>
  <si>
    <t>YANETH PATRICIA BARON OSORIO</t>
  </si>
  <si>
    <t>SAN VICENTE DEL CAGUAN</t>
  </si>
  <si>
    <t>4 AÑOS 10 MESES</t>
  </si>
  <si>
    <t>YENCY CATERIN LAGOS RUIZ</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</si>
  <si>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</si>
  <si>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INGENIERIA CATASTRAL Y GEODESIA</t>
  </si>
  <si>
    <t>ESPECIALIZACION EN AVALUOS</t>
  </si>
  <si>
    <t>6 AÑOS 11 MESES</t>
  </si>
  <si>
    <t>YUDY ELVIRA VEGA QUIMBAY. </t>
  </si>
  <si>
    <t>VILLARICA</t>
  </si>
  <si>
    <t>LICENCIARURA EN EDUCACION INFANTIL</t>
  </si>
  <si>
    <t>ESPECIALIZACION EN EDUCACION Y ORIENTACION FAMILIAR</t>
  </si>
  <si>
    <t>2 AÑOS 3 MESES</t>
  </si>
  <si>
    <t>sin asignar</t>
  </si>
  <si>
    <t>ana.ortiz@uaesp.gov.co</t>
  </si>
  <si>
    <t>anderson.munoz@uaesp.gov.co</t>
  </si>
  <si>
    <t>andres.gomez@uaesp.gov.co</t>
  </si>
  <si>
    <t>andres.manjarres@uaesp.gov.co</t>
  </si>
  <si>
    <t>andres.chavarria@uaesp.gov.co</t>
  </si>
  <si>
    <t>carlos.alvarez@uaesp.gov.co</t>
  </si>
  <si>
    <t>catalina.gutierrez@uaesp.gov.co</t>
  </si>
  <si>
    <t>claudia.jaramillo@uaesp.gov.co</t>
  </si>
  <si>
    <t>claudia.rincon@uaep.gov.co</t>
  </si>
  <si>
    <t>cristian.bello@uaesp.gov.co</t>
  </si>
  <si>
    <t>dairo.contreras@uaesp.gov.co</t>
  </si>
  <si>
    <t>daniel.montenegro@uaesp.gov.co</t>
  </si>
  <si>
    <t>edith.vargas@uaesp.gov.co</t>
  </si>
  <si>
    <t>esteban.vargas@uaesp.gov.co</t>
  </si>
  <si>
    <t>fabian.lozano@uaesp.gov.co</t>
  </si>
  <si>
    <t>gabriel.sabogal@uaesp.gov.co</t>
  </si>
  <si>
    <t>javier.forero@uaesp.gov.qu</t>
  </si>
  <si>
    <t>jhon.leon@uaesp.gov.de</t>
  </si>
  <si>
    <t>jose.vargas@uaep.gov.co</t>
  </si>
  <si>
    <t>juan.jmenez@uaesp.gov.co</t>
  </si>
  <si>
    <t>kelly.torres@uaesp.gov.co</t>
  </si>
  <si>
    <t>laura.gamez@uaesp.gov.co</t>
  </si>
  <si>
    <t>liliana.medina@uaesp.gov.co</t>
  </si>
  <si>
    <t>lina.diaz@uaesp.gov.co</t>
  </si>
  <si>
    <t>luis.lozano@uaep.gov.co</t>
  </si>
  <si>
    <t>luis.rodriguez@uaesp.gov.co</t>
  </si>
  <si>
    <t>marcela.salazar@uaesp.gov.co</t>
  </si>
  <si>
    <t>marco.mendoza@uaep.gov.co</t>
  </si>
  <si>
    <t>margarita.rico@uaesp.gov.co</t>
  </si>
  <si>
    <t>maria.giraldo@uaesp.gov.co</t>
  </si>
  <si>
    <t>mercy.mancipe@uaep.gov.co</t>
  </si>
  <si>
    <t>paola.romero@uaesp.gov.co</t>
  </si>
  <si>
    <t>ruben.buitrago@uaesp.gov.co</t>
  </si>
  <si>
    <t>sandra.ropero@uaesp.gov.co</t>
  </si>
  <si>
    <t>sergio.rodriguez@uaesp.gov.de</t>
  </si>
  <si>
    <t>andres.torres@uaesp.gov.c</t>
  </si>
  <si>
    <t>angelica.sierra@uaesp.gov.co</t>
  </si>
  <si>
    <t>carlos.martinez@uaesp.go</t>
  </si>
  <si>
    <t>cindy.chaparro@uaesp.gov</t>
  </si>
  <si>
    <t>claudia.cifuentes@uaesp.gov.co</t>
  </si>
  <si>
    <t>cristian.carrillo@uaesp.gov.co</t>
  </si>
  <si>
    <t>cristian.cruz@uaesp.gov.co</t>
  </si>
  <si>
    <t>cristian.losada@uaesp.gov</t>
  </si>
  <si>
    <t>daniel.hurtado@uaesp.gov</t>
  </si>
  <si>
    <t>darly.calderon@uaesp.gov</t>
  </si>
  <si>
    <t>diana.onofre@uaesp.gov.c</t>
  </si>
  <si>
    <t>diana.corredor@uaesp.gov</t>
  </si>
  <si>
    <t>diego.prada@uaesp.gov.co</t>
  </si>
  <si>
    <t>diego.solerm@uaesp.gov.c</t>
  </si>
  <si>
    <t>dora.ballesteros@uaesp.go</t>
  </si>
  <si>
    <t>edgar.vargas@uaesp.gov.c</t>
  </si>
  <si>
    <t>erika.sarmiento@uaesp.gov.co</t>
  </si>
  <si>
    <t>etelvina.briceno@uaesp.gov.co</t>
  </si>
  <si>
    <t>emilse.cifuentes@uaesp.gov.co</t>
  </si>
  <si>
    <t>fabian.rodriguez@uaesp.gov.co</t>
  </si>
  <si>
    <t>gilberto.acosta@uaesp.gov.co</t>
  </si>
  <si>
    <t>gilma.orjuela@uaesp.gov.co</t>
  </si>
  <si>
    <t>gisella.pelaez@uaesp.gov.co</t>
  </si>
  <si>
    <t>ilse.ramirez@uaesp.gov.co</t>
  </si>
  <si>
    <t>jairo.vargas@uaesp.gov.co</t>
  </si>
  <si>
    <t>jennifer.romero@uaesp.gov.co</t>
  </si>
  <si>
    <t>jesus.avendano@uaesp.gov.co</t>
  </si>
  <si>
    <t>honnatan.trujillo@uaesp.gov.co</t>
  </si>
  <si>
    <t>johanna.mendez@uaesp.gov.co</t>
  </si>
  <si>
    <t>jose.uruena@uaesp.gov.co</t>
  </si>
  <si>
    <t>josue.baron@uaesp.gov.co</t>
  </si>
  <si>
    <t>juan.montenegro@uaesp.gov.co</t>
  </si>
  <si>
    <t>juan.castillo@uaesp.gov.co</t>
  </si>
  <si>
    <t>juan.garcia@uaesp.gov.co</t>
  </si>
  <si>
    <t>juan.gomez@uaesp.gov.co</t>
  </si>
  <si>
    <t>julian.castaneda@uaesp.gov.co</t>
  </si>
  <si>
    <t>julieth.castro@uaesp.gov.co</t>
  </si>
  <si>
    <t>julio.mejia@uaesp.gov.co</t>
  </si>
  <si>
    <t>karell.useche@uaesp.gov.co</t>
  </si>
  <si>
    <t>lorena.lievano@uaesp.gov.co</t>
  </si>
  <si>
    <t>luisa.beltran@uaesp.gov.co</t>
  </si>
  <si>
    <t>luz.suarez@uaesp.gov.co</t>
  </si>
  <si>
    <t>manuel.saldarriaga@uaesp.gov.co</t>
  </si>
  <si>
    <t>marcel.esquivel@uaesp.gov.co</t>
  </si>
  <si>
    <t>maria.valverde@uaesp.gov.co</t>
  </si>
  <si>
    <t>maria.jaramillo@uaesp.gov.co</t>
  </si>
  <si>
    <t>maribel.patacón@uaesp.gov.co</t>
  </si>
  <si>
    <t>martha.ortiz@uaesp.gov.co</t>
  </si>
  <si>
    <t>miguel.perez@uaesp.gov.co</t>
  </si>
  <si>
    <t>monica.parra@uaesp.gov.co</t>
  </si>
  <si>
    <t>omar.navarrete@uaesp.gov</t>
  </si>
  <si>
    <t>pablo.garcia@uaesp.gov.co</t>
  </si>
  <si>
    <t>pablo.guzman@uaesp.gov</t>
  </si>
  <si>
    <t>paola.ruiz@uaesp.gov.co</t>
  </si>
  <si>
    <t>richard.duque@uaesp.gov.co</t>
  </si>
  <si>
    <t>rocio.quinonez@uaesp.gov</t>
  </si>
  <si>
    <t>sandra.riano@uaesp.gov.co</t>
  </si>
  <si>
    <t>sharon.amaya@uaesp.gov.co</t>
  </si>
  <si>
    <t>sledy.arias@uaesp.gov.co</t>
  </si>
  <si>
    <t>william.nino@uaesp.gov.co</t>
  </si>
  <si>
    <t>wilson.lopez@uaesp.gov.co</t>
  </si>
  <si>
    <t>yency.lagos@uaesp.gov.co</t>
  </si>
  <si>
    <t xml:space="preserve"> 15/10/2020</t>
  </si>
  <si>
    <t>15/04/2020 </t>
  </si>
  <si>
    <t>15/10/2020 </t>
  </si>
  <si>
    <t>13/10/2020 </t>
  </si>
  <si>
    <t>X</t>
  </si>
  <si>
    <t>LIGIA EUGENIA PARDO TOQUICA</t>
  </si>
  <si>
    <t>MARIA DEL PILAR CASTILLO MONCALEANO</t>
  </si>
  <si>
    <t>CARLOS HUMBERTO MIRANDA COLMENARES</t>
  </si>
  <si>
    <t>JOHANN SEBASTIAN NARANJO TRUJILLO</t>
  </si>
  <si>
    <t>CRISTIAN CAMILO NARVAEZ MARROQUIN</t>
  </si>
  <si>
    <t>YENNIFER LIZETH MORALES ROJAS</t>
  </si>
  <si>
    <t>SEGUNDO EVELIO BELTRAN PINZON</t>
  </si>
  <si>
    <t>DAVID ANDRES GARCIA VALDERRAMA</t>
  </si>
  <si>
    <t>SUBDIRECCIÓN DE RECOLECCIÓN, BARRIDO Y LIMPIEZA</t>
  </si>
  <si>
    <t>NATH YURY ROLDAN RAMOS</t>
  </si>
  <si>
    <t>SUBDIRECCIÓN ADMINISTRATIVA Y FINANCIERA</t>
  </si>
  <si>
    <t>SUBDIRECCIÓN DE ASUNTOS LEGALES</t>
  </si>
  <si>
    <t>CHOCO</t>
  </si>
  <si>
    <t>QUIBDO</t>
  </si>
  <si>
    <t>BOYACA</t>
  </si>
  <si>
    <t>TUNJA</t>
  </si>
  <si>
    <t>11 MESES</t>
  </si>
  <si>
    <t>ligia.pardo@uaesp.gov.co</t>
  </si>
  <si>
    <t>ARMENIA</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</si>
  <si>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</si>
  <si>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ADMINISTRADOR FINANCIERO Y DE SISTEMAS</t>
  </si>
  <si>
    <t>21 AÑOS Y 2 MESES</t>
  </si>
  <si>
    <t>nath.roldan@uaesp.gov.co</t>
  </si>
  <si>
    <t>Prestar los Servicios Profesionales a la Unidad Administrativa Especial de Servicios Públicos - UAESP- para apoyar técnicamente y operativamente el seguimiento y la supervisión de las actividades de recolección, barrido y limpieza del servicio de aseo.</t>
  </si>
  <si>
    <t>gonzalo.cisneros@uaesp.gov.co</t>
  </si>
  <si>
    <t>RISARALDA</t>
  </si>
  <si>
    <t>wnther.ortiz@uaesp.gov.co</t>
  </si>
  <si>
    <t>SALDAÑA</t>
  </si>
  <si>
    <t>maria.castillo@uaesp.gov.co</t>
  </si>
  <si>
    <t>Prestar servicios profesionales a la Subdirección Administrativa y Financiera de la Unidad Administrativa Especial de Servicios Públicos – UAESP, apoyando el proceso de gestión financiera.</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</si>
  <si>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</si>
  <si>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ivan.saavedra@uaesp.gov.co</t>
  </si>
  <si>
    <t>johann.naranjo@uaesp.gov.co</t>
  </si>
  <si>
    <t>oscar.carranza@uaesp.gov.co</t>
  </si>
  <si>
    <t>yennifer.morales@uaesp.gov.co</t>
  </si>
  <si>
    <t>ruben.daza@uaesp.gov.co</t>
  </si>
  <si>
    <t>PUENTE NACIONAL</t>
  </si>
  <si>
    <t>adalberto.palacios@uaesp.gov.co</t>
  </si>
  <si>
    <t>8 AÑOS Y 3 MESES</t>
  </si>
  <si>
    <t>2 ños y 11 meses</t>
  </si>
  <si>
    <t>DIPLOMADO EN PROCESAL Y JURISPRUDDENCIA</t>
  </si>
  <si>
    <t>SUSAN YAMILE BOHORQUEZ</t>
  </si>
  <si>
    <t>JOHAN CAMILO GONZALEZ RODRIGUEZ</t>
  </si>
  <si>
    <t>TATIANA ALEJANDRA GONZALEZ ROMERO</t>
  </si>
  <si>
    <t>MIGUEL ANGEL ROJAS LEAL</t>
  </si>
  <si>
    <t>MARIA ALEXANDRA BENITEZ GOMEZ</t>
  </si>
  <si>
    <t>MARIA ANGELICA RIVERA CAMARGO</t>
  </si>
  <si>
    <t>LINA MARCELA SERRANO MARIN</t>
  </si>
  <si>
    <t>JOSE ALIRIO TORRES CAÑON</t>
  </si>
  <si>
    <t>MARIA ELSA SICHACA CASTELBLANCO</t>
  </si>
  <si>
    <t>JACQUELINE MUÑOZ MEDINA</t>
  </si>
  <si>
    <t>OLGA ZORAIDA BLANCO JAIME  </t>
  </si>
  <si>
    <t>NORMA CONSTANZA TIRADO RONCANCIO</t>
  </si>
  <si>
    <t>JHON JAIRO VERA BUITRAGO</t>
  </si>
  <si>
    <t>SERGIO REINEL DIAZ</t>
  </si>
  <si>
    <t>DIANA XIMENA CASTRO FLOREZ</t>
  </si>
  <si>
    <t>OSWALDO ARIAS</t>
  </si>
  <si>
    <t>CAROLINA VELASQUEZ CHAVEZ</t>
  </si>
  <si>
    <t>JECKSON FABIAN CARDOZO MALAGON</t>
  </si>
  <si>
    <t>RICARDO ENRIQUE RODRIGUEZ SANCHEZ</t>
  </si>
  <si>
    <t>GIOVANNY ANDRES LOPEZ CABEZAS</t>
  </si>
  <si>
    <t>LUIS FERNANDO LINARES LEON</t>
  </si>
  <si>
    <t>JOHN ENRIQUE ESCOBAR CUBIDES</t>
  </si>
  <si>
    <t>ELKIN EMIR CABRERA BARRERA</t>
  </si>
  <si>
    <t>OLIVERIO OME GUEVARA</t>
  </si>
  <si>
    <t>ORLANDO ALFONSO GONZALEZ SILVA</t>
  </si>
  <si>
    <t>VANESSA HERCILIA MORENO GARCIA</t>
  </si>
  <si>
    <t>WILLIAM ALEXANDER VASQUEZ CORZO</t>
  </si>
  <si>
    <t>MANUEL ALBERTO SILVA GARCIA</t>
  </si>
  <si>
    <t>SONIA GUTIERREZ BARRETO</t>
  </si>
  <si>
    <t>ANA MARIA ROMERO JIMENEZ </t>
  </si>
  <si>
    <t>SANDRA KATERINE DELGADO</t>
  </si>
  <si>
    <t>GERMAN ANTONIO BAQUERO RODRIGUEZ</t>
  </si>
  <si>
    <t>PEDRO MENDOZA AVILA</t>
  </si>
  <si>
    <t>LINA PAOLA GARZON MARIN</t>
  </si>
  <si>
    <t>AURA CRISTINA GARCIA OTALORA</t>
  </si>
  <si>
    <t>FLOR NIDIA RIVEROS MARTHA</t>
  </si>
  <si>
    <t>LILIANA CASTILLO GUERRERO </t>
  </si>
  <si>
    <t>PAULA ANDREA QUINTERO</t>
  </si>
  <si>
    <t>ANDRES GERARDO CASTAÑEDA CAMARGO</t>
  </si>
  <si>
    <t>YESLY ALEXANDRA ROA MENDOZA</t>
  </si>
  <si>
    <t>NOHORA EMILEY GUTIERREZ  ZARATE</t>
  </si>
  <si>
    <t>OSCAR DANILO RENGIFO MAHECHA</t>
  </si>
  <si>
    <t>LAURA XIMENA GONZALEZ SUAREZ</t>
  </si>
  <si>
    <t>SANDRA  DE JESUS JARAMILLO GUERRERO</t>
  </si>
  <si>
    <t>JOHN FREDY GUTIERREZ TRASLAVIÑA</t>
  </si>
  <si>
    <t>OMAR SAUL DUARTE USECHE</t>
  </si>
  <si>
    <t>ALHISON VANESA GARZON CASTAÑEDA</t>
  </si>
  <si>
    <t>ZULI ANDREA COPETE JAIMES</t>
  </si>
  <si>
    <t>INGRID LILIANA GUILLOT GAMEZ</t>
  </si>
  <si>
    <t>KAREN ISABEL MURCIA MATALLANA</t>
  </si>
  <si>
    <t>DIANA MELISA ALFONSO CORREDOR</t>
  </si>
  <si>
    <t>ANA MARIA JIMENEZ CASTAÑEDA</t>
  </si>
  <si>
    <t>AMBAR MILENA BARBOSA RODRIGUEZ</t>
  </si>
  <si>
    <t>YEIMY PAOLA MANTILLA</t>
  </si>
  <si>
    <t>EDWIN BURGOS</t>
  </si>
  <si>
    <t>LUZ ANGELA MATUK OTALVARO</t>
  </si>
  <si>
    <t>MARYORY CALDERON MORENO</t>
  </si>
  <si>
    <t>YAJAIRA ESTPHEFANE TARAZONA NIETO</t>
  </si>
  <si>
    <t>MARGARITA CONSUELO DIAGO HURTADO</t>
  </si>
  <si>
    <t>KAREN ANDREA ESPITIA CASTRO</t>
  </si>
  <si>
    <t xml:space="preserve">ANDRES FELIPE CURREA ROJAS </t>
  </si>
  <si>
    <t xml:space="preserve">MARIA PAULA ROJAS AMADOR </t>
  </si>
  <si>
    <t>GLORIA ISABEL CUARTAS MONTOYA</t>
  </si>
  <si>
    <t>NESTOR MENDOZA DIAZ GRANADOS</t>
  </si>
  <si>
    <t>ANDERSON JOHANN RODRIGUEZ LOPEZ</t>
  </si>
  <si>
    <t>JENIFFER PAOLA AFRICANO CARRILLO</t>
  </si>
  <si>
    <t>GUILLERMO ANDRES ALCALA RONDON</t>
  </si>
  <si>
    <t>SANDRA MILENA LONDOÑO SANTAMARIA</t>
  </si>
  <si>
    <t>JOHAN SEBASTIAN PEREZ JIMENEZ</t>
  </si>
  <si>
    <t>SARA ADELAIDA GOMEZ MEZA</t>
  </si>
  <si>
    <t>JEISSON IVAN SANCHEZ CORTES</t>
  </si>
  <si>
    <t>CRISTIAN CAMILO CRUZ AGUIRRE</t>
  </si>
  <si>
    <t>JUAN CAMILO RAMIREZ GONZALEZ</t>
  </si>
  <si>
    <t>DIEGO FERNANDO SAENZ NAGLES</t>
  </si>
  <si>
    <t>CARMEN SOFIA BONILLA MARTINEZ</t>
  </si>
  <si>
    <t>LEIDY MARITZA GARCIA BRICEÑO</t>
  </si>
  <si>
    <t>IVONNE MARITZA VARGAS PADILLA</t>
  </si>
  <si>
    <t>LINA MARIA ARIZA URBINA</t>
  </si>
  <si>
    <t>ALEJANDRA MONCALEANO MENDEZ</t>
  </si>
  <si>
    <t>ISRAEL DIAZ SALAMANCA</t>
  </si>
  <si>
    <t>LUIS ENRIQUE GALINDO CHAVARRO</t>
  </si>
  <si>
    <t>OSCAR ANDRES CARRANZA MERCHAN</t>
  </si>
  <si>
    <t>ADALBERTO PALACIOS COSSIO </t>
  </si>
  <si>
    <t>JHONN JAIRO GONZALEZ ROMERO</t>
  </si>
  <si>
    <t>WILLIAM SANTANA SILVA</t>
  </si>
  <si>
    <t>LILIANA BUENO PINZON</t>
  </si>
  <si>
    <t>JUAN CARLOS QUINTERO HERNANDEZ</t>
  </si>
  <si>
    <t>ANGIE DANIELA RAMIREZ BRICEÑO</t>
  </si>
  <si>
    <t>ROLFE ORTIZ CRUZ</t>
  </si>
  <si>
    <t>NICOLAS GRAJALES FONNEGRA</t>
  </si>
  <si>
    <t>JOHN ALEXANDER CORDOBA AREVALO</t>
  </si>
  <si>
    <t>YEISON ARLEY AREVALO TUNJANO</t>
  </si>
  <si>
    <t>ANDRES MAURICIO MORENO OCAMPO</t>
  </si>
  <si>
    <t>ELIZABETH GARCIA URUEÑA  </t>
  </si>
  <si>
    <t>JAIRO ALEXANDER GRANADOS OLARTE</t>
  </si>
  <si>
    <t>SANDRA MILENA CUMPLIDO</t>
  </si>
  <si>
    <t>IVAN DARIO SAAVEDRA CALDERON</t>
  </si>
  <si>
    <t>ALBERTO ROCHA CARDOZO</t>
  </si>
  <si>
    <t>GONZALO FERNANDO CISNEROS GARAVITO</t>
  </si>
  <si>
    <t>HENRY OCAMPO FAJARDO</t>
  </si>
  <si>
    <t>WILMA JHULIETA GUZMAN SOSA</t>
  </si>
  <si>
    <t>JAIRO ARTURO SANDOVAL MOJICA</t>
  </si>
  <si>
    <t>CRISTIAN LEONARDO PINEDA VARGAS</t>
  </si>
  <si>
    <t xml:space="preserve">OSCAR MAURICIO CONTRERAS GUERRERO </t>
  </si>
  <si>
    <t>ZULMA LORENA AVILA LOPEZ</t>
  </si>
  <si>
    <t>CLARA ISABEL LOPEZ POZO </t>
  </si>
  <si>
    <t>WINTHER ORTIZ CABEZAS</t>
  </si>
  <si>
    <t>RUBEN DARIO DAZA</t>
  </si>
  <si>
    <t>MARIA CONSTANZA DEL ROSARIO RIVERA PEÑA</t>
  </si>
  <si>
    <t>JAVIER ALONSO LASTRA FUSCALDO</t>
  </si>
  <si>
    <t>FRANCISCO JAVIER RESTREPO CRUZ</t>
  </si>
  <si>
    <t>JHOAN SEBASTIAN CUERVO CARVAJAL</t>
  </si>
  <si>
    <t>CESAR AUGUSTO ZAMBRANO</t>
  </si>
  <si>
    <t>JULIO ANDRES RODRIGUEZ ROJAS</t>
  </si>
  <si>
    <t>PAOLA ALEXANDRA CARDENAS RODRIGUEZ</t>
  </si>
  <si>
    <t>LIBANO</t>
  </si>
  <si>
    <t>PITALITO</t>
  </si>
  <si>
    <t>GARAGOA</t>
  </si>
  <si>
    <t>ESPINAL</t>
  </si>
  <si>
    <t>FACATATIVA</t>
  </si>
  <si>
    <t>VELEZ</t>
  </si>
  <si>
    <t>SOLANO</t>
  </si>
  <si>
    <t>VICHADA</t>
  </si>
  <si>
    <t>CUMARIBO</t>
  </si>
  <si>
    <t xml:space="preserve">CALDAS </t>
  </si>
  <si>
    <t>MARQUETALIA</t>
  </si>
  <si>
    <t>DUITAMA</t>
  </si>
  <si>
    <t>VILLAVICENCIO</t>
  </si>
  <si>
    <t>BARBOSA</t>
  </si>
  <si>
    <t>SOCORRO</t>
  </si>
  <si>
    <t>CHIQUINQUIRA</t>
  </si>
  <si>
    <t>SAN MATEO</t>
  </si>
  <si>
    <t xml:space="preserve">META </t>
  </si>
  <si>
    <t>VENEZUELA</t>
  </si>
  <si>
    <t>BARQUISIMETO</t>
  </si>
  <si>
    <t>VILLA DE SAN DIEGO UBATE</t>
  </si>
  <si>
    <t>N/A</t>
  </si>
  <si>
    <t xml:space="preserve">TOLIMA </t>
  </si>
  <si>
    <t>IBAGUE</t>
  </si>
  <si>
    <t>SINCELEJO</t>
  </si>
  <si>
    <t>TIBANA</t>
  </si>
  <si>
    <t>ATACO</t>
  </si>
  <si>
    <t xml:space="preserve">QUINDIO </t>
  </si>
  <si>
    <t>CALARCA</t>
  </si>
  <si>
    <t>RICAURTE</t>
  </si>
  <si>
    <t>ARAUCA</t>
  </si>
  <si>
    <t>LA DORADA</t>
  </si>
  <si>
    <t>CAMPOHERMOSO</t>
  </si>
  <si>
    <t>VERGARA</t>
  </si>
  <si>
    <t>SANTA ROSA DE CABAL</t>
  </si>
  <si>
    <t>MAGDALENA</t>
  </si>
  <si>
    <t>SANTA MARTA</t>
  </si>
  <si>
    <t>PUERTO LLERAS</t>
  </si>
  <si>
    <t>Prestar servicios profesionales a la Subdirección de Aprovechamiento de la Unidad Administrativa Especial de Servicios Públicos – UAESP, apoyando la construcción y el proceso de formulación de iniciativas de emprendimientos en el marco del reciclaje y de la economía circular para el componente de aprovechamiento de residuos sólidos</t>
  </si>
  <si>
    <t>Prestar los servicios de apoyo en el archivo virtual sel sistema de Gestión Docuemntal Orfeo de la subdirección de servicio Funerario y Alumbrado Publico -SSFAP.</t>
  </si>
  <si>
    <t>Prestar los servicios de apoyo a la Unidad Administrativa Especial de Servicios Públicos - UAESP - en la atención al ciudadano y en la recepción y caracterización de la información obtenida en los puntos de atención al reciclador, establecidos por la entidad.</t>
  </si>
  <si>
    <t>Prestar los servicios de apoyo en la atención de peticiones, quejas y reclamos relacionados con la prestación de Servicios Funerarios a cargo de la Subdirección de Servicios Funerarios y Alumbrado Público</t>
  </si>
  <si>
    <t>Prestar servicios profesionales para apoyar la creación e implementación de piezas gráficas (digitales e impresas) y videos multimedia para la divulgación de las distintas campañas internas y externas de la entidad, así como actualizar la página web de la Unidad Administrativa Especial de Servicios Públicos.</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</si>
  <si>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las localidades del Distrito Capital.</t>
  </si>
  <si>
    <t>Prestar servicios profesionales a la Subdirección de Disposición Final en apoyo al Plan de manejo ambiental y las obligaciones de la Licencia Ambiental respecto a las compensaciones forestales de la UAESP, así como las obligaciones del plan de manejo ambiental y la Licencia Ambiental respecto de las compensaciones forestales que sean obligación del operador del RSDJ a través de la supervisión al Contrato de Consultoría 130E de 2011</t>
  </si>
  <si>
    <t>Prestar servicios profesionales apoyando el seguimiento de los proyectos TI de la Oficina de TIC de la UAESP.</t>
  </si>
  <si>
    <t>Prestar servicios profesionales a la Subdirección de Disposición Final, para que apoye la gestión, supervisión, seguimiento y control del servicio de disposición final en el RSDJ, en su componente de lixiviados y pondajes, en el marco del desarrollo del contrato de Interventoría y contratos de concesión del Relleno Sanitario Doña Juana.</t>
  </si>
  <si>
    <t>Prestar servicios profesionales en el Punto Vive Digital de la Unidad Administrativa Especial de Servicios Públicos – UAESP en el desarrollo de las actividades programadas</t>
  </si>
  <si>
    <t>Prestar los servicios profesionales para apoyar a la Subdirección de Disposición Final en los temas tarifarios, regulatorios y administrativos de su competencia.</t>
  </si>
  <si>
    <t>Prestar servicios profesionales para apoyar la gestión de la comunicación digital, así como la creación y generación de contenidos para las diferentes plataformas digitales de la Unidad Administrativa Especial de Servicios Públicos.</t>
  </si>
  <si>
    <t>Prestar servicios profesionales especializados apoyando desde el punto de vista técnico en el seguimiento al Sistema de Información para la Gestión de Aseo SIGAB y a los proyectos estratégicos que adelante la Oficina de TIC de la UAESP</t>
  </si>
  <si>
    <t>Apoyar la Unidad Administrativa Especial de Servicios Públicos –UAESP- en las acciones para el fortalecimiento de la gestión social en la divulgación y promoción para el manejo adecuado de los residuos sólidos en las localidades del Distrito Capital.</t>
  </si>
  <si>
    <t>Prestar los servicios profesionales a la Subdirección de recolección, barrido y limpieza en el seguimiento a la prestación del servicio público de aseo, en especial a aquellos residuos de manejo especial y críticos enmarcados en los procesos relacionados con la gestión integral de residuos sólidos en el Distrito Capital.</t>
  </si>
  <si>
    <t>Prestar servicios profesionales en el desarrollo para la creación y mantenimiento de los productos digitales de la Unidad Administrativa Especial de Servicios Públicos.</t>
  </si>
  <si>
    <t>Prestar los servicios profesionales para apoyar a la Subdirección de Disposición Final el seguimiento y control de las obligaciones contractuales de los servicios prestados por de la UAESP en el Relleno Sanitario Doña Juana</t>
  </si>
  <si>
    <t>Prestar servicios de apoyo a la gestión de la subdirección administrativa y financiera de la Unidad Administrativa Especial de Servicios Publicos -UAESP, a traves de la ejecución de las actividades relacionadas con la organización fisica de la documentación, la actualización de los inventarios docuemntales en el formato FUID, adoptado por la unidad y el proceso de correspondencia.</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</si>
  <si>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</si>
  <si>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para apoyar a la Subdirección de Aprovechamiento en la construcción de políticas públicas en materia de reciclaje y manejo integral de residuos sólidos desde el componente de aprovechamiento en el Distrito Capital.</t>
  </si>
  <si>
    <t>Prestar los servicios profesionales a la Unidad Administrativa Especial de Servicios Públicos – UAESP, para apoyar técnica y operativamente a la supervisión en el seguimiento del servicio público de aseo, especialmente en sus componentes de recolección, barrido, limpieza y requerimientos del mobiliario de aseo en el Distrito</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</si>
  <si>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</si>
  <si>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</si>
  <si>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</si>
  <si>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Prestar los servicios de apoyo y acompañamiento técnico al componente de Infraestructura de la Subdirección de Servicios Funerarios y Alumbrado Público</t>
  </si>
  <si>
    <t>Prestar los servicios profesionales a la Unidad Administrativa Especial de Servicios Públicos UAESP, para el apoyo y la implementación de las actividades de aprovechamiento ,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</si>
  <si>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a la Subdirección de Disposición final de la UAESP, para apoyar técnicamente y desde el componente ambiental las actividades de gestión y seguimiento del servicio de disposición final.</t>
  </si>
  <si>
    <t>Prestar servicios profesionales para apoyar a la Subdirección de Disposición Final en las actividades asociadas a los temas presupuestales, financieros y administrativos que requiera el área.</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</si>
  <si>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</si>
  <si>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</si>
  <si>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Prestar los servicios profesionales de acompañamiento y apoyo a las actividades del comité de responsabilidad social de la Unidad Administrativa Especial de Servicios Públicos - UAESP relacionados con la formulación de planes y estrategias de participación ciudadana en el marco del Modelo Integrado de Planeación y Gestión de la Función Pública.</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</si>
  <si>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</si>
  <si>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Prestar servicios profesionales apoyando a la Subdirección de Aprovechamiento de la Unidad Administrativa Especial de Servicios Públicos – UAESP, apoyando la de formulación de iniciativas de emprendimiento en el marco del reciclaje y de la economía circular para el componente de aprovechamiento de residuos sólidos.</t>
  </si>
  <si>
    <t>Prestación de Servicios Profesionales para apoyar a la Subdirección de Servicios Funerarios y Alumbrado Público, en especial, las actividades necesarias para garantizar la Prestación del Servicio de Alumbrado Público</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</si>
  <si>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</si>
  <si>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</si>
  <si>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</si>
  <si>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Prestar los servicios profesionales a la Unidad Administrativa Especial 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</si>
  <si>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</si>
  <si>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Prestar servicios profesionales para apoyar a la Subdirección de Aprovechamiento en la construcción de políticas públicas en materia de reciclaje y manejo integral de residuos sólidos desde el componente de aprovechamiento en el Distrito Capital</t>
  </si>
  <si>
    <t>Prestar los servicios profesionales a la Unidad Administrativa Especial de Servicios Públicos - UAESP en la implementación, desarrollo y mantenimiento del Modelo Integrado de Planeación y Gestión MIPG, formulando los planes programas y proyectos que se deriven de la aplicación de las 18 Políticas de Gestión y Desempeño Institucional, en marcadas en las 7 dimensiones del MIPG, presentando los informes requeridos de acuerdo a la metodología establecida</t>
  </si>
  <si>
    <t>Prestar servicios profesionales a la Unidad Administrativa Especial de Servicios Públicos – UAESP, en la implementación, desarrollo y mantenimiento del Modelo Integrado de Planeación y Gestión MIPG, Dimensión 3: gestión con valores para resultados, en particular con la política de Participación ciudadana en la gestión pública.</t>
  </si>
  <si>
    <t>Prestación de servicios profesionales para brindar acompañamiento financiero y contable a los contratos de concesión e interventoría a cargo de la Subdirección de Servicios Funerarios y Alumbrado Público”</t>
  </si>
  <si>
    <t>Prestar los servicios profesionales a la Subdirección de Servicios Funerarios y Alumbrado Público, para apoyar las actividades propias del servicio de alumbrado público a cargo del área</t>
  </si>
  <si>
    <t>Prestar servicios profesionales para apoyar la creación de piezas gráficas, así como el monitoreo digital de la Unidad Administrativa Especial de Servicios Públicos.</t>
  </si>
  <si>
    <t>Prestar servicios profesionales a la Unidad administrativa Especial de Servicios Públicos UAESP, para coordinar y gestionar la consecución de fuentes de financiamiento internacional para proyectos tendientes a fortalecer el componente de aprovechamiento de residuos sólidos.</t>
  </si>
  <si>
    <t>Prestar los servicios profesionales a la Unidad Administrativa Especial de Servicios Públicos UAESP, para liderar la formulación e implementación de la política pública para el manejo integral de los residuos sólidos en el marco de la cultura ciudadana, implementando estrategias participativas tanto del sector público como privado en el Distrito Capital.</t>
  </si>
  <si>
    <t>Prestación de servicios profesionales para brindar apoyo técnico a la Subdirección de Disposición Final de la UAESP, desde el componente de la ingeniería civil, en las actividades de apoyo a la supervisión y seguimiento que tenga a cargo el área.</t>
  </si>
  <si>
    <t>Prestar servicios para apoyar la realización de grabaciones y postproducción de piezas audiovisuales de las áreas misionales de la Unidad Administrativa Especial de Servicios Públicos.</t>
  </si>
  <si>
    <t>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</si>
  <si>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Prestar servicios profesionales con el fin de brindar apoyo jurídico a la Entidad en los temas relacionados con el derecho disciplinario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</si>
  <si>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</si>
  <si>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</si>
  <si>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Prestar los servicios de apoyo a la Subdirección de Servicios Funerarios y Alumbrado Público, brindando acompañamiento en atención al ciudadano, requerimientos, solicitudes y peticiones relacionadas principalmente con el programa de Subsidios Funerarios y los servicios a cargo de la subdirección</t>
  </si>
  <si>
    <t>Prestar servicios profesionales a la Subdirección de Disposición Final de la UAESP para apoyar en el seguimiento y control del servicio de disposición final en el RSDJ, en el marco del desarrollo del contrato de interventoría y contratos de concesión del Relleno Sanitario Doña Juana.</t>
  </si>
  <si>
    <t>Prestar servicios profesionales de apoyo a la Subdirección de Disposición Final en la gestión de los aspectos que en materia ambiental deba realizar la Unidad Administrativa Especial de Servicios Públicos – UAESP.</t>
  </si>
  <si>
    <t>Prestar servicios profesionales en apoyo a los requerimientos técnicos y de buenas prácticas que genere la mesa de ayuda de la Oficina de TIC de la UAESP.</t>
  </si>
  <si>
    <t>Prestar servicios profesionales para apoyar la gestión de la Subdirección Administrativa y Financiera, en el seguimiento a la ejecución financiera y presupuestal de la Entidad y de las iniciativas, planes y/o proyectos que le sean asignados.</t>
  </si>
  <si>
    <t>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</si>
  <si>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Prestar servicios profesionales para la elaboración de contenidos periodísticos y campañas de posicionamiento de la Unidad Administrativa Especial de Servicios Públicos</t>
  </si>
  <si>
    <t>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</si>
  <si>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los servicios profesionales a la Unidad Administrativa Especial de Servicios Públicos desde el punto de vista jurídico apoyando a la gestión de los temas a cargo de la Subdirección de Asuntos Legales</t>
  </si>
  <si>
    <t>Prestar servicios de apoyo a la gestio´n a la Subdireccio´n Administrativa y Financiera de la UAESP desarrollando las actividades de conduccio´n de vehi´culos automotores con la responsabilidad y habilidad requerida, procurando el uso adecuado del automotor asignado y cumpliendo con las normas de tra´nsito.</t>
  </si>
  <si>
    <t>Prestar los servicios a la Subdirección de Servicios Funerarios y Alumbrado Público, en el área de alumbrado público para apoyar las gestiones y/o actividades técnicas de los proyectos de infraestructura de alumbrado público.</t>
  </si>
  <si>
    <t>Prestar servicios de apoyo a la gestión de la Subdirección Administrativa y Financiera de la UAESP, desarrollando actividades operativas y logísticas, que contribuyan a la gestión administrativa de la Unidad.</t>
  </si>
  <si>
    <t>Prestar servicios de apoyo a la Subdirección Administrativa y Financiera de la UAESP, apoyando en la ejecución de las actividades que conlleven a la optimización de la gestión administrativa de la misma</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</si>
  <si>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</si>
  <si>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</si>
  <si>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Prestar los servicios profesionales a la Subdirección de Servicios Funerarios y Alumbrado Público, desde el punto de vista comunicativo dirigida a apoyar la creación e implementación de estrategias sociales y campañas pedagógicas relacionadas con los servicios a cargo de la Subdirección</t>
  </si>
  <si>
    <t>Prestar los servicios profesionales a la Subdirección de Asuntos Legales, en la elaboración de informes dirigidos a los órganos de control como a las autoridades del orden distrital y/o nacional, en la gestión de temas administrativos y de gestión de calidad.</t>
  </si>
  <si>
    <t>Prestar los servicios técnicos y operativos a la Unidad Administrativa Especial de Servicios Públicos – UAESP, para apoyar a la supervisión en el seguimiento de las actividades de la Subdirección de Recolección, Barrido y Limpieza del servicio público aseo.</t>
  </si>
  <si>
    <t>Prestar los servicios profesionales a la Unidad Administrativa Especial de Servicios Públicos, apoyando el seguimiento de la gestión social en torno al manejo adecuado de los residuos sólidos, así como las acciones inherentes a la limpieza urbana integral en el Distrito Capital.</t>
  </si>
  <si>
    <t>Prestar servicios de apoyo a la gestión de la Subdirección Administrativa y Financiera de la Unidad Administrativa Especial de Servicios Públicos UAESP, a través de la ejecución de actividades relacionadas con la organización física de la documentación, la actualización de los inventarios documentales en el formato FUID adoptado por la Unidad y el proceso de correspondencia</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</si>
  <si>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</si>
  <si>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Prestar servicios profesionales a la Subdirección Administrativa y Financiera de la Unidad Administrativa Especial de Servicios Públicos – UAESP, en la ejecución de actividades relacionadas con la gestión contable de la Entidad.</t>
  </si>
  <si>
    <t>Prestar servicios profesionales para apoyar a la UAESP, en el seguimiento y revisión de las actividades a cargo de la Subdirección de Disposición Final que le sean asignadas.</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</si>
  <si>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</si>
  <si>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Prestar los servicios profesionales desde el punto de vista jurídico para apoyar las actividades relacionadas con el cobro persuasivo y coactivo de las acreencias a favor de la Unidad Administrativa Especial de Servicios Públicos UAESP.</t>
  </si>
  <si>
    <t>Prestar servicios apoyo a la Subdirección Administrativa y Financiera de la UAESP en las actividades relacionadas con la información propia de la gestión financiera.</t>
  </si>
  <si>
    <t>Prestar servicios de apoyo a la gestión a la Subdirección de Asuntos Legales de la Unidad Administrativa Especial de Servicios Públicos – UAESP, mediante la ejecución de actividades administrativas, organización documental de los expedientes, entre otros.</t>
  </si>
  <si>
    <t>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</si>
  <si>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</si>
  <si>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profesionales a la Subdirección de Disposición final de la UAESP, para apoyar técnicamente y desde el componente técnico en topografia a las actividades de control, gestión y seguimiento del servicio de disposición final.</t>
  </si>
  <si>
    <t>Prestación de servicios profesionales para brindar apoyo a la UAESP en las actividades de supervisión y seguimiento que tenga a cargo la Entidad.</t>
  </si>
  <si>
    <t>Prestar servicios de apoyo a la gestión de la Subdirección Administrativa y Financiera de la Unidad Administrativa Especial de Servicios Públicos – UAESP, desarrollando actividades relacionadas con la atención al ciudadano.</t>
  </si>
  <si>
    <t>Prestar servicios profesionales a la Subdirección Administrativa y Financiera de la UAESP en la consolidación, registro, reporte y seguimiento de la información propia de la gestión de financiera.</t>
  </si>
  <si>
    <t>Prestar servicios profesionales apoyando a la Subdirección Administrativa y Financiera desde el punto de vista jurídico, con el fin de fortalecer la gestión institucionaL</t>
  </si>
  <si>
    <t>Prestar los servicios profesionales para asesorar a la Subdirección de Asuntos Legales en elaboración y revisión de documentos, actuaciones administrativas y conceptos en materia de derecho administrativo y contractual, así como, el acompañamiento y asesoría en derecho disciplinario en los procesos que adelanta el grupo formal interno de trabajo.</t>
  </si>
  <si>
    <t>Prestar los servicios profesionales para el acompañamiento jurídico apoyando a la Dirección General y la Subdirección de Asuntos Legales en el desarrollo de una estrategia de articulación interinstitucional y enlace con organismos de control, entes de supervisión y vigilancia, y demás actores relevantes del sector de los servicios públicos, que permitan a la Unidad Administrativa Especial de Servicios Públicos – UAESP, hacer seguimiento, relacionarse y presentar propuestas y documentos para fort</t>
  </si>
  <si>
    <t>Prestación de servicio de apoyo asistencial a la UAESP, en las actividades de supervisión, seguimiento y control en el componente de puntos críticos yo arrojo clandestino en el proceso de descargue, separación, traslado, acopio de materiales limpios y envió de rechazos a celda, en turnos de 8 horas día.</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</si>
  <si>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</si>
  <si>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Prestar los servicios profesionales para apoyar a la Subdirección de Disposición Final, desde el punto de vista jurídico, en los temas relacionados con el servicio de disposición final</t>
  </si>
  <si>
    <t>MAESTRIA EN TRIBUTACION</t>
  </si>
  <si>
    <t>24 AÑOS 2 MES</t>
  </si>
  <si>
    <t>TECNOLOGIA EN GESTION AMBIENTAL</t>
  </si>
  <si>
    <t>1 AÑO</t>
  </si>
  <si>
    <t>DISEÑO GRAFICO</t>
  </si>
  <si>
    <t>4 AÑOS 6 MESES</t>
  </si>
  <si>
    <t>3 AÑOS 10 MESES</t>
  </si>
  <si>
    <t>ESPECIALIZACION EN ECONOIA</t>
  </si>
  <si>
    <t>22 AÑOS 10 MESES</t>
  </si>
  <si>
    <t>INGENIERIA AGRICOLA</t>
  </si>
  <si>
    <t>25 AÑOS 1 MES</t>
  </si>
  <si>
    <t>MAESTRIA EN INFORMATICA APLICADA A LA EDUCACION</t>
  </si>
  <si>
    <t>2 AÑOS 9 MESES</t>
  </si>
  <si>
    <t>ESPECIALIZACION EN LOGISTICA COMERCIAL NACIONAL E INTERNACIONAL</t>
  </si>
  <si>
    <t>6 AÑOS 8 MESES</t>
  </si>
  <si>
    <t>ESPECIALIZACION EN FORMULACION Y EVALUACION SOCIAL Y ECONOMICA</t>
  </si>
  <si>
    <t>9 AÑOS 3 MESES</t>
  </si>
  <si>
    <t>INGENIERIA QUIMICA</t>
  </si>
  <si>
    <t>2 AÑOS</t>
  </si>
  <si>
    <t>LICENCIATURA EN INFORMATICA</t>
  </si>
  <si>
    <t>4 AÑOS 9 MESES</t>
  </si>
  <si>
    <t>ESPECIALIZACION EN AGUAS Y SANEAMIENTO AMBIENTAL</t>
  </si>
  <si>
    <t>13 AÑOS 4 MESES</t>
  </si>
  <si>
    <t>COMINICACION SOCIAL - PERIODISMO</t>
  </si>
  <si>
    <t>ESPECIALIZACION EN COMUNICACIÓN CORPORATIVA</t>
  </si>
  <si>
    <t>9 AÑOS 2 MESES</t>
  </si>
  <si>
    <t>INGENIERIA ELECTRONICA Y TELECOMUNICACIONES</t>
  </si>
  <si>
    <t>ESPECIALIZACION EN ALTA GERENCIA</t>
  </si>
  <si>
    <t>10 AÑOS 6 MESES</t>
  </si>
  <si>
    <t>ADMINISTRACION AMBIENTAL Y DE LOS RECURSOS NATURALES</t>
  </si>
  <si>
    <t>4 AÑOS 8 MESES</t>
  </si>
  <si>
    <t>ESPECIALIZACION EN INFORMATICA PARA GERENCIA DE PROYECTOS</t>
  </si>
  <si>
    <t>12 AÑOS 1 MES</t>
  </si>
  <si>
    <t>ADMINISTRACION DE SISTEMAS DE INFORMACION</t>
  </si>
  <si>
    <t>ESPECIALIZACION EN INSTITUCIONES JURIDICO PROCESALES</t>
  </si>
  <si>
    <t>25 AÑOS 7 MESES</t>
  </si>
  <si>
    <t>ESPECIALIZACION EN GERENCIA DE CONSTRUCCIONES</t>
  </si>
  <si>
    <t>CIENCIA POLITICA</t>
  </si>
  <si>
    <t>2 AÑOS 7 MESES</t>
  </si>
  <si>
    <t>ESPECIALIZACION EN GERENCIA DE OBRAS</t>
  </si>
  <si>
    <t>ENFERMERIA</t>
  </si>
  <si>
    <t>ESPECIALIZACION EN GERENCIA Y AUDITORIA DE LA CALIDAD DE LA SALUD</t>
  </si>
  <si>
    <t>29 AÑOS 1 MES</t>
  </si>
  <si>
    <t>MAESTRIA EN GESTION EMPRESARIAL AMBIENTAL</t>
  </si>
  <si>
    <t>ESPECIALIZACION EN ADMINISTRACION FINANCIERA</t>
  </si>
  <si>
    <t>13 AÑOS 7 MESES</t>
  </si>
  <si>
    <t>TECNOLOGIA EN OBRAS CIVILES</t>
  </si>
  <si>
    <t>PUBLICIDAD</t>
  </si>
  <si>
    <t>TECNOLOGIA EN GESTION AMBIENTAL Y SERVICIOS PUBLICOS</t>
  </si>
  <si>
    <t>INGENIERIA SANITARIA</t>
  </si>
  <si>
    <t>TECNICO LABORAL EN ADMINISTRACION</t>
  </si>
  <si>
    <t>ESPECIALIZACION EN INGENIERIA DE FUNDACIONES</t>
  </si>
  <si>
    <t>ESPECIALIZACION EN RESPONSABILIDAD SOCIAL EMPRESARIAL</t>
  </si>
  <si>
    <t>7 AÑOS 5 MESES</t>
  </si>
  <si>
    <t>ESPECIALIZACION EN EVALUACION SOCIAL DE PROYECTOS</t>
  </si>
  <si>
    <t>ESPECIALIZACION EN DERECHO PUBLICO</t>
  </si>
  <si>
    <t>ESPECIALIZACION EN GERENCIA DE MERCADEO</t>
  </si>
  <si>
    <t>8 AÑOS</t>
  </si>
  <si>
    <t>5 AÑOS 3 MESES</t>
  </si>
  <si>
    <t>TECNOLOGIA EN SANEAMIENTO AMBIENTAL</t>
  </si>
  <si>
    <t>1 AÑO 8 MESES</t>
  </si>
  <si>
    <t>13 AÑOS 3 MESES</t>
  </si>
  <si>
    <t>RELACIONES INTERNACIONALES Y ESTUDIOS POLITICOS</t>
  </si>
  <si>
    <t>ESPECIALIZACION EN GOBIERNO Y GESTION PUBLICA TERRITORIALES</t>
  </si>
  <si>
    <t>MAESTRIA EN GESTION AMBIENTAL</t>
  </si>
  <si>
    <t>3 AÑOS 5 MESES</t>
  </si>
  <si>
    <t>INGENIERIA INDISTRIAL</t>
  </si>
  <si>
    <t>1 AÑO 9 MESES</t>
  </si>
  <si>
    <t>12 AÑOS 7 MESES</t>
  </si>
  <si>
    <t>8 AÑOS 11 MESES</t>
  </si>
  <si>
    <t>ESPECIALIZACION EN INSTRUMENTACION Y CONTROL INDUSTRIAL</t>
  </si>
  <si>
    <t>1 AÑO 6 MESES</t>
  </si>
  <si>
    <t>RELACIONES INTERNACIONALES</t>
  </si>
  <si>
    <t>14 AÑOS</t>
  </si>
  <si>
    <t>NEGOCIOS INTERNACIONALES</t>
  </si>
  <si>
    <t>ESPECIALIZACION EN GESTION PUBLICA</t>
  </si>
  <si>
    <t>3 AÑOS</t>
  </si>
  <si>
    <t>MAESTRIA EN GERENCIA DE SISTEMAS DE INFORMACION Y PROYECTOS</t>
  </si>
  <si>
    <t>12 AÑOS 5 MESES</t>
  </si>
  <si>
    <t>MAESTRIA EN GEOGRAFIA</t>
  </si>
  <si>
    <t>25 AÑOS 8 MESES</t>
  </si>
  <si>
    <t>ESPECIALIZACION EN DISEÑO Y CONSTRUCCION DE VIAS Y AEROPISTAS</t>
  </si>
  <si>
    <t>20 AÑOS 9 MESES</t>
  </si>
  <si>
    <t>PUBLICIDAD Y MERCADEO</t>
  </si>
  <si>
    <t>5 AÑOS 7 MESES</t>
  </si>
  <si>
    <t>TECNICA PROFESIONAL EN PROCESOS ADMINISTRATIVOS</t>
  </si>
  <si>
    <t>ESPECIALIZACION EN GERENCIA AMBIENTAL</t>
  </si>
  <si>
    <t>ESPECIALIZACION EN AMBIENTE Y DESARROLLO LOCAL</t>
  </si>
  <si>
    <t>4 AÑOS 1 MES</t>
  </si>
  <si>
    <t>ESPECIALIZACION EN GOBIERNO Y GESTIO DE DESARROLLO REGIONAL</t>
  </si>
  <si>
    <t>22 AÑOS 8 MESES</t>
  </si>
  <si>
    <t>10 AÑOS 7 MESES</t>
  </si>
  <si>
    <t>ESPECILIZACION EN DERECHO LABORAL Y SISTEMA SEGURIDAD SOCIAL</t>
  </si>
  <si>
    <t>MAESTRIA EN INVESTIGACION INTERDICIPLINARIA EN CIENCIAS</t>
  </si>
  <si>
    <t>5 AÑOS 5 MESES</t>
  </si>
  <si>
    <t>TECNOLOGIA EN COMUNICACIÓN GRAFICA</t>
  </si>
  <si>
    <t>8 AÑOS4 MESES</t>
  </si>
  <si>
    <t>COMUNICACIÓN SOCIAL PERIODISMO</t>
  </si>
  <si>
    <t>COMINUACION SOCIAL Y PERIODISMO</t>
  </si>
  <si>
    <t>10 AÑOS 11 MESES</t>
  </si>
  <si>
    <t>ADMNISTRACION DE EMPRESAS</t>
  </si>
  <si>
    <t>8 AÑOS 2 MESES</t>
  </si>
  <si>
    <t>11 AÑOS 11 MESES</t>
  </si>
  <si>
    <t>ADMINISTRACION DE ESPRESAS Y GESTION AMBIENTAL</t>
  </si>
  <si>
    <t>23 AÑOS 5 MESES</t>
  </si>
  <si>
    <t>19 AÑOS 3 MESES</t>
  </si>
  <si>
    <t>ESPECIALIZACION EN EVALUACION AMBIENTAL DE PROYECTOS</t>
  </si>
  <si>
    <t>TECNOLOGIA EN GESTION BANCARIA Y ENTIDADES FINANCIERAS</t>
  </si>
  <si>
    <t>15 AÑOS 9 MESES</t>
  </si>
  <si>
    <t>INGENIERIA MECANICA</t>
  </si>
  <si>
    <t>ESPECILAIZACION EN PLANEACION Y GESTION DEL DESARROLLO TERRITORIAL</t>
  </si>
  <si>
    <t>14 AÑOS 5 MESES</t>
  </si>
  <si>
    <t>INGENIERIA TOPOGRAFICA</t>
  </si>
  <si>
    <t>9 AÑOS 9 MESES</t>
  </si>
  <si>
    <t>MAESTRIA EN RESPONSABILIDAD CONTRACTUAL Y EXTRACONTRACTUAL</t>
  </si>
  <si>
    <t>31 AÑOS 10 MESES</t>
  </si>
  <si>
    <t>MAESTRIA EN ECONOMIA</t>
  </si>
  <si>
    <t>18 AÑOS 3 MESES</t>
  </si>
  <si>
    <t>ADMINISTRACION HOTELERA Y TURISTICA</t>
  </si>
  <si>
    <t>ESPECIALIZACION ES DERECHO DEL MEDIO AMBIENTE</t>
  </si>
  <si>
    <t>TIC/COMUNICACIONES</t>
  </si>
  <si>
    <t>susan.bohorquez@uaesp.gov.co</t>
  </si>
  <si>
    <t>tatiana.gonzalez@uaesp.gov.co</t>
  </si>
  <si>
    <t>miguel.rojas@uaesp.gov.co</t>
  </si>
  <si>
    <t>maria.sichaca@uaesp.gov.co</t>
  </si>
  <si>
    <t>jacqueline.munoz@uaesp.gov.co</t>
  </si>
  <si>
    <t>olga.blanco@uaesp.gov.co</t>
  </si>
  <si>
    <t>jhon.vera@uaesp.gov.co</t>
  </si>
  <si>
    <t>diana.castrof@uaesp.gov.co</t>
  </si>
  <si>
    <t>oswaldo.arias@uaesp.gov.co</t>
  </si>
  <si>
    <t>carolina.velasquez@uaesp.gov.co</t>
  </si>
  <si>
    <t>jeckson.cardozo@uaesp.go</t>
  </si>
  <si>
    <t>luis.linares@uaesp.gov.co</t>
  </si>
  <si>
    <t>john.escobar@uaesp.gov.co</t>
  </si>
  <si>
    <t>elkin.cabrera@uaesp.gov.co</t>
  </si>
  <si>
    <t>oliverio.ome@uaesp.gov.co</t>
  </si>
  <si>
    <t>vanessa.moreno@uaesp.gov.co</t>
  </si>
  <si>
    <t>william.vasquez@uaesp.gov.co</t>
  </si>
  <si>
    <t>manuel.silva@uaesp.gov.co</t>
  </si>
  <si>
    <t>sonia.gutierrez@uaesp.gov.co</t>
  </si>
  <si>
    <t>ana.romero@uaesp.gov.co</t>
  </si>
  <si>
    <t>sandra.delgado@uaesp.gov.co</t>
  </si>
  <si>
    <t>german.baquero@uaesp.gov.co</t>
  </si>
  <si>
    <t>pedro.mendoza@uaesp.gov.co</t>
  </si>
  <si>
    <t>lina.garzon@uaesp.gov.co</t>
  </si>
  <si>
    <t>aura.garcia@uaesp.gov.co</t>
  </si>
  <si>
    <t>flor.riveros@uaesp.gov.co</t>
  </si>
  <si>
    <t>paula.quintero@uaesp.gov.co</t>
  </si>
  <si>
    <t>andres.castaneda@uaesp.gov.co</t>
  </si>
  <si>
    <t>yesly.roa@uaesp.gov.co</t>
  </si>
  <si>
    <t>nohora.gutierrez@uaesp.gov.co</t>
  </si>
  <si>
    <t>oscar.rengifo@uaesp.gov.co</t>
  </si>
  <si>
    <t>laura.gonzalez@uaesp.gov.co</t>
  </si>
  <si>
    <t>omar.duarte@uaesp.gov.co</t>
  </si>
  <si>
    <t>alhison.garzon@uaesp.gov.co</t>
  </si>
  <si>
    <t>zuli.copete@uaesp.gov.co</t>
  </si>
  <si>
    <t>karen.murcia@uaesp.gov.co</t>
  </si>
  <si>
    <t>diana.alfonso@uaesp.gov.co</t>
  </si>
  <si>
    <t>wilson.borda@uaesp.gov.co</t>
  </si>
  <si>
    <t>ambar.barbosa@uaesp.gov.co</t>
  </si>
  <si>
    <t>yeimy.mantilla@uaesp.gov.</t>
  </si>
  <si>
    <t>luz.matuk@uaesp.gov.co</t>
  </si>
  <si>
    <t>maryory.calderon@uaesp.gov.co</t>
  </si>
  <si>
    <t>margarita.diago@uaesp.gov.co</t>
  </si>
  <si>
    <t>karen.espitia@uaesp.gov.co</t>
  </si>
  <si>
    <t>andres.currea@uaesp.gov.c</t>
  </si>
  <si>
    <t>maria.rojas@uaesp.gov.co</t>
  </si>
  <si>
    <t>gloria.cuartas@uaesp.gov.co</t>
  </si>
  <si>
    <t>nestor.mendoza@uaesp.gov.co</t>
  </si>
  <si>
    <t>guillermo.alcala@uaesp.gov.co</t>
  </si>
  <si>
    <t>sandra.londono@uaesp.gov.co</t>
  </si>
  <si>
    <t>johan.perez@uaesp.gov.co</t>
  </si>
  <si>
    <t>cristian.cruza@uaesp.gov.co</t>
  </si>
  <si>
    <t>diego.saenz@uaesp.gov.co</t>
  </si>
  <si>
    <t>carmen.bonilla@uaesp.gov.co</t>
  </si>
  <si>
    <t>luis.galindo@uaesp.gov.co</t>
  </si>
  <si>
    <t>william.santana@uaesp.gov.co</t>
  </si>
  <si>
    <t>liliana.bueno@uaesp.gov.co</t>
  </si>
  <si>
    <t>angie.ramirez@uaesp.gov.c</t>
  </si>
  <si>
    <t>rolfe.ortiz@uaesp.gov.co</t>
  </si>
  <si>
    <t>john.cordoba@uaesp.gov.co</t>
  </si>
  <si>
    <t>andres.moreno@uaesp.gov.co</t>
  </si>
  <si>
    <t>jairo.granados@uaesp.gov.co</t>
  </si>
  <si>
    <t>sandra.cumplido@uaesp.gov.co</t>
  </si>
  <si>
    <t>alberto.rocha@uaesp.gov.co</t>
  </si>
  <si>
    <t>henry.ocampo@uaesp.gov.co</t>
  </si>
  <si>
    <t>wilma.guzman@uaesp.gov.co</t>
  </si>
  <si>
    <t>jairo.sandoval@uaesp.gov.co</t>
  </si>
  <si>
    <t>cristian.pineda@uaesp.gov.co</t>
  </si>
  <si>
    <t>oscar.contreras@uaesp.gov.co</t>
  </si>
  <si>
    <t>francisco.restrepo@uaesp.gov.co</t>
  </si>
  <si>
    <t>cesar.zambrano@uaesp.gov.co</t>
  </si>
  <si>
    <t>julio.rodriguez@uaesp.gov.co</t>
  </si>
  <si>
    <t>CARLOS EDUARDO MEDELLIN BECERRA</t>
  </si>
  <si>
    <t>KATERINE DEL CARMEN SERRANO POVEDA</t>
  </si>
  <si>
    <t>LIBARDO ALFONSO CELIS YARURO</t>
  </si>
  <si>
    <t>RICARDO SUAREZ SUAREZ</t>
  </si>
  <si>
    <t>Prestar los servicios profesionales de asesoría jurídica especializada en derecho constitucional, administrativo y de contratación estatal, en temas de alta complejidad en materia de disposición final de residuos, y de representación judicial a la UNIDAD ADMINISTRATIVA ESPECIAL DE SERVICIOS PÚBLICOS – UAESP, que se consideren de especial complejidad, en los temas relacionados con la gestión integral de residuos sólidos en el Distrito Capital y la Región.</t>
  </si>
  <si>
    <t>31 AÑOS 3 MESES</t>
  </si>
  <si>
    <t>CIENCIAS POLITICAS ADMINISTRATIVAS</t>
  </si>
  <si>
    <t>ESPECIALIZACION EN GERENCIA FINANZIERA SISTEMATIZADA</t>
  </si>
  <si>
    <t>26 AÑOS 9 MESES</t>
  </si>
  <si>
    <t>Prestar servicios profesionales para brindar apoyo técnico a la Subdirección de Disposición Final de la UAESP, desde el componente de la ingeniería civil, en las actividades de supervisión y seguimiento que tenga a cargo el área.</t>
  </si>
  <si>
    <t>OCAÑA</t>
  </si>
  <si>
    <t>ESPECIALIZACION EN PROYECTOS DE DESARROLLO</t>
  </si>
  <si>
    <t>ESPECIALIZACION EN GERENCIA Y GESTION CULTURAL</t>
  </si>
  <si>
    <t>alejandra.moncalenao@uaesp.gov.co</t>
  </si>
  <si>
    <t>carlos.miranda@uaesp.gov.co</t>
  </si>
  <si>
    <t>* Fuente:  Informacion remitida por correo del 16-06-2020. Tomadade la base de datos de la plataforma SIDEAP mediante el cual cada contratista registra en su hoja de vida esta información; ellos aparecen con respuesta afirmativa.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</si>
</sst>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7" x14ac:knownFonts="1">
    <font>
      <sz val="11"/>
      <color theme="1"/>
      <name val="Calibri"/>
      <family val="2"/>
      <scheme val="minor"/>
    </font>
    <font>
      <b/>
      <sz val="8"/>
      <color theme="1"/>
      <name val="Calibri Light"/>
      <family val="2"/>
      <scheme val="major"/>
    </font>
    <font>
      <b/>
      <sz val="7"/>
      <color theme="1"/>
      <name val="Calibri Light"/>
      <family val="2"/>
      <scheme val="major"/>
    </font>
    <font>
      <sz val="8"/>
      <color theme="1"/>
      <name val="Calibri Light"/>
      <family val="2"/>
      <scheme val="major"/>
    </font>
    <font>
      <sz val="8"/>
      <color rgb="FF323130"/>
      <name val="Calibri Light"/>
      <family val="2"/>
      <scheme val="major"/>
    </font>
    <font>
      <sz val="8"/>
      <color rgb="FF000000"/>
      <name val="Calibri"/>
      <family val="2"/>
    </font>
    <font>
      <sz val="8"/>
      <color rgb="FF000000"/>
      <name val="Calibri Light"/>
      <family val="2"/>
      <scheme val="maj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3" fillId="0" borderId="0" xfId="0" applyFont="1"/>
    <xf numFmtId="0" fontId="1" fillId="2" borderId="5" xfId="0" quotePrefix="1" applyFont="1" applyFill="1" applyBorder="1" applyAlignment="1">
      <alignment horizontal="center" vertical="center" wrapText="1"/>
    </xf>
    <xf numFmtId="0" fontId="3" fillId="3" borderId="5" xfId="0" applyFont="1" applyFill="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justify" vertical="center"/>
    </xf>
    <xf numFmtId="0" fontId="3" fillId="0" borderId="5" xfId="0" applyFont="1" applyFill="1" applyBorder="1" applyAlignment="1">
      <alignment horizontal="justify" vertical="center"/>
    </xf>
    <xf numFmtId="0" fontId="3" fillId="0" borderId="5" xfId="0" applyFont="1" applyBorder="1" applyAlignment="1">
      <alignment vertical="center"/>
    </xf>
    <xf numFmtId="0" fontId="3" fillId="0" borderId="5" xfId="0" applyFont="1" applyFill="1" applyBorder="1" applyAlignment="1">
      <alignment horizontal="justify" vertical="justify"/>
    </xf>
    <xf numFmtId="14" fontId="4" fillId="0" borderId="5" xfId="0" applyNumberFormat="1" applyFont="1" applyFill="1" applyBorder="1" applyAlignment="1">
      <alignment horizontal="left" vertical="center"/>
    </xf>
    <xf numFmtId="0" fontId="3" fillId="0" borderId="5" xfId="0" applyNumberFormat="1" applyFont="1" applyFill="1" applyBorder="1" applyAlignment="1">
      <alignment horizontal="justify" vertical="justify"/>
    </xf>
    <xf numFmtId="0" fontId="3" fillId="0" borderId="0" xfId="0" applyFont="1" applyAlignment="1">
      <alignment vertical="center"/>
    </xf>
    <xf numFmtId="0" fontId="3" fillId="0" borderId="0" xfId="0" applyFont="1" applyAlignment="1">
      <alignment horizontal="center" vertical="center" wrapText="1"/>
    </xf>
    <xf numFmtId="14" fontId="3" fillId="0" borderId="0" xfId="0" applyNumberFormat="1" applyFont="1" applyAlignment="1">
      <alignment vertical="center"/>
    </xf>
    <xf numFmtId="0" fontId="3" fillId="0" borderId="0" xfId="0" applyFont="1" applyAlignment="1">
      <alignment horizontal="center" vertical="center"/>
    </xf>
    <xf numFmtId="0" fontId="5" fillId="3" borderId="5" xfId="0" applyFont="1" applyFill="1" applyBorder="1" applyAlignment="1">
      <alignment horizontal="center" vertical="center"/>
    </xf>
    <xf numFmtId="14" fontId="3" fillId="0" borderId="5" xfId="0" applyNumberFormat="1" applyFont="1" applyFill="1" applyBorder="1" applyAlignment="1">
      <alignment horizontal="center" vertical="center"/>
    </xf>
    <xf numFmtId="14" fontId="4" fillId="0" borderId="5" xfId="0" applyNumberFormat="1" applyFont="1" applyFill="1" applyBorder="1" applyAlignment="1">
      <alignment horizontal="center" vertical="center" wrapText="1"/>
    </xf>
    <xf numFmtId="0" fontId="0" fillId="0" borderId="5" xfId="0" applyBorder="1"/>
    <xf numFmtId="0" fontId="3" fillId="0" borderId="0" xfId="0" applyFont="1" applyFill="1"/>
    <xf numFmtId="0" fontId="3" fillId="3" borderId="0" xfId="0" applyFont="1" applyFill="1" applyBorder="1" applyAlignment="1">
      <alignment vertical="center"/>
    </xf>
    <xf numFmtId="0" fontId="0" fillId="0" borderId="5" xfId="0" applyFill="1" applyBorder="1" applyAlignment="1">
      <alignment vertical="center"/>
    </xf>
    <xf numFmtId="14" fontId="3" fillId="0" borderId="5" xfId="0" applyNumberFormat="1" applyFont="1" applyFill="1" applyBorder="1" applyAlignment="1">
      <alignment horizontal="justify" vertical="center"/>
    </xf>
    <xf numFmtId="0" fontId="4" fillId="0" borderId="5" xfId="0" applyFont="1" applyBorder="1" applyAlignment="1">
      <alignment vertical="center" wrapText="1"/>
    </xf>
    <xf numFmtId="0" fontId="1" fillId="2" borderId="1" xfId="0" quotePrefix="1" applyFont="1" applyFill="1" applyBorder="1" applyAlignment="1">
      <alignment horizontal="center" vertical="center" wrapText="1"/>
    </xf>
    <xf numFmtId="0" fontId="1" fillId="2" borderId="4" xfId="0" quotePrefix="1" applyFont="1" applyFill="1" applyBorder="1" applyAlignment="1">
      <alignment horizontal="center" vertical="center" wrapText="1"/>
    </xf>
    <xf numFmtId="14" fontId="1" fillId="2" borderId="1" xfId="0" quotePrefix="1" applyNumberFormat="1" applyFont="1" applyFill="1" applyBorder="1" applyAlignment="1">
      <alignment horizontal="center" vertical="center" wrapText="1"/>
    </xf>
    <xf numFmtId="14" fontId="1" fillId="2" borderId="4" xfId="0" quotePrefix="1" applyNumberFormat="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1" fillId="2" borderId="1" xfId="0" quotePrefix="1" applyFont="1" applyFill="1" applyBorder="1" applyAlignment="1">
      <alignment vertical="center" wrapText="1"/>
    </xf>
    <xf numFmtId="0" fontId="1" fillId="2" borderId="4" xfId="0" quotePrefix="1" applyFont="1" applyFill="1" applyBorder="1" applyAlignment="1">
      <alignment vertical="center" wrapText="1"/>
    </xf>
    <xf numFmtId="0" fontId="6" fillId="0" borderId="6" xfId="0" applyFont="1" applyFill="1" applyBorder="1" applyAlignment="1">
      <alignment horizontal="left" vertical="center"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hora%20Cruz/Documents/LEGALES/DIRECTORIO/DIRECTORIO%20CONTRATISTAS%20%20MARZ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Hoja1"/>
    </sheetNames>
    <sheetDataSet>
      <sheetData sheetId="0">
        <row r="1">
          <cell r="A1" t="str">
            <v>DIRECTORIO CONTRATISTAS PRESTACION DE SERVICIOS -UAESP  2020</v>
          </cell>
          <cell r="B1">
            <v>0</v>
          </cell>
          <cell r="C1">
            <v>0</v>
          </cell>
          <cell r="D1">
            <v>0</v>
          </cell>
          <cell r="E1">
            <v>0</v>
          </cell>
          <cell r="F1">
            <v>0</v>
          </cell>
          <cell r="G1">
            <v>0</v>
          </cell>
          <cell r="H1">
            <v>0</v>
          </cell>
          <cell r="I1">
            <v>0</v>
          </cell>
          <cell r="J1">
            <v>0</v>
          </cell>
          <cell r="K1">
            <v>0</v>
          </cell>
          <cell r="L1">
            <v>0</v>
          </cell>
          <cell r="M1">
            <v>0</v>
          </cell>
          <cell r="N1">
            <v>0</v>
          </cell>
          <cell r="O1">
            <v>0</v>
          </cell>
        </row>
        <row r="2">
          <cell r="A2" t="str">
            <v>NOMBRE  CONTRATISTA</v>
          </cell>
          <cell r="B2" t="str">
            <v>PAÍS</v>
          </cell>
          <cell r="C2" t="str">
            <v>DEPARTAMENTO</v>
          </cell>
          <cell r="D2" t="str">
            <v>CIUDAD DE NACIMIENTO</v>
          </cell>
          <cell r="E2" t="str">
            <v xml:space="preserve">VINCULACION </v>
          </cell>
          <cell r="F2" t="str">
            <v>OBJETO Y/O ROL</v>
          </cell>
          <cell r="G2" t="str">
            <v>PROFESION</v>
          </cell>
          <cell r="H2" t="str">
            <v>ESTUDIOS ESPECIALIZADOS</v>
          </cell>
          <cell r="I2" t="str">
            <v>HONORARIOS</v>
          </cell>
          <cell r="J2" t="str">
            <v xml:space="preserve">  EXPERIENCIA LABORAL</v>
          </cell>
          <cell r="K2" t="str">
            <v>DEPENDENCIA</v>
          </cell>
          <cell r="L2" t="str">
            <v>FECHA DE INICIO</v>
          </cell>
          <cell r="M2" t="str">
            <v>FECHA DE TERMINACIÓN</v>
          </cell>
          <cell r="N2" t="str">
            <v>CORREO ELECTRONICO INSTITUCIONAL</v>
          </cell>
          <cell r="O2" t="str">
            <v>TELÉFONO INSTITUCIONAL
CONMUTADOR 3580400
EXT.</v>
          </cell>
          <cell r="P2" t="str">
            <v>*'ES "PERSONA POLÍTICAMENTE EXPUESTAS"(Decreto 1674 de 2016)</v>
          </cell>
          <cell r="Q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t="str">
            <v>NO</v>
          </cell>
          <cell r="Q3" t="str">
            <v>SI</v>
          </cell>
        </row>
        <row r="4">
          <cell r="A4" t="str">
            <v>ALVARO IVAN RODRÍGUEZ PINZÓN</v>
          </cell>
          <cell r="B4" t="str">
            <v>COLOMBIA</v>
          </cell>
          <cell r="C4" t="str">
            <v>SANTANDER</v>
          </cell>
          <cell r="D4" t="str">
            <v>BUCARAMANGA</v>
          </cell>
          <cell r="E4" t="str">
            <v>CONTRATISTA</v>
          </cell>
          <cell r="F4" t="str">
            <v>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v>
          </cell>
          <cell r="G4" t="str">
            <v>INGENIERO INDUSTRIAL</v>
          </cell>
          <cell r="H4" t="str">
            <v>ESPECIALISTA EN GERENCIA ESTRATEGICA</v>
          </cell>
          <cell r="I4">
            <v>246012667</v>
          </cell>
          <cell r="J4" t="str">
            <v>19 AÑOS Y 12 MESES</v>
          </cell>
          <cell r="K4" t="str">
            <v>SUBDIRECCIÓN DE RECOLECCIÓN, BARRIDO Y LIMPIEZA</v>
          </cell>
          <cell r="L4">
            <v>43474</v>
          </cell>
          <cell r="M4">
            <v>43921</v>
          </cell>
          <cell r="N4" t="str">
            <v>alvaro.rodriguez@uaesp.gov.co</v>
          </cell>
          <cell r="O4">
            <v>1605</v>
          </cell>
          <cell r="P4" t="str">
            <v>X</v>
          </cell>
          <cell r="Q4">
            <v>0</v>
          </cell>
        </row>
        <row r="5">
          <cell r="A5" t="str">
            <v>ANA MARIA AGUDELO FONTECHA</v>
          </cell>
          <cell r="B5" t="str">
            <v>COLOMBIA</v>
          </cell>
          <cell r="C5" t="str">
            <v>CUNDINAMARCA</v>
          </cell>
          <cell r="D5" t="str">
            <v>BOGOTA</v>
          </cell>
          <cell r="E5" t="str">
            <v>CONTRATISTA</v>
          </cell>
          <cell r="F5" t="str">
            <v>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v>
          </cell>
          <cell r="G5" t="str">
            <v>BACTERIOLOGO Y LABORATORISTA CLINICO</v>
          </cell>
          <cell r="H5" t="str">
            <v>-</v>
          </cell>
          <cell r="I5">
            <v>43260000</v>
          </cell>
          <cell r="J5" t="str">
            <v>1 AÑO Y 4 MESES</v>
          </cell>
          <cell r="K5" t="str">
            <v>SUBDIRECCIÓN DE RECOLECCIÓN, BARRIDO Y LIMPIEZA</v>
          </cell>
          <cell r="L5">
            <v>43497</v>
          </cell>
          <cell r="M5">
            <v>43921</v>
          </cell>
          <cell r="N5" t="str">
            <v>ana.agudelo@uaesp.gov.co</v>
          </cell>
          <cell r="O5">
            <v>1702</v>
          </cell>
          <cell r="P5" t="str">
            <v>X</v>
          </cell>
          <cell r="Q5">
            <v>0</v>
          </cell>
        </row>
        <row r="6">
          <cell r="A6" t="str">
            <v>ANA MARIA ROMERO JIMENEZ</v>
          </cell>
          <cell r="B6" t="str">
            <v>COLOMBIA</v>
          </cell>
          <cell r="C6" t="str">
            <v>CUNDINAMARCA</v>
          </cell>
          <cell r="D6" t="str">
            <v>BOGOTA</v>
          </cell>
          <cell r="E6" t="str">
            <v>CONTRATISTA</v>
          </cell>
          <cell r="F6" t="str">
            <v>Prestar los servicios profesionales a la Unidad Administrativa Especial de Servicios Públicos - UAESP - en la atención, recepción y recopilación de la información obtenida en la oficina de Atención al Reciclador</v>
          </cell>
          <cell r="G6" t="str">
            <v>INGENIERO AMBIENTAL</v>
          </cell>
          <cell r="H6" t="str">
            <v>MAGISTER EN GESTIÓN EMPRESARIAL AMBIENTAL</v>
          </cell>
          <cell r="I6">
            <v>59740000</v>
          </cell>
          <cell r="J6" t="str">
            <v>4 AÑOS Y 1 MES</v>
          </cell>
          <cell r="K6" t="str">
            <v>SUBDIRECCIÓN DE APROVECHAMIENTO</v>
          </cell>
          <cell r="L6">
            <v>43482</v>
          </cell>
          <cell r="M6">
            <v>43920</v>
          </cell>
          <cell r="N6" t="str">
            <v>ana.romero@uaesp.gov.co</v>
          </cell>
          <cell r="O6">
            <v>2133</v>
          </cell>
          <cell r="P6" t="str">
            <v>X</v>
          </cell>
          <cell r="Q6">
            <v>0</v>
          </cell>
        </row>
        <row r="7">
          <cell r="A7" t="str">
            <v>ANDERSON ARTURO GALEANO AVILA</v>
          </cell>
          <cell r="B7" t="str">
            <v>COLOMBIA</v>
          </cell>
          <cell r="C7" t="str">
            <v>SANTANDER</v>
          </cell>
          <cell r="D7" t="str">
            <v>BARBOSA</v>
          </cell>
          <cell r="E7" t="str">
            <v>CONTRATISTA</v>
          </cell>
          <cell r="F7" t="str">
            <v>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v>
          </cell>
          <cell r="G7" t="str">
            <v>ABOGADO</v>
          </cell>
          <cell r="H7" t="str">
            <v>ESPECIALISTA EN DERECHO ADMINISTRATIVO</v>
          </cell>
          <cell r="I7">
            <v>102143145</v>
          </cell>
          <cell r="J7" t="str">
            <v>8 AÑOS Y 8 MESES</v>
          </cell>
          <cell r="K7" t="str">
            <v>SUBDIRECCIÓN DE SERVICIOS FUNERARIOS Y ALUMBRADO PÚBLICO</v>
          </cell>
          <cell r="L7">
            <v>43528</v>
          </cell>
          <cell r="M7">
            <v>43921</v>
          </cell>
          <cell r="N7" t="str">
            <v>anderson.galeano@uaesp.gov.co</v>
          </cell>
          <cell r="O7">
            <v>3101</v>
          </cell>
          <cell r="P7" t="str">
            <v>X</v>
          </cell>
          <cell r="Q7">
            <v>0</v>
          </cell>
        </row>
        <row r="8">
          <cell r="A8" t="str">
            <v>ANDRES GERARDO CASTAÑEDA CAMARGO</v>
          </cell>
          <cell r="B8" t="str">
            <v>COLOMBIA</v>
          </cell>
          <cell r="C8" t="str">
            <v>CUNDINAMARCA</v>
          </cell>
          <cell r="D8" t="str">
            <v>BOGOTA</v>
          </cell>
          <cell r="E8" t="str">
            <v>CONTRATISTA</v>
          </cell>
          <cell r="F8" t="str">
            <v>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v>
          </cell>
          <cell r="G8" t="str">
            <v>INGENIERO CIVIL</v>
          </cell>
          <cell r="H8" t="str">
            <v>ESPECIALISTA EN INGENIERIA DE FUNDACIONES</v>
          </cell>
          <cell r="I8">
            <v>72666667</v>
          </cell>
          <cell r="J8" t="str">
            <v>11 AÑOS Y 1 MES</v>
          </cell>
          <cell r="K8" t="str">
            <v>SUBDIRECCIÓN DE DISPOSICION FINAL</v>
          </cell>
          <cell r="L8">
            <v>43481</v>
          </cell>
          <cell r="M8">
            <v>43921</v>
          </cell>
          <cell r="N8" t="str">
            <v>andres.castaneda@uaesp.gov.co</v>
          </cell>
          <cell r="O8">
            <v>2001</v>
          </cell>
          <cell r="P8" t="str">
            <v>X</v>
          </cell>
          <cell r="Q8">
            <v>0</v>
          </cell>
        </row>
        <row r="9">
          <cell r="A9" t="str">
            <v>ANDRES JULIAN ARIZA CASTELLANOS</v>
          </cell>
          <cell r="B9" t="str">
            <v>COLOMBIA</v>
          </cell>
          <cell r="C9" t="str">
            <v>CUNDINAMARCA</v>
          </cell>
          <cell r="D9" t="str">
            <v>BOGOTA</v>
          </cell>
          <cell r="E9" t="str">
            <v>CONTRATISTA</v>
          </cell>
          <cell r="F9" t="str">
            <v>Prestar servicios profesionales en la Subdirección de Servicios Funerarios y Alumbrado Público para apoyar la ejecución de las actividades relacionadas con la prestación del servicio de alumbrado público.</v>
          </cell>
          <cell r="G9" t="str">
            <v>INGENIERO ELECTRICISTA</v>
          </cell>
          <cell r="H9" t="str">
            <v>-</v>
          </cell>
          <cell r="I9">
            <v>40170000</v>
          </cell>
          <cell r="J9" t="str">
            <v>1 AÑO</v>
          </cell>
          <cell r="K9" t="str">
            <v>SUBDIRECCIÓN DE SERVICIOS FUNERARIOS Y ALUMBRADO PÚBLICO</v>
          </cell>
          <cell r="L9">
            <v>43528</v>
          </cell>
          <cell r="M9">
            <v>43921</v>
          </cell>
          <cell r="N9" t="str">
            <v>andres.ariza@uaesp.gov.co</v>
          </cell>
          <cell r="O9">
            <v>3101</v>
          </cell>
          <cell r="P9" t="str">
            <v>X</v>
          </cell>
          <cell r="Q9">
            <v>0</v>
          </cell>
        </row>
        <row r="10">
          <cell r="A10" t="str">
            <v>ANGELA PATRICIA GARZON TORRES</v>
          </cell>
          <cell r="B10" t="str">
            <v xml:space="preserve">COLOMBIA </v>
          </cell>
          <cell r="C10" t="str">
            <v xml:space="preserve">BOYACA </v>
          </cell>
          <cell r="D10" t="str">
            <v>MIRAFLORES</v>
          </cell>
          <cell r="E10" t="str">
            <v>CONTRATISTA</v>
          </cell>
          <cell r="F10" t="str">
            <v>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v>
          </cell>
          <cell r="G10" t="str">
            <v>LICENCIADO EN EDUCACION PREESCOLAR</v>
          </cell>
          <cell r="H10" t="str">
            <v>-</v>
          </cell>
          <cell r="I10">
            <v>88620513</v>
          </cell>
          <cell r="J10" t="str">
            <v>22 AÑOS Y 3 MESES</v>
          </cell>
          <cell r="K10" t="str">
            <v>SUBDIRECCIÓN DE DISPOSICION FINAL</v>
          </cell>
          <cell r="L10">
            <v>43559</v>
          </cell>
          <cell r="M10">
            <v>43921</v>
          </cell>
          <cell r="N10" t="str">
            <v>angela.garzon@uaesp.gov.co</v>
          </cell>
          <cell r="O10">
            <v>2001</v>
          </cell>
          <cell r="P10" t="str">
            <v>X</v>
          </cell>
          <cell r="Q10">
            <v>0</v>
          </cell>
        </row>
        <row r="11">
          <cell r="A11" t="str">
            <v>CAMILO ANDRÉS BARRERA ROJAS</v>
          </cell>
          <cell r="B11" t="str">
            <v>COLOMBIA</v>
          </cell>
          <cell r="C11" t="str">
            <v>BOYACA</v>
          </cell>
          <cell r="D11" t="str">
            <v>SOGAMOSO</v>
          </cell>
          <cell r="E11" t="str">
            <v>CONTRATISTA</v>
          </cell>
          <cell r="F11" t="str">
            <v>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v>
          </cell>
          <cell r="G11" t="str">
            <v>POLITOLOGO</v>
          </cell>
          <cell r="H11">
            <v>0</v>
          </cell>
          <cell r="I11">
            <v>66263333</v>
          </cell>
          <cell r="J11" t="str">
            <v>5 AÑOS Y 5 MESES</v>
          </cell>
          <cell r="K11" t="str">
            <v>SUBDIRECCIÓN DE SERVICIOS FUNERARIOS Y ALUMBRADO PÚBLICO</v>
          </cell>
          <cell r="L11">
            <v>43531</v>
          </cell>
          <cell r="M11">
            <v>43921</v>
          </cell>
          <cell r="N11" t="str">
            <v>camilo.barrera@uaesp.gov.co</v>
          </cell>
          <cell r="O11">
            <v>3101</v>
          </cell>
          <cell r="P11" t="str">
            <v>X</v>
          </cell>
          <cell r="Q11">
            <v>0</v>
          </cell>
        </row>
        <row r="12">
          <cell r="A12" t="str">
            <v>CARLOS ALBERTO ALVAREZ PEREZ</v>
          </cell>
          <cell r="B12" t="str">
            <v>COLOMBIA</v>
          </cell>
          <cell r="C12" t="str">
            <v>HUILA</v>
          </cell>
          <cell r="D12" t="str">
            <v>LA PLATA</v>
          </cell>
          <cell r="E12" t="str">
            <v>CONTRATISTA</v>
          </cell>
          <cell r="F12" t="str">
            <v>Prestar servicios profesionales desde el punto de vista jurídico para ejercer la representación judicial, extrajudicial y administrativa de la Entidad, así como fortalecer la gestión jurídica en los temas de derecho administrativo.</v>
          </cell>
          <cell r="G12" t="str">
            <v>ABOGADO</v>
          </cell>
          <cell r="H12" t="str">
            <v>ESPECIALIZACIÓN EN DERECHO PRIVADO</v>
          </cell>
          <cell r="I12">
            <v>51000000</v>
          </cell>
          <cell r="J12" t="str">
            <v>9 AÑOS 8 MESES</v>
          </cell>
          <cell r="K12" t="str">
            <v>SUBDIRECCIÓN DE ASUNTOS LEGALES</v>
          </cell>
          <cell r="L12">
            <v>43879</v>
          </cell>
          <cell r="M12">
            <v>44060</v>
          </cell>
          <cell r="N12" t="str">
            <v>carlos.alvarez@uaesp.gov.co</v>
          </cell>
          <cell r="O12">
            <v>1403</v>
          </cell>
          <cell r="P12" t="str">
            <v>X</v>
          </cell>
          <cell r="Q12">
            <v>0</v>
          </cell>
        </row>
        <row r="13">
          <cell r="A13" t="str">
            <v>CARLOS FERNANDO RESTREPO URIBE</v>
          </cell>
          <cell r="B13" t="str">
            <v>COLOMBIA</v>
          </cell>
          <cell r="C13" t="str">
            <v>ANTIOQUIA</v>
          </cell>
          <cell r="D13" t="str">
            <v>MEDELLIN</v>
          </cell>
          <cell r="E13" t="str">
            <v>CONTRATISTA</v>
          </cell>
          <cell r="F13" t="str">
            <v>Prestar servicios profesionales especializados a la Unidad Administrativa Especial de Servicios Públicos desde el componente financiero en programas dirigidos al manejo integral de residuos sólidos en el Distrito Capital y la Región.</v>
          </cell>
          <cell r="G13" t="str">
            <v>ADMINISTRADOR DE EMPRESAS AGROPECUARIAS</v>
          </cell>
          <cell r="H13" t="str">
            <v>MAGISTER EN ADMINISTRACIÓN DE NEGOCIOS</v>
          </cell>
          <cell r="I13">
            <v>266560000</v>
          </cell>
          <cell r="J13" t="str">
            <v>22 AÑOS Y 11 MESES</v>
          </cell>
          <cell r="K13" t="str">
            <v>SUBDIRECCIÓN DE APROVECHAMIENTO</v>
          </cell>
          <cell r="L13">
            <v>43581</v>
          </cell>
          <cell r="M13">
            <v>43920</v>
          </cell>
          <cell r="N13" t="str">
            <v>carlos.restrepo@uaesp.gov.co</v>
          </cell>
          <cell r="O13">
            <v>2133</v>
          </cell>
          <cell r="P13" t="str">
            <v>X</v>
          </cell>
          <cell r="Q13">
            <v>0</v>
          </cell>
        </row>
        <row r="14">
          <cell r="A14" t="str">
            <v>CARLOS HUMBERTO MIRANDA COLMENARES</v>
          </cell>
          <cell r="B14" t="str">
            <v xml:space="preserve">COLOMBIA </v>
          </cell>
          <cell r="C14" t="str">
            <v>NORTE DE SANTANDER</v>
          </cell>
          <cell r="D14" t="str">
            <v>CUCUTA</v>
          </cell>
          <cell r="E14" t="str">
            <v>CONTRATISTA</v>
          </cell>
          <cell r="F14" t="str">
            <v>Prestar servicios profesionales a la Subdirección Administrativa y Financiera de la Unidad Administrativa Especial de Servicios Públicos – UAESP, apoyando el proceso de gestión financiera.</v>
          </cell>
          <cell r="G14" t="str">
            <v>ADMINISTRADOR PÚBLICO</v>
          </cell>
          <cell r="H14" t="str">
            <v>ESPECIALISTA EN GERENCIA FINANCIERA SISTEMATIZADA</v>
          </cell>
          <cell r="I14">
            <v>69403333</v>
          </cell>
          <cell r="J14" t="str">
            <v>23 AÑOS Y 12 MESES</v>
          </cell>
          <cell r="K14" t="str">
            <v>SUBDIRECCIÓN ADMINISTRATIVA Y FINANCIERA</v>
          </cell>
          <cell r="L14">
            <v>43474</v>
          </cell>
          <cell r="M14">
            <v>43921</v>
          </cell>
          <cell r="N14" t="str">
            <v>carlos.miranda@uaesp.gov.co</v>
          </cell>
          <cell r="O14">
            <v>1501</v>
          </cell>
          <cell r="P14" t="str">
            <v>X</v>
          </cell>
          <cell r="Q14">
            <v>0</v>
          </cell>
        </row>
        <row r="15">
          <cell r="A15" t="str">
            <v>CATALINA GUTIERREZ CANO</v>
          </cell>
          <cell r="B15" t="str">
            <v>COLOMBIA</v>
          </cell>
          <cell r="C15" t="str">
            <v>CAQUETA</v>
          </cell>
          <cell r="D15" t="str">
            <v>FLORENCIA</v>
          </cell>
          <cell r="E15" t="str">
            <v>CONTRATISTA</v>
          </cell>
          <cell r="F15" t="str">
            <v>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v>
          </cell>
          <cell r="G15" t="str">
            <v>ABOGADA</v>
          </cell>
          <cell r="H15" t="str">
            <v>-</v>
          </cell>
          <cell r="I15">
            <v>37368000</v>
          </cell>
          <cell r="J15" t="str">
            <v>10 AÑOS 3 MESES</v>
          </cell>
          <cell r="K15" t="str">
            <v>SUBDIRECCIÓN DE ASUNTOS LEGALES</v>
          </cell>
          <cell r="L15">
            <v>43866</v>
          </cell>
          <cell r="M15">
            <v>44047</v>
          </cell>
          <cell r="N15" t="str">
            <v>catalina.gutierrez@uaesp.gov.co</v>
          </cell>
          <cell r="O15">
            <v>1402</v>
          </cell>
          <cell r="P15" t="str">
            <v>X</v>
          </cell>
          <cell r="Q15">
            <v>0</v>
          </cell>
        </row>
        <row r="16">
          <cell r="A16" t="str">
            <v>CLARA ISABEL LOPEZ POZO</v>
          </cell>
          <cell r="B16" t="str">
            <v>COLOMBIA</v>
          </cell>
          <cell r="C16" t="str">
            <v>CUNDINAMARCA</v>
          </cell>
          <cell r="D16" t="str">
            <v>BOGOTA</v>
          </cell>
          <cell r="E16" t="str">
            <v>CONTRATISTA</v>
          </cell>
          <cell r="F16" t="str">
            <v>Prestar servicios de apoyo a la gestión de la Subdirección Administrativa y Financiera de la Unidad Administrativa Especial de Servicios Públicos – UAESP, desarrollando actividades relacionadas con la atención al ciudadano.</v>
          </cell>
          <cell r="G16" t="str">
            <v>BACHILLER</v>
          </cell>
          <cell r="H16" t="str">
            <v>N/A</v>
          </cell>
          <cell r="I16">
            <v>23680000</v>
          </cell>
          <cell r="J16" t="str">
            <v>7 AÑOS Y 1 MES</v>
          </cell>
          <cell r="K16" t="str">
            <v>SUBDIRECCIÓN ADMINISTRATIVA Y FINANCIERA</v>
          </cell>
          <cell r="L16">
            <v>43473</v>
          </cell>
          <cell r="M16">
            <v>43921</v>
          </cell>
          <cell r="N16" t="str">
            <v>clara.lopez@uaesp.gov.co</v>
          </cell>
          <cell r="O16">
            <v>1501</v>
          </cell>
          <cell r="P16" t="str">
            <v>X</v>
          </cell>
          <cell r="Q16">
            <v>0</v>
          </cell>
        </row>
        <row r="17">
          <cell r="A17" t="str">
            <v>CLAUDIA JANNETH JARAMILLO GOMEZ</v>
          </cell>
          <cell r="B17" t="str">
            <v>COLOMBIA</v>
          </cell>
          <cell r="C17" t="str">
            <v>CUNDINAMARCA</v>
          </cell>
          <cell r="D17" t="str">
            <v>BOGOTA</v>
          </cell>
          <cell r="E17" t="str">
            <v>CONTRATISTA</v>
          </cell>
          <cell r="F17" t="str">
            <v>Prestar los servicios profesionales a la subdirección de recolección, barrido y limpieza para apoyar técnicamente el seguimiento al manejo de residuos voluminosos críticos en todos los procesos relacionados con la gestión integral de residuos sólidos en el Distrito Capital.</v>
          </cell>
          <cell r="G17" t="str">
            <v>INGENIERIA AMBIENTAL</v>
          </cell>
          <cell r="H17" t="str">
            <v>-</v>
          </cell>
          <cell r="I17">
            <v>66836700</v>
          </cell>
          <cell r="J17" t="str">
            <v>11 AÑOS</v>
          </cell>
          <cell r="K17" t="str">
            <v>SUBDIRECCIÓN DE RECOLECCIÓN, BARRIDO Y LIMPIEZA</v>
          </cell>
          <cell r="L17">
            <v>43871</v>
          </cell>
          <cell r="M17">
            <v>44052</v>
          </cell>
          <cell r="N17" t="str">
            <v>claudia.jaramillo@uaesp.gov.co</v>
          </cell>
          <cell r="O17">
            <v>1702</v>
          </cell>
          <cell r="P17" t="str">
            <v>X</v>
          </cell>
          <cell r="Q17">
            <v>0</v>
          </cell>
        </row>
        <row r="18">
          <cell r="A18" t="str">
            <v>CLAUDIA VANESSA RINCON RUEDA</v>
          </cell>
          <cell r="B18" t="str">
            <v>COLOMBIA</v>
          </cell>
          <cell r="C18" t="str">
            <v>SANTANDER</v>
          </cell>
          <cell r="D18" t="str">
            <v>BARRANCABERMEJA</v>
          </cell>
          <cell r="E18" t="str">
            <v>CONTRATISTA</v>
          </cell>
          <cell r="F18" t="str">
            <v>Prestar los servicios profesionales para apoyar desde el componente jurídico en el seguimiento y control de las políticas, planes y programas, así como apoyar en los procesos internos y las relaciones interinstitucionales encaminadas al desarrollo de la misión de la Unidad y al cumplimiento de sus objetivos para fortalecer la gestión de la entidad.</v>
          </cell>
          <cell r="G18" t="str">
            <v>ABOGADA</v>
          </cell>
          <cell r="H18">
            <v>0</v>
          </cell>
          <cell r="I18">
            <v>54000000</v>
          </cell>
          <cell r="J18" t="str">
            <v>11 AÑOS 1 MES</v>
          </cell>
          <cell r="K18" t="str">
            <v>SUBDIRECCIÓN DE ASUNTOS LEGALES</v>
          </cell>
          <cell r="L18">
            <v>43878</v>
          </cell>
          <cell r="M18">
            <v>44059</v>
          </cell>
          <cell r="N18" t="str">
            <v>claudia.rincon@uaep.gov.co</v>
          </cell>
          <cell r="O18">
            <v>1403</v>
          </cell>
          <cell r="P18" t="str">
            <v>X</v>
          </cell>
          <cell r="Q18">
            <v>0</v>
          </cell>
        </row>
        <row r="19">
          <cell r="A19" t="str">
            <v>CRISTIAN CAMILO NARVAEZ MARROQUIN</v>
          </cell>
          <cell r="B19" t="str">
            <v xml:space="preserve">COLOMBIA </v>
          </cell>
          <cell r="C19" t="str">
            <v>CAQUETA</v>
          </cell>
          <cell r="D19" t="str">
            <v>FLORENCIA</v>
          </cell>
          <cell r="E19" t="str">
            <v>CONTRATISTA</v>
          </cell>
          <cell r="F19" t="str">
            <v>Prestar servicios de apoyo a la gestión de la Subdirección Administrativa y Financiera de la Unidad Administrativa Especial de Servicios Públicos – UAESP, desarrollando actividades operativas y logísticas, que contribuyan a la gestión administrativa de la Unidad.</v>
          </cell>
          <cell r="G19" t="str">
            <v>BACHILLER</v>
          </cell>
          <cell r="H19" t="str">
            <v>N/A</v>
          </cell>
          <cell r="I19">
            <v>26949400</v>
          </cell>
          <cell r="J19" t="str">
            <v>4 AÑOS Y 3 MESES</v>
          </cell>
          <cell r="K19" t="str">
            <v>SUBDIRECCIÓN ADMINISTRATIVA Y FINANCIERA</v>
          </cell>
          <cell r="L19">
            <v>43535</v>
          </cell>
          <cell r="M19">
            <v>43921</v>
          </cell>
          <cell r="N19" t="str">
            <v>cristian.narvaez@uaesp.gov.co</v>
          </cell>
          <cell r="O19">
            <v>1501</v>
          </cell>
          <cell r="P19" t="str">
            <v>X</v>
          </cell>
          <cell r="Q19">
            <v>0</v>
          </cell>
        </row>
        <row r="20">
          <cell r="A20" t="str">
            <v>CRISTIAN SEBASTIAN BELLO ROJAS</v>
          </cell>
          <cell r="B20" t="str">
            <v xml:space="preserve">COLOMBIA </v>
          </cell>
          <cell r="C20" t="str">
            <v>CUNDINAMARCA</v>
          </cell>
          <cell r="D20" t="str">
            <v>BOGOTA</v>
          </cell>
          <cell r="E20" t="str">
            <v>CONTRATISTA</v>
          </cell>
          <cell r="F20" t="str">
            <v>Prestar servicios de apoyo a la gestión en todo lo relacionado con solicitudes de PQR por canales electrónicos y en la elaboración y revisión de aspectos técnicos asignados por la Subdirección Administrativa y Financiera y la Oficina de Tic</v>
          </cell>
          <cell r="G20" t="str">
            <v>TECNICO EN PROGRAMACION DE SOFWARE</v>
          </cell>
          <cell r="H20" t="str">
            <v>-</v>
          </cell>
          <cell r="I20">
            <v>36050000</v>
          </cell>
          <cell r="J20" t="str">
            <v>1 AÑO Y 7 MESES</v>
          </cell>
          <cell r="K20" t="str">
            <v>OFICINA DE TECNOLOGIAS DE LA INFORMACIÓN Y LAS COMUNICACIONES</v>
          </cell>
          <cell r="L20">
            <v>43497</v>
          </cell>
          <cell r="M20">
            <v>43921</v>
          </cell>
          <cell r="N20" t="str">
            <v>cristian.bello@uaesp.gov.co</v>
          </cell>
          <cell r="O20">
            <v>1028</v>
          </cell>
          <cell r="P20" t="str">
            <v>X</v>
          </cell>
          <cell r="Q20">
            <v>0</v>
          </cell>
        </row>
        <row r="21">
          <cell r="A21" t="str">
            <v>DAIRO DANIEL CONTRERAS BOLAÑO</v>
          </cell>
          <cell r="B21" t="str">
            <v>COLOMBIA</v>
          </cell>
          <cell r="C21" t="str">
            <v>CORDOBA</v>
          </cell>
          <cell r="D21" t="str">
            <v>SAN PELAYO</v>
          </cell>
          <cell r="E21" t="str">
            <v>CONTRATISTA</v>
          </cell>
          <cell r="F21" t="str">
            <v>Prestar apoyo en las respuestas y soluciones en temas relacionados con tecnología al personal de la Unidad Administrativa Especial de Servicios Públicos.</v>
          </cell>
          <cell r="G21" t="str">
            <v>TECNOLOGO REDES Y COMUNICACIÓN DE DATOS</v>
          </cell>
          <cell r="H21" t="str">
            <v>-</v>
          </cell>
          <cell r="I21">
            <v>41587280</v>
          </cell>
          <cell r="J21" t="str">
            <v>8 AÑOS Y 5 MESES</v>
          </cell>
          <cell r="K21" t="str">
            <v>OFICINA DE TECNOLOGIAS DE LA INFORMACIÓN Y LAS COMUNICACIONES</v>
          </cell>
          <cell r="L21">
            <v>43497</v>
          </cell>
          <cell r="M21">
            <v>43921</v>
          </cell>
          <cell r="N21" t="str">
            <v>dairo.contreras@uaesp.gov.co</v>
          </cell>
          <cell r="O21">
            <v>1028</v>
          </cell>
          <cell r="P21" t="str">
            <v>X</v>
          </cell>
          <cell r="Q21">
            <v>0</v>
          </cell>
        </row>
        <row r="22">
          <cell r="A22" t="str">
            <v>DANIEL FERNANDO MONTENEGRO RAMOS</v>
          </cell>
          <cell r="B22" t="str">
            <v>COLOMBIA</v>
          </cell>
          <cell r="C22" t="str">
            <v>CUNDINAMARCA</v>
          </cell>
          <cell r="D22" t="str">
            <v>BOGOTÁ</v>
          </cell>
          <cell r="E22" t="str">
            <v>CONTRATISTA</v>
          </cell>
          <cell r="F22" t="str">
            <v>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v>
          </cell>
          <cell r="G22" t="str">
            <v>ADMINISTRADOR AMBIENTAL</v>
          </cell>
          <cell r="H22" t="str">
            <v>ESPECIALISTA EN GESTIÓN AMBIENTAL URBANA</v>
          </cell>
          <cell r="I22">
            <v>67307066</v>
          </cell>
          <cell r="J22" t="str">
            <v>7 AÑOS Y 5 MESES</v>
          </cell>
          <cell r="K22" t="str">
            <v>SUBDIRECCIÓN DE RECOLECCIÓN, BARRIDO Y LIMPIEZA</v>
          </cell>
          <cell r="L22">
            <v>43510</v>
          </cell>
          <cell r="M22">
            <v>43921</v>
          </cell>
          <cell r="N22" t="str">
            <v>daniel.montenegro@uaesp.gov.co</v>
          </cell>
          <cell r="O22">
            <v>1702</v>
          </cell>
          <cell r="P22" t="str">
            <v>X</v>
          </cell>
          <cell r="Q22">
            <v>0</v>
          </cell>
        </row>
        <row r="23">
          <cell r="A23" t="str">
            <v>DAVID ALEJANDRO ARAGON OLARTE</v>
          </cell>
          <cell r="B23" t="str">
            <v>COLOMBIA</v>
          </cell>
          <cell r="C23" t="str">
            <v>CUNDINAMARCA</v>
          </cell>
          <cell r="D23" t="str">
            <v>BOGOTA</v>
          </cell>
          <cell r="E23" t="str">
            <v>CONTRATISTA</v>
          </cell>
          <cell r="F23" t="str">
            <v>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v>
          </cell>
          <cell r="G23" t="str">
            <v>BACHILLER</v>
          </cell>
          <cell r="H23" t="str">
            <v>N/A</v>
          </cell>
          <cell r="I23">
            <v>29708000</v>
          </cell>
          <cell r="J23" t="str">
            <v>3 AÑOS Y 9 MESES</v>
          </cell>
          <cell r="K23" t="str">
            <v>SUBDIRECCIÓN ADMINISTRATIVA Y FINANCIERA</v>
          </cell>
          <cell r="L23">
            <v>43497</v>
          </cell>
          <cell r="M23">
            <v>43921</v>
          </cell>
          <cell r="N23" t="str">
            <v>david.aragon@uaesp.gov.co</v>
          </cell>
          <cell r="O23">
            <v>1501</v>
          </cell>
          <cell r="P23" t="str">
            <v>X</v>
          </cell>
          <cell r="Q23">
            <v>0</v>
          </cell>
        </row>
        <row r="24">
          <cell r="A24" t="str">
            <v>DAVID ANDRES GARCIA VALDERRAMA</v>
          </cell>
          <cell r="B24" t="str">
            <v>COLOMBIA</v>
          </cell>
          <cell r="C24" t="str">
            <v>CUNDINAMARCA</v>
          </cell>
          <cell r="D24" t="str">
            <v>BOGOTA</v>
          </cell>
          <cell r="E24" t="str">
            <v>CONTRATISTA</v>
          </cell>
          <cell r="F24" t="str">
            <v>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v>
          </cell>
          <cell r="G24" t="str">
            <v>BACHILLER</v>
          </cell>
          <cell r="H24" t="str">
            <v>N/A</v>
          </cell>
          <cell r="I24">
            <v>29708000</v>
          </cell>
          <cell r="J24" t="str">
            <v>9 AÑOS Y 7 MESES</v>
          </cell>
          <cell r="K24" t="str">
            <v>SUBDIRECCIÓN ADMINISTRATIVA Y FINANCIERA</v>
          </cell>
          <cell r="L24">
            <v>43497</v>
          </cell>
          <cell r="M24">
            <v>43921</v>
          </cell>
          <cell r="N24" t="str">
            <v>david.garcia@uaesp.gov.co</v>
          </cell>
          <cell r="O24">
            <v>1501</v>
          </cell>
          <cell r="P24" t="str">
            <v>X</v>
          </cell>
          <cell r="Q24">
            <v>0</v>
          </cell>
        </row>
        <row r="25">
          <cell r="A25" t="str">
            <v>DAVID ARTURO RECIO BARRENECHE</v>
          </cell>
          <cell r="B25" t="str">
            <v>COLOMBIA</v>
          </cell>
          <cell r="C25" t="str">
            <v>CUNDINAMARCA</v>
          </cell>
          <cell r="D25" t="str">
            <v>BOGOTA</v>
          </cell>
          <cell r="E25" t="str">
            <v>CONTRATISTA</v>
          </cell>
          <cell r="F25" t="str">
            <v>Prestar servicios profesionales en el desarrollo, realización y producción de material periodístico, crónicas audiovisuales y demás géneros periodísticos para la divulgación de programas y proyectos de la Unidad.</v>
          </cell>
          <cell r="G25" t="str">
            <v>PERIODISTA</v>
          </cell>
          <cell r="H25" t="str">
            <v>-</v>
          </cell>
          <cell r="I25">
            <v>107750000</v>
          </cell>
          <cell r="J25" t="str">
            <v>4 AÑOS Y 12 MESES</v>
          </cell>
          <cell r="K25" t="str">
            <v>OFICINA ASESORA DE COMUNICACIONES Y RELACIONES INTERINSTITUCIONALES</v>
          </cell>
          <cell r="L25">
            <v>43489</v>
          </cell>
          <cell r="M25">
            <v>43921</v>
          </cell>
          <cell r="N25" t="str">
            <v>david.recio@uaesp.gov.co</v>
          </cell>
          <cell r="O25">
            <v>1104</v>
          </cell>
          <cell r="P25" t="str">
            <v>X</v>
          </cell>
          <cell r="Q25">
            <v>0</v>
          </cell>
        </row>
        <row r="26">
          <cell r="A26" t="str">
            <v>DIANA MILDRED RUIZ RIVERA</v>
          </cell>
          <cell r="B26" t="str">
            <v>COLOMBIA</v>
          </cell>
          <cell r="C26" t="str">
            <v>CUNDINAMARCA</v>
          </cell>
          <cell r="D26" t="str">
            <v>BOGOTA</v>
          </cell>
          <cell r="E26" t="str">
            <v>CONTRATISTA</v>
          </cell>
          <cell r="F26" t="str">
            <v>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v>
          </cell>
          <cell r="G26" t="str">
            <v>COMUNICADOR SOCIAL Y PERIODISTA</v>
          </cell>
          <cell r="H26" t="str">
            <v>-</v>
          </cell>
          <cell r="I26">
            <v>70233333</v>
          </cell>
          <cell r="J26" t="str">
            <v>8 AÑOS Y 8 MESES</v>
          </cell>
          <cell r="K26" t="str">
            <v>OFICINA ASESORA DE COMUNICACIONES Y RELACIONES INTERINSTITUCIONALES</v>
          </cell>
          <cell r="L26">
            <v>43620</v>
          </cell>
          <cell r="M26">
            <v>43921</v>
          </cell>
          <cell r="N26" t="str">
            <v>diana.ruiz@uaesp.gov.co</v>
          </cell>
          <cell r="O26">
            <v>1102</v>
          </cell>
          <cell r="P26" t="str">
            <v>X</v>
          </cell>
          <cell r="Q26">
            <v>0</v>
          </cell>
        </row>
        <row r="27">
          <cell r="A27" t="str">
            <v>DIEGO ALEJANDRO ROA SABOGAL </v>
          </cell>
          <cell r="B27" t="str">
            <v>COLOMBIA</v>
          </cell>
          <cell r="C27" t="str">
            <v>CUNDINAMARCA</v>
          </cell>
          <cell r="D27" t="str">
            <v>BOGOTA</v>
          </cell>
          <cell r="E27" t="str">
            <v>CONTRATISTA</v>
          </cell>
          <cell r="F27" t="str">
            <v>Prestar los servicios profesionales para apoyar e implementar las campañas de comunicación internas y externas conforme con las disposiciones de la misionalidad de la Unidad para mantener eficientemente la imagen de la entidad.</v>
          </cell>
          <cell r="G27" t="str">
            <v>PROFESIONAL EN DISEÑO GRAFICO</v>
          </cell>
          <cell r="H27" t="str">
            <v>-</v>
          </cell>
          <cell r="I27">
            <v>16213333</v>
          </cell>
          <cell r="J27">
            <v>0</v>
          </cell>
          <cell r="K27" t="str">
            <v>OFICINA ASESORA DE COMUNICACIONES Y RELACIONES INTERINSTITUCIONALES</v>
          </cell>
          <cell r="L27">
            <v>0</v>
          </cell>
          <cell r="M27">
            <v>43921</v>
          </cell>
          <cell r="N27" t="str">
            <v>diego.roa@uaesp.gov.co</v>
          </cell>
          <cell r="O27">
            <v>1102</v>
          </cell>
          <cell r="P27" t="str">
            <v>X</v>
          </cell>
          <cell r="Q27">
            <v>0</v>
          </cell>
        </row>
        <row r="28">
          <cell r="A28" t="str">
            <v>DIEGO HERNANDO MANOSALVA AGREDO</v>
          </cell>
          <cell r="B28" t="str">
            <v>COLOMBIA</v>
          </cell>
          <cell r="C28" t="str">
            <v>SANTANDER</v>
          </cell>
          <cell r="D28" t="str">
            <v>BUCARAMANGA</v>
          </cell>
          <cell r="E28" t="str">
            <v>CONTRATISTA</v>
          </cell>
          <cell r="F28" t="str">
            <v>Prestar los servicios profesionales especializados a la Unidad Administrativa Especial de Servicios Públicos desde el punto de vista jurídico apoyando a la gestión de los temas a cargo de la Subdirección de Asuntos Legales.</v>
          </cell>
          <cell r="G28" t="str">
            <v>ABOGADO</v>
          </cell>
          <cell r="H28" t="str">
            <v>ESPECIALIZACION EN DRECHOS HUMANOS Y DERECHO INTERNACIONAL</v>
          </cell>
          <cell r="I28">
            <v>54000000</v>
          </cell>
          <cell r="J28" t="str">
            <v>7 AÑOS 6 MESES</v>
          </cell>
          <cell r="K28" t="str">
            <v>SUBDIRECCIÓN DE ASUNTOS LEGALES</v>
          </cell>
          <cell r="L28">
            <v>43872</v>
          </cell>
          <cell r="M28">
            <v>44053</v>
          </cell>
          <cell r="N28" t="str">
            <v>sin asignar</v>
          </cell>
          <cell r="O28">
            <v>1403</v>
          </cell>
          <cell r="P28" t="str">
            <v>X</v>
          </cell>
          <cell r="Q28">
            <v>0</v>
          </cell>
        </row>
        <row r="29">
          <cell r="A29" t="str">
            <v>DIEGO IVAN SOLER LEGUIZAMO</v>
          </cell>
          <cell r="B29" t="str">
            <v xml:space="preserve">COLOMBIA </v>
          </cell>
          <cell r="C29" t="str">
            <v>CUNDINAMARCA</v>
          </cell>
          <cell r="D29" t="str">
            <v>BOGOTA</v>
          </cell>
          <cell r="E29" t="str">
            <v>CONTRATISTA</v>
          </cell>
          <cell r="F29" t="str">
            <v>Prestar los servicios de apoyo a la gestión en la Subdirección de Disposición Final desde el componente operativo y técnico en todo lo relacionado con la maquinaria, vehículos y equipos existentes en el Relleno Sanitario Doña Juana-RSDJ.</v>
          </cell>
          <cell r="G29" t="str">
            <v>TECNOLOGIA EN MANTENIMIENTO MECATRONICO DE AUTOMOTORES</v>
          </cell>
          <cell r="H29" t="str">
            <v>-</v>
          </cell>
          <cell r="I29">
            <v>27500000</v>
          </cell>
          <cell r="J29" t="str">
            <v>5 MESES</v>
          </cell>
          <cell r="K29" t="str">
            <v>SUBDIRECCIÓN DE DISPOSICION FINAL</v>
          </cell>
          <cell r="L29">
            <v>43588</v>
          </cell>
          <cell r="M29">
            <v>43920</v>
          </cell>
          <cell r="N29" t="str">
            <v>diego.soler@uaesp.gov.co</v>
          </cell>
          <cell r="O29">
            <v>2001</v>
          </cell>
          <cell r="P29" t="str">
            <v>X</v>
          </cell>
          <cell r="Q29">
            <v>0</v>
          </cell>
        </row>
        <row r="30">
          <cell r="A30" t="str">
            <v>EDITH JOHANA VARGAS PEÑA</v>
          </cell>
          <cell r="B30" t="str">
            <v>COLOMBIA</v>
          </cell>
          <cell r="C30" t="str">
            <v>CUNDINAMARCA</v>
          </cell>
          <cell r="D30" t="str">
            <v>BOGOTA</v>
          </cell>
          <cell r="E30" t="str">
            <v>CONTRATISTA</v>
          </cell>
          <cell r="F30" t="str">
            <v>Prestar servicios profesionales desde el punto de vista jurídico para ejercer la representación judicial, extrajudicial, y administrativa de la Entidad, así como fortalecer la gestión jurídica en los temas de derecho administrativo.</v>
          </cell>
          <cell r="G30" t="str">
            <v>ABOGADA</v>
          </cell>
          <cell r="H30" t="str">
            <v>ESPECIALIZACION EN DERECHO ADMINISTRATIVO</v>
          </cell>
          <cell r="I30">
            <v>45000000</v>
          </cell>
          <cell r="J30" t="str">
            <v>14 AÑOS 7 MESES</v>
          </cell>
          <cell r="K30" t="str">
            <v>SUBDIRECCIÓN DE ASUNTOS LEGALES</v>
          </cell>
          <cell r="L30">
            <v>43868</v>
          </cell>
          <cell r="M30">
            <v>44049</v>
          </cell>
          <cell r="N30" t="str">
            <v>edith.vargas@uaesp.gov.co</v>
          </cell>
          <cell r="O30">
            <v>1403</v>
          </cell>
          <cell r="P30" t="str">
            <v>X</v>
          </cell>
          <cell r="Q30">
            <v>0</v>
          </cell>
        </row>
        <row r="31">
          <cell r="A31" t="str">
            <v>ELIANA ALEJANDRA CAMARGO NIÑO</v>
          </cell>
          <cell r="B31" t="str">
            <v>COLOMBIA</v>
          </cell>
          <cell r="C31" t="str">
            <v>CUNDINAMARCA</v>
          </cell>
          <cell r="D31" t="str">
            <v>BOGOTA</v>
          </cell>
          <cell r="E31" t="str">
            <v>CONTRATISTA</v>
          </cell>
          <cell r="F31" t="str">
            <v>Prestar los servicios profesionales para apoyar la implementación de la política pública de aprovechamiento y la gestión integral de residuos sólidos en el Distrito Capital.</v>
          </cell>
          <cell r="G31" t="str">
            <v>INGENIERO INDUSTRIAL</v>
          </cell>
          <cell r="H31" t="str">
            <v>MPA IN SCIENCIE INGENEEING AND PUBLIC POLICY</v>
          </cell>
          <cell r="I31">
            <v>102750000</v>
          </cell>
          <cell r="J31" t="str">
            <v>6 AÑOS Y 10 MESES</v>
          </cell>
          <cell r="K31" t="str">
            <v>SUBDIRECCIÓN DE APROVECHAMIENTO</v>
          </cell>
          <cell r="L31">
            <v>43507</v>
          </cell>
          <cell r="M31">
            <v>43920</v>
          </cell>
          <cell r="N31" t="str">
            <v>eliana.camargo@uaesp.gov.co</v>
          </cell>
          <cell r="O31">
            <v>2133</v>
          </cell>
          <cell r="P31" t="str">
            <v>X</v>
          </cell>
          <cell r="Q31">
            <v>0</v>
          </cell>
        </row>
        <row r="32">
          <cell r="A32" t="str">
            <v>ELIZABETH PUERTO PATIÑO</v>
          </cell>
          <cell r="B32" t="str">
            <v>COLOMBIA</v>
          </cell>
          <cell r="C32" t="str">
            <v>CUNDINAMARCA</v>
          </cell>
          <cell r="D32" t="str">
            <v>BOGOTA</v>
          </cell>
          <cell r="E32" t="str">
            <v>CONTRATISTA</v>
          </cell>
          <cell r="F32" t="str">
            <v>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v>
          </cell>
          <cell r="G32" t="str">
            <v>CONTADOR PUBLICO</v>
          </cell>
          <cell r="H32" t="str">
            <v>ESPECIALISTA EN REVISORIA FISCAL Y AUDITORIA INTERNACIONAL</v>
          </cell>
          <cell r="I32">
            <v>56000000</v>
          </cell>
          <cell r="J32" t="str">
            <v>6 AÑOS Y 9 MESES</v>
          </cell>
          <cell r="K32" t="str">
            <v>SUBDIRECCIÓN ADMINISTRATIVA Y FINANCIERA</v>
          </cell>
          <cell r="L32">
            <v>43497</v>
          </cell>
          <cell r="M32">
            <v>43921</v>
          </cell>
          <cell r="N32" t="str">
            <v>elizabeth.puerto@uaesp.gov.co</v>
          </cell>
          <cell r="O32">
            <v>1501</v>
          </cell>
          <cell r="P32" t="str">
            <v>X</v>
          </cell>
          <cell r="Q32">
            <v>0</v>
          </cell>
        </row>
        <row r="33">
          <cell r="A33" t="str">
            <v>ERNEY JOHAN MONTES OSPINA</v>
          </cell>
          <cell r="B33" t="str">
            <v>COLOMBIA</v>
          </cell>
          <cell r="C33" t="str">
            <v>CALDAS</v>
          </cell>
          <cell r="D33" t="str">
            <v>MANZANARES</v>
          </cell>
          <cell r="E33" t="str">
            <v>CONTRATISTA</v>
          </cell>
          <cell r="F33" t="str">
            <v>Prestar servicios profesionales para apoyar a la UAESP, en el seguimiento y revisión de las actividades a cargo de la Subdirección de Disposición Final que le sean asignadas.</v>
          </cell>
          <cell r="G33" t="str">
            <v>ARQUITECTO</v>
          </cell>
          <cell r="H33" t="str">
            <v>-</v>
          </cell>
          <cell r="I33">
            <v>32783333</v>
          </cell>
          <cell r="J33" t="str">
            <v>1 AÑO Y 5 MESES</v>
          </cell>
          <cell r="K33" t="str">
            <v>SUBDIRECCIÓN DE DISPOSICION FINAL</v>
          </cell>
          <cell r="L33">
            <v>43637</v>
          </cell>
          <cell r="M33">
            <v>43921</v>
          </cell>
          <cell r="N33" t="str">
            <v>erney.montes@uaesp.gov.co</v>
          </cell>
          <cell r="O33">
            <v>2001</v>
          </cell>
          <cell r="P33" t="str">
            <v>X</v>
          </cell>
          <cell r="Q33">
            <v>0</v>
          </cell>
        </row>
        <row r="34">
          <cell r="A34" t="str">
            <v>ESTEBAN MAURICIO VARGAS CAMACHO</v>
          </cell>
          <cell r="B34" t="str">
            <v>COLOMBIA</v>
          </cell>
          <cell r="C34" t="str">
            <v>CUNDINAMARCA</v>
          </cell>
          <cell r="D34" t="str">
            <v>BOGOTA</v>
          </cell>
          <cell r="E34" t="str">
            <v>CONTRATISTA</v>
          </cell>
          <cell r="F34" t="str">
            <v>Prestar Los servicios de apoyo a la gestión de Subdirección de Asuntos Legales, desde el punto de vista técnico para la implementación del sistema Electrónico de contratación pública II</v>
          </cell>
          <cell r="G34" t="str">
            <v>INGENIERO ELECTRONICO</v>
          </cell>
          <cell r="H34" t="str">
            <v>-</v>
          </cell>
          <cell r="I34">
            <v>27000000</v>
          </cell>
          <cell r="J34" t="str">
            <v>8 AÑOS 9 MESES</v>
          </cell>
          <cell r="K34" t="str">
            <v>SUBDIRECCIÓN DE ASUNTOS LEGALES</v>
          </cell>
          <cell r="L34">
            <v>43866</v>
          </cell>
          <cell r="M34">
            <v>44047</v>
          </cell>
          <cell r="N34" t="str">
            <v>esteban.vargas@uaesp.gov.co</v>
          </cell>
          <cell r="O34">
            <v>1403</v>
          </cell>
          <cell r="P34" t="str">
            <v>X</v>
          </cell>
          <cell r="Q34">
            <v>0</v>
          </cell>
        </row>
        <row r="35">
          <cell r="A35" t="str">
            <v>FABIAN ANDRES LOZANO AGUILAR</v>
          </cell>
          <cell r="B35" t="str">
            <v>COLOMBIA</v>
          </cell>
          <cell r="C35" t="str">
            <v>CUNDINAMARCA</v>
          </cell>
          <cell r="D35" t="str">
            <v>BOGOTA</v>
          </cell>
          <cell r="E35" t="str">
            <v>CONTRATISTA</v>
          </cell>
          <cell r="F35" t="str">
            <v>Prestar servicios profesionales especializados apoyando desde el punto de vista técnico la ejecución de asuntos relacionados con los recursos informáticos y telecomunicaciones administrados por la oficina TIC de la Unidad Administrativa Especial de Servicios Públicos.</v>
          </cell>
          <cell r="G35" t="str">
            <v>INGENIERO ELECTRONICO</v>
          </cell>
          <cell r="H35" t="str">
            <v>ESPECIALISTA EN TELEINFORMATICA</v>
          </cell>
          <cell r="I35">
            <v>86520000</v>
          </cell>
          <cell r="J35" t="str">
            <v>5 AÑOS Y 4 MESES</v>
          </cell>
          <cell r="K35" t="str">
            <v>OFICINA DE TECNOLOGIAS DE LA INFORMACIÓN Y LAS COMUNICACIONES</v>
          </cell>
          <cell r="L35">
            <v>43497</v>
          </cell>
          <cell r="M35">
            <v>43921</v>
          </cell>
          <cell r="N35" t="str">
            <v>fabian.lozano@uaesp.gov.co</v>
          </cell>
          <cell r="O35">
            <v>1028</v>
          </cell>
          <cell r="P35" t="str">
            <v>X</v>
          </cell>
          <cell r="Q35">
            <v>0</v>
          </cell>
        </row>
        <row r="36">
          <cell r="A36" t="str">
            <v>FABIAN LEONARDO BOCANEGRA LINARES</v>
          </cell>
          <cell r="B36" t="str">
            <v>COLOMBIA</v>
          </cell>
          <cell r="C36" t="str">
            <v>CUNDINAMARCA</v>
          </cell>
          <cell r="D36" t="str">
            <v>BOGOTÁ</v>
          </cell>
          <cell r="E36" t="str">
            <v>CONTRATISTA</v>
          </cell>
          <cell r="F36" t="str">
            <v>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v>
          </cell>
          <cell r="G36" t="str">
            <v>INGENIERO INDUSTRIAL</v>
          </cell>
          <cell r="H36" t="str">
            <v>-</v>
          </cell>
          <cell r="I36">
            <v>117000000</v>
          </cell>
          <cell r="J36" t="str">
            <v>8 AÑOS Y 12 MESES</v>
          </cell>
          <cell r="K36" t="str">
            <v>DIRECCIÓN GENERAL</v>
          </cell>
          <cell r="L36">
            <v>43525</v>
          </cell>
          <cell r="M36">
            <v>43921</v>
          </cell>
          <cell r="N36" t="str">
            <v>fabian.bocanegra@uaesp.gov.co</v>
          </cell>
          <cell r="O36">
            <v>1605</v>
          </cell>
          <cell r="P36" t="str">
            <v>X</v>
          </cell>
          <cell r="Q36">
            <v>0</v>
          </cell>
        </row>
        <row r="37">
          <cell r="A37" t="str">
            <v>FLORENTINO LUQUE LINARES</v>
          </cell>
          <cell r="B37" t="str">
            <v xml:space="preserve">COLOMBIA </v>
          </cell>
          <cell r="C37" t="str">
            <v>CUNDINAMARCA</v>
          </cell>
          <cell r="D37" t="str">
            <v>YACOPI</v>
          </cell>
          <cell r="E37" t="str">
            <v>CONTRATISTA</v>
          </cell>
          <cell r="F37" t="str">
            <v>Prestar servicios de apoyo a la gestión de la Subdirección Administrativa y Financiera de la Unidad Administrativa Especial de Servicios Públicos – UAESP, desarrollando actividades operativas y logísticas, que contribuyan a la gestión administrativa de la Unidad.</v>
          </cell>
          <cell r="G37" t="str">
            <v>BACHILLER</v>
          </cell>
          <cell r="H37" t="str">
            <v>N/A</v>
          </cell>
          <cell r="I37">
            <v>26949400</v>
          </cell>
          <cell r="J37" t="str">
            <v>13 AÑOS Y 5 MESES</v>
          </cell>
          <cell r="K37" t="str">
            <v>SUBDIRECCIÓN ADMINISTRATIVA Y FINANCIERA</v>
          </cell>
          <cell r="L37">
            <v>43535</v>
          </cell>
          <cell r="M37">
            <v>43921</v>
          </cell>
          <cell r="N37" t="str">
            <v>florentino.luque@uaesp.gov.co</v>
          </cell>
          <cell r="O37">
            <v>1501</v>
          </cell>
          <cell r="P37" t="str">
            <v>X</v>
          </cell>
          <cell r="Q37">
            <v>0</v>
          </cell>
        </row>
        <row r="38">
          <cell r="A38" t="str">
            <v>FRANCISCO JAVIER ACOSTA SUAREZ</v>
          </cell>
          <cell r="B38" t="str">
            <v>COLOMBIA</v>
          </cell>
          <cell r="C38" t="str">
            <v>TOLIMA</v>
          </cell>
          <cell r="D38" t="str">
            <v>IBAGUE</v>
          </cell>
          <cell r="E38" t="str">
            <v>CONTRATISTA</v>
          </cell>
          <cell r="F38" t="str">
            <v>Prestar los servicios profesionales en la Subdirección de Disposición Final en el desarrollo de las actividades de índole jurídico relacionadas con el servicio de disposición final.</v>
          </cell>
          <cell r="G38" t="str">
            <v>ABOGADO</v>
          </cell>
          <cell r="H38" t="str">
            <v>DERECHO CONTRACTUAL</v>
          </cell>
          <cell r="I38">
            <v>168996971</v>
          </cell>
          <cell r="J38" t="str">
            <v>15 AÑOS Y 10 MESES</v>
          </cell>
          <cell r="K38" t="str">
            <v>SUBDIRECCIÓN DE DISPOSICION FINAL</v>
          </cell>
          <cell r="L38">
            <v>43558</v>
          </cell>
          <cell r="M38">
            <v>43921</v>
          </cell>
          <cell r="N38" t="str">
            <v>francisco.acosta@uaesp.gov.co</v>
          </cell>
          <cell r="O38">
            <v>2001</v>
          </cell>
          <cell r="P38" t="str">
            <v>X</v>
          </cell>
          <cell r="Q38">
            <v>0</v>
          </cell>
        </row>
        <row r="39">
          <cell r="A39" t="str">
            <v>GABRIEL FELIPE SABOGAL ROJAS</v>
          </cell>
          <cell r="B39" t="str">
            <v>COLOMBIA</v>
          </cell>
          <cell r="C39" t="str">
            <v>CUNDINAMARCA</v>
          </cell>
          <cell r="D39" t="str">
            <v>BOGOTA</v>
          </cell>
          <cell r="E39" t="str">
            <v>CONTRATISTA</v>
          </cell>
          <cell r="F39" t="str">
            <v>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v>
          </cell>
          <cell r="G39" t="str">
            <v>INGENIERO AMBIENTAL Y SANITARIO</v>
          </cell>
          <cell r="H39" t="str">
            <v>-</v>
          </cell>
          <cell r="I39">
            <v>18540000</v>
          </cell>
          <cell r="J39">
            <v>0</v>
          </cell>
          <cell r="K39" t="str">
            <v>SUBDIRECCIÓN DE APROVECHAMIENTO</v>
          </cell>
          <cell r="L39">
            <v>43832</v>
          </cell>
          <cell r="M39">
            <v>43918</v>
          </cell>
          <cell r="N39" t="str">
            <v>gabriel.sabogal@uaesp.gov.co</v>
          </cell>
          <cell r="O39">
            <v>2133</v>
          </cell>
          <cell r="P39" t="str">
            <v>X</v>
          </cell>
          <cell r="Q39">
            <v>0</v>
          </cell>
        </row>
        <row r="40">
          <cell r="A40" t="str">
            <v>GONZALO FERNANDO CISNEROS</v>
          </cell>
          <cell r="B40" t="str">
            <v>COLOMBIA</v>
          </cell>
          <cell r="C40" t="str">
            <v>CUNDINAMARCA</v>
          </cell>
          <cell r="D40" t="str">
            <v>BOGOTA</v>
          </cell>
          <cell r="E40" t="str">
            <v>CONTRATISTA</v>
          </cell>
          <cell r="F40" t="str">
            <v>Prestar los Servicios Profesionales a la Unidad Administrativa Especial de Servicios Públicos - UAESP- para apoyar técnicamente y operativamente el seguimiento y la supervisión de las actividades de recolección, barrido y limpieza del servicio de aseo.</v>
          </cell>
          <cell r="G40" t="str">
            <v>INGENIERO MECANICO</v>
          </cell>
          <cell r="H40" t="str">
            <v>-</v>
          </cell>
          <cell r="I40">
            <v>93985023</v>
          </cell>
          <cell r="J40" t="str">
            <v>7 AÑOS Y 9 MESES</v>
          </cell>
          <cell r="K40" t="str">
            <v>SUBDIRECCIÓN DE RECOLECCIÓN, BARRIDO Y LIMPIEZA</v>
          </cell>
          <cell r="L40">
            <v>43510</v>
          </cell>
          <cell r="M40">
            <v>43921</v>
          </cell>
          <cell r="N40" t="str">
            <v>gonzalo.cisneros@uaesp.gov.co</v>
          </cell>
          <cell r="O40">
            <v>1702</v>
          </cell>
          <cell r="P40" t="str">
            <v>X</v>
          </cell>
          <cell r="Q40">
            <v>0</v>
          </cell>
        </row>
        <row r="41">
          <cell r="A41" t="str">
            <v>HENRY ANDRES LEAL ROJAS</v>
          </cell>
          <cell r="B41" t="str">
            <v xml:space="preserve">COLOMBIA </v>
          </cell>
          <cell r="C41" t="str">
            <v>CUNDINAMARCA</v>
          </cell>
          <cell r="D41" t="str">
            <v>BOGOTA</v>
          </cell>
          <cell r="E41" t="str">
            <v>CONTRATISTA</v>
          </cell>
          <cell r="F41" t="str">
            <v>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v>
          </cell>
          <cell r="G41" t="str">
            <v>ABOGADO</v>
          </cell>
          <cell r="H41" t="str">
            <v>ESPECIALIZACION EN SEGUROS</v>
          </cell>
          <cell r="I41">
            <v>108165972</v>
          </cell>
          <cell r="J41" t="str">
            <v>8 AÑOS Y 11 MESES</v>
          </cell>
          <cell r="K41" t="str">
            <v>SUBDIRECCIÓN DE SERVICIOS FUNERARIOS Y ALUMBRADO PÚBLICO</v>
          </cell>
          <cell r="L41">
            <v>43502</v>
          </cell>
          <cell r="M41">
            <v>43921</v>
          </cell>
          <cell r="N41" t="str">
            <v>henry.leal@uaesp.gov.co</v>
          </cell>
          <cell r="O41">
            <v>3101</v>
          </cell>
          <cell r="P41" t="str">
            <v>X</v>
          </cell>
          <cell r="Q41">
            <v>0</v>
          </cell>
        </row>
        <row r="42">
          <cell r="A42" t="str">
            <v>IVAN DARÍO SAAVEDRA CALDERON</v>
          </cell>
          <cell r="B42" t="str">
            <v>COLOMBIA</v>
          </cell>
          <cell r="C42" t="str">
            <v>CUNDINAMARCA</v>
          </cell>
          <cell r="D42" t="str">
            <v>BOGOTA</v>
          </cell>
          <cell r="E42" t="str">
            <v>CONTRATISTA</v>
          </cell>
          <cell r="F42" t="str">
            <v>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v>
          </cell>
          <cell r="G42" t="str">
            <v>BACHILLER</v>
          </cell>
          <cell r="H42" t="str">
            <v>N/A</v>
          </cell>
          <cell r="I42">
            <v>39255000</v>
          </cell>
          <cell r="J42" t="str">
            <v>6 AÑOS Y 9 MESES</v>
          </cell>
          <cell r="K42" t="str">
            <v>SUBDIRECCIÓN ADMINISTRATIVA Y FINANCIERA</v>
          </cell>
          <cell r="L42">
            <v>43502</v>
          </cell>
          <cell r="M42">
            <v>43921</v>
          </cell>
          <cell r="N42" t="str">
            <v>ivan.saavedra@uaesp.gov.co</v>
          </cell>
          <cell r="O42">
            <v>1501</v>
          </cell>
          <cell r="P42" t="str">
            <v>X</v>
          </cell>
          <cell r="Q42">
            <v>0</v>
          </cell>
        </row>
        <row r="43">
          <cell r="A43" t="str">
            <v>IVONNE CRISTINA GIL VENEGAS</v>
          </cell>
          <cell r="B43" t="str">
            <v xml:space="preserve">COLOMBIA </v>
          </cell>
          <cell r="C43" t="str">
            <v>BOYACA</v>
          </cell>
          <cell r="D43" t="str">
            <v>TUNJA</v>
          </cell>
          <cell r="E43" t="str">
            <v>CONTRATISTA</v>
          </cell>
          <cell r="F43" t="str">
            <v>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v>
          </cell>
          <cell r="G43" t="str">
            <v>ARQUITECTO</v>
          </cell>
          <cell r="H43" t="str">
            <v>-</v>
          </cell>
          <cell r="I43">
            <v>83636000</v>
          </cell>
          <cell r="J43" t="str">
            <v>6 AÑOS Y 2 MESES</v>
          </cell>
          <cell r="K43" t="str">
            <v>SUBDIRECCIÓN DE APROVECHAMIENTO</v>
          </cell>
          <cell r="L43">
            <v>43510</v>
          </cell>
          <cell r="M43">
            <v>43920</v>
          </cell>
          <cell r="N43" t="str">
            <v>ivonne.gil@uaesp.gov.co</v>
          </cell>
          <cell r="O43">
            <v>2133</v>
          </cell>
          <cell r="P43" t="str">
            <v>X</v>
          </cell>
          <cell r="Q43">
            <v>0</v>
          </cell>
        </row>
        <row r="44">
          <cell r="A44" t="str">
            <v>JAVIER HERNANDO FORERO SANDOVAL</v>
          </cell>
          <cell r="B44" t="str">
            <v>COLOMBIA</v>
          </cell>
          <cell r="C44" t="str">
            <v>CUNDINAMARCA</v>
          </cell>
          <cell r="D44" t="str">
            <v>BOGOTA</v>
          </cell>
          <cell r="E44" t="str">
            <v>CONTRATISTA</v>
          </cell>
          <cell r="F44" t="str">
            <v>Prestar servicios profesionales de acompañamiento técnico, estructuración y seguimientode los proyectos que estén a cargode la oficina de TIC de la UAESP</v>
          </cell>
          <cell r="G44" t="str">
            <v>INGENIERO ELECTRONICO</v>
          </cell>
          <cell r="H44" t="str">
            <v>ESPECIALIZACION EN TELEMATICA</v>
          </cell>
          <cell r="I44">
            <v>39000000</v>
          </cell>
          <cell r="J44" t="str">
            <v>24 AÑOS 4 MESES</v>
          </cell>
          <cell r="K44" t="str">
            <v>OFICINA DE TECNOLOGIAS DE LA INFORMACIÓN Y LAS COMUNICACIONES</v>
          </cell>
          <cell r="L44">
            <v>43879</v>
          </cell>
          <cell r="M44">
            <v>44060</v>
          </cell>
          <cell r="N44" t="str">
            <v>javier.forero@uaesp.gov.qu</v>
          </cell>
          <cell r="O44">
            <v>1028</v>
          </cell>
          <cell r="P44" t="str">
            <v>X</v>
          </cell>
          <cell r="Q44">
            <v>0</v>
          </cell>
        </row>
        <row r="45">
          <cell r="A45" t="str">
            <v>JAVIER ORLANDO TORRES PAEZ</v>
          </cell>
          <cell r="B45" t="str">
            <v>COLOMBIA</v>
          </cell>
          <cell r="C45" t="str">
            <v>CUNDINAMARCA</v>
          </cell>
          <cell r="D45" t="str">
            <v>BOGOTA</v>
          </cell>
          <cell r="E45" t="str">
            <v>CONTRATISTA</v>
          </cell>
          <cell r="F45" t="str">
            <v>Prestar servicios profesionales para brindar apoyo en la implementación del Sistema de Información para la Gestión de Aseo SIGAB en lo que respecta a la Unidad Administrativa Especial de Servicios públicos - UAESP</v>
          </cell>
          <cell r="G45" t="str">
            <v>INGENIERO DE SISTEMAS</v>
          </cell>
          <cell r="H45" t="str">
            <v>ESPECIALISTA EN SISTEMAS DE INFORMACIÓN EN LA ORGANIZACIÓN.</v>
          </cell>
          <cell r="I45">
            <v>37588133</v>
          </cell>
          <cell r="J45" t="str">
            <v xml:space="preserve">   24 AÑOS 4 MESES</v>
          </cell>
          <cell r="K45" t="str">
            <v>TIC/RBL</v>
          </cell>
          <cell r="L45">
            <v>43829</v>
          </cell>
          <cell r="M45">
            <v>43921</v>
          </cell>
          <cell r="N45" t="str">
            <v>javier.torres@uaesp.gov.co</v>
          </cell>
          <cell r="O45">
            <v>1702</v>
          </cell>
          <cell r="P45" t="str">
            <v>X</v>
          </cell>
          <cell r="Q45">
            <v>0</v>
          </cell>
        </row>
        <row r="46">
          <cell r="A46" t="str">
            <v>JEIMY CATALINA MORENO CASTAÑEDA</v>
          </cell>
          <cell r="B46" t="str">
            <v>COLOMBIA</v>
          </cell>
          <cell r="C46" t="str">
            <v>CUNDINAMARCA</v>
          </cell>
          <cell r="D46" t="str">
            <v>BOGOTA</v>
          </cell>
          <cell r="E46" t="str">
            <v>CONTRATISTA</v>
          </cell>
          <cell r="F46" t="str">
            <v>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v>
          </cell>
          <cell r="G46" t="str">
            <v>ABOGADO</v>
          </cell>
          <cell r="H46" t="str">
            <v>ESPECIALISTA DERECHO PÚBLICO</v>
          </cell>
          <cell r="I46">
            <v>54390000</v>
          </cell>
          <cell r="J46" t="str">
            <v>3 AÑOS Y 2 AÑOS</v>
          </cell>
          <cell r="K46" t="str">
            <v>SUBDIRECCIÓN DE SERVICIOS FUNERARIOS Y ALUMBRADO PÚBLICO</v>
          </cell>
          <cell r="L46">
            <v>43501</v>
          </cell>
          <cell r="M46">
            <v>43921</v>
          </cell>
          <cell r="N46" t="str">
            <v>jeimy.moreno@uaesp.gov.co</v>
          </cell>
          <cell r="O46">
            <v>3101</v>
          </cell>
          <cell r="P46" t="str">
            <v>X</v>
          </cell>
          <cell r="Q46">
            <v>0</v>
          </cell>
        </row>
        <row r="47">
          <cell r="A47" t="str">
            <v>JHON ENRIQUE ESCOBAR CUBIDES</v>
          </cell>
          <cell r="B47" t="str">
            <v>COLOMBIA</v>
          </cell>
          <cell r="C47" t="str">
            <v>CUNDINAMARCA</v>
          </cell>
          <cell r="D47" t="str">
            <v>BOGOTA</v>
          </cell>
          <cell r="E47" t="str">
            <v>CONTRATISTA</v>
          </cell>
          <cell r="F47" t="str">
            <v>Prestar servicios profesionales como ingeniero de desarrollo para la creación y mantenimiento de los productos digitales de la Unidad Administrativa Especial de Servicios Públicos.</v>
          </cell>
          <cell r="G47" t="str">
            <v>ADMINISTRADOR DE SISTEMAS DE INFORMACION</v>
          </cell>
          <cell r="H47" t="str">
            <v>-</v>
          </cell>
          <cell r="I47">
            <v>13266400</v>
          </cell>
          <cell r="J47" t="str">
            <v>9 AÑOS 2 MESES</v>
          </cell>
          <cell r="K47" t="str">
            <v>OFICINA DE TECNOLOGIAS DE LA INFORMACIÓN Y LAS COMUNICACIONES</v>
          </cell>
          <cell r="L47">
            <v>43829</v>
          </cell>
          <cell r="M47">
            <v>43921</v>
          </cell>
          <cell r="N47" t="str">
            <v>john.escobar@uaesp.gov.co</v>
          </cell>
          <cell r="O47">
            <v>2018</v>
          </cell>
          <cell r="P47" t="str">
            <v>X</v>
          </cell>
          <cell r="Q47">
            <v>0</v>
          </cell>
        </row>
        <row r="48">
          <cell r="A48" t="str">
            <v>JHON KENNEDY LEON CASTIBLANCO</v>
          </cell>
          <cell r="B48" t="str">
            <v>COLOMBIA</v>
          </cell>
          <cell r="C48" t="str">
            <v>CUNDINAMARCA</v>
          </cell>
          <cell r="D48" t="str">
            <v>BOGOTA</v>
          </cell>
          <cell r="E48" t="str">
            <v>CONTRATISTA</v>
          </cell>
          <cell r="F48" t="str">
            <v>Prestar servicios profesionales de soporte técnico, desarrollo e implementación de nuevas funcionalidades y ajustes en el sistema de información SICAPITAL administrado por la Oficina TIC de la UAESP.</v>
          </cell>
          <cell r="G48" t="str">
            <v>INGENIERO DE SISTEMAS</v>
          </cell>
          <cell r="H48" t="str">
            <v>ESPECIALIZACION EN SEGURIDAD DE LA INFORMACIÓN</v>
          </cell>
          <cell r="I48">
            <v>44817216</v>
          </cell>
          <cell r="J48" t="str">
            <v>7 AÑOS 8 MESES</v>
          </cell>
          <cell r="K48" t="str">
            <v>OFICINA DE TECNOLOGIAS DE LA INFORMACIÓN Y LAS COMUNICACIONES</v>
          </cell>
          <cell r="L48">
            <v>43882</v>
          </cell>
          <cell r="M48">
            <v>44063</v>
          </cell>
          <cell r="N48" t="str">
            <v>jhon.leon@uaesp.gov.de</v>
          </cell>
          <cell r="O48">
            <v>1028</v>
          </cell>
          <cell r="P48" t="str">
            <v>X</v>
          </cell>
          <cell r="Q48">
            <v>0</v>
          </cell>
        </row>
        <row r="49">
          <cell r="A49" t="str">
            <v>JOHANN SEBASTIAN NARANJO TRUJILLO</v>
          </cell>
          <cell r="B49" t="str">
            <v>COLOMBIA</v>
          </cell>
          <cell r="C49" t="str">
            <v>CUNDINAMARCA</v>
          </cell>
          <cell r="D49" t="str">
            <v>BOGOTA</v>
          </cell>
          <cell r="E49" t="str">
            <v>CONTRATISTA</v>
          </cell>
          <cell r="F49" t="str">
            <v>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v>
          </cell>
          <cell r="G49" t="str">
            <v>BACHILLER</v>
          </cell>
          <cell r="H49" t="str">
            <v>N/A</v>
          </cell>
          <cell r="I49">
            <v>29708000</v>
          </cell>
          <cell r="J49" t="str">
            <v>5 AÑOS Y 4 MESES</v>
          </cell>
          <cell r="K49" t="str">
            <v>SUBDIRECCIÓN ADMINISTRATIVA Y FINANCIERA</v>
          </cell>
          <cell r="L49">
            <v>43497</v>
          </cell>
          <cell r="M49">
            <v>43921</v>
          </cell>
          <cell r="N49" t="str">
            <v>johann.naranjo@uaesp.gov.co</v>
          </cell>
          <cell r="O49">
            <v>1501</v>
          </cell>
          <cell r="P49" t="str">
            <v>X</v>
          </cell>
          <cell r="Q49">
            <v>0</v>
          </cell>
        </row>
        <row r="50">
          <cell r="A50" t="str">
            <v>JORGE ALBERTO TORRES PEÑA</v>
          </cell>
          <cell r="B50" t="str">
            <v>COLOMBIA</v>
          </cell>
          <cell r="C50" t="str">
            <v>BOYACA</v>
          </cell>
          <cell r="D50" t="str">
            <v>SANTANA</v>
          </cell>
          <cell r="E50" t="str">
            <v>CONTRATISTA</v>
          </cell>
          <cell r="F50" t="str">
            <v>Prestar servicios profesionales especializados para apoyar la gestión de la Unidad Administrativa Especial de Servicios Públicos - UAESP, en la ejecución y el seguimiento de las iniciativas, planes y/o proyectos de la entidad, que le sean asignados.</v>
          </cell>
          <cell r="G50" t="str">
            <v>COMUNICADOR SOCIAL PERIODISTA</v>
          </cell>
          <cell r="H50" t="str">
            <v>MAGISTER EN ADMINISTRACION DE EMPRESAS</v>
          </cell>
          <cell r="I50">
            <v>247436000</v>
          </cell>
          <cell r="J50" t="str">
            <v>34 AÑOS Y 2 MESES</v>
          </cell>
          <cell r="K50" t="str">
            <v>SUBDIRECCIÓN ADMINISTRATIVA Y FINANCIERA</v>
          </cell>
          <cell r="L50">
            <v>43497</v>
          </cell>
          <cell r="M50">
            <v>43921</v>
          </cell>
          <cell r="N50" t="str">
            <v>jorge.torres@uaesp.gov.co</v>
          </cell>
          <cell r="O50">
            <v>1501</v>
          </cell>
          <cell r="P50" t="str">
            <v>X</v>
          </cell>
          <cell r="Q50">
            <v>0</v>
          </cell>
        </row>
        <row r="51">
          <cell r="A51" t="str">
            <v>JORGE MADERO GIRALDO</v>
          </cell>
          <cell r="B51" t="str">
            <v>COLOMBIA</v>
          </cell>
          <cell r="C51" t="str">
            <v>CUNDINAMARCA</v>
          </cell>
          <cell r="D51" t="str">
            <v>BOGOTA</v>
          </cell>
          <cell r="E51" t="str">
            <v>CONTRATISTA</v>
          </cell>
          <cell r="F51" t="str">
            <v>Prestar servicios profesionales para apoyar a la Unidad Administrativa Especial de Servicios Públicos - UAESP, en los temas y proyectos de carácter técnico relacionados con la prestación de los servicios a cargo de la Unidad y su infraestructura</v>
          </cell>
          <cell r="G51" t="str">
            <v>ARQUITECTO</v>
          </cell>
          <cell r="H51" t="str">
            <v>-</v>
          </cell>
          <cell r="I51">
            <v>233716000</v>
          </cell>
          <cell r="J51" t="str">
            <v>21 AÑOS Y 2 MESES</v>
          </cell>
          <cell r="K51" t="str">
            <v>SUBDIRECCIÓN ADMINISTRATIVA Y FINANCIERA</v>
          </cell>
          <cell r="L51">
            <v>43497</v>
          </cell>
          <cell r="M51">
            <v>43921</v>
          </cell>
          <cell r="N51" t="str">
            <v>jorge.madero@uaesp.gov.co</v>
          </cell>
          <cell r="O51">
            <v>1501</v>
          </cell>
          <cell r="P51" t="str">
            <v>X</v>
          </cell>
          <cell r="Q51">
            <v>0</v>
          </cell>
        </row>
        <row r="52">
          <cell r="A52" t="str">
            <v>JORGE RAFAEL VACA ESPINOSA</v>
          </cell>
          <cell r="B52" t="str">
            <v>COLOMBIA</v>
          </cell>
          <cell r="C52" t="str">
            <v>BOYACA</v>
          </cell>
          <cell r="D52" t="str">
            <v>MIRAFLORES</v>
          </cell>
          <cell r="E52" t="str">
            <v>CONTRATISTA</v>
          </cell>
          <cell r="F52" t="str">
            <v>Prestar los servicios profesionales a la Subdirección de Aprovechamiento para apoyar desde el punto de vista jurídico en el desarrollo de las campañas para la implementación de la normatividad vigente en el tema de reciclaje y en la divulgación de los lineamientos del Programa de Reciclaje y Aprovechamiento Sostenible en la ciudad.</v>
          </cell>
          <cell r="G52" t="str">
            <v>ABOGADO</v>
          </cell>
          <cell r="H52" t="str">
            <v>-</v>
          </cell>
          <cell r="I52">
            <v>10600000</v>
          </cell>
          <cell r="J52" t="str">
            <v>8 MESES</v>
          </cell>
          <cell r="K52" t="str">
            <v>SUBDIRECCIÓN DE APROVECHAMIENTO</v>
          </cell>
          <cell r="L52">
            <v>43817</v>
          </cell>
          <cell r="M52">
            <v>43921</v>
          </cell>
          <cell r="N52" t="str">
            <v>jorge.vaca@uaesp.gov.co</v>
          </cell>
          <cell r="O52">
            <v>2133</v>
          </cell>
          <cell r="P52" t="str">
            <v>X</v>
          </cell>
          <cell r="Q52">
            <v>0</v>
          </cell>
        </row>
        <row r="53">
          <cell r="A53" t="str">
            <v>JOSE IGNACIO VARGAS MARTINEZ</v>
          </cell>
          <cell r="B53" t="str">
            <v>COLOMBIA</v>
          </cell>
          <cell r="C53" t="str">
            <v>CUNDINAMARCA</v>
          </cell>
          <cell r="D53" t="str">
            <v>BOGOTA</v>
          </cell>
          <cell r="E53" t="str">
            <v>CONTRATISTA</v>
          </cell>
          <cell r="F53" t="str">
            <v>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v>
          </cell>
          <cell r="G53" t="str">
            <v>TECNICO LABORAL AUXILIAR ADMINISTRATIVO</v>
          </cell>
          <cell r="H53" t="str">
            <v>-</v>
          </cell>
          <cell r="I53">
            <v>21137832</v>
          </cell>
          <cell r="J53" t="str">
            <v>17 AÑOS 5 MESES</v>
          </cell>
          <cell r="K53" t="str">
            <v>SUBDIRECCIÓN DE ASUNTOS LEGALES</v>
          </cell>
          <cell r="L53">
            <v>43873</v>
          </cell>
          <cell r="M53">
            <v>44054</v>
          </cell>
          <cell r="N53" t="str">
            <v>jose.vargas@uaep.gov.co</v>
          </cell>
          <cell r="O53">
            <v>1403</v>
          </cell>
          <cell r="P53" t="str">
            <v>X</v>
          </cell>
          <cell r="Q53">
            <v>0</v>
          </cell>
        </row>
        <row r="54">
          <cell r="A54" t="str">
            <v>JOSE IVAN RIOS ORJUELA</v>
          </cell>
          <cell r="B54" t="str">
            <v>COLOMBIA</v>
          </cell>
          <cell r="C54" t="str">
            <v>CUNDINAMARCA</v>
          </cell>
          <cell r="D54" t="str">
            <v>BOGOTA</v>
          </cell>
          <cell r="E54" t="str">
            <v>CONTRATISTA</v>
          </cell>
          <cell r="F54" t="str">
            <v>Prestar los Servicios Profesionales a la Unidad Administrativa Especial de Servicios Públicos - UAESP- para apoyar técnicamente y operativamente el seguimiento y la supervisión de las actividades de recolección, barrido y limpieza del servicio de aseo</v>
          </cell>
          <cell r="G54" t="str">
            <v>INGENIERO MECANICO</v>
          </cell>
          <cell r="H54" t="str">
            <v>-</v>
          </cell>
          <cell r="I54">
            <v>57954667</v>
          </cell>
          <cell r="J54" t="str">
            <v>10 AÑOS Y 12 MESES</v>
          </cell>
          <cell r="K54" t="str">
            <v>SUBDIRECCIÓN DE RECOLECCIÓN, BARRIDO Y LIMPIEZA</v>
          </cell>
          <cell r="L54">
            <v>43496</v>
          </cell>
          <cell r="M54">
            <v>43921</v>
          </cell>
          <cell r="N54" t="str">
            <v>jose.rios@uaesp.gov.co</v>
          </cell>
          <cell r="O54">
            <v>1702</v>
          </cell>
          <cell r="P54" t="str">
            <v>X</v>
          </cell>
          <cell r="Q54">
            <v>0</v>
          </cell>
        </row>
        <row r="55">
          <cell r="A55" t="str">
            <v>JOSIAS HURTADO ARBOLEDA</v>
          </cell>
          <cell r="B55" t="str">
            <v>COLOMBIA</v>
          </cell>
          <cell r="C55" t="str">
            <v>CAUCA</v>
          </cell>
          <cell r="D55" t="str">
            <v>TIMBIQUI</v>
          </cell>
          <cell r="E55" t="str">
            <v>CONTRATISTA</v>
          </cell>
          <cell r="F55" t="str">
            <v>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v>
          </cell>
          <cell r="G55" t="str">
            <v>BACHILLER</v>
          </cell>
          <cell r="H55" t="str">
            <v>N/A</v>
          </cell>
          <cell r="I55">
            <v>7796025</v>
          </cell>
          <cell r="J55" t="str">
            <v>10 AÑOS 6 MESES</v>
          </cell>
          <cell r="K55" t="str">
            <v>SUBDIRECCIÓN DE RECOLECCIÓN, BARRIDO Y LIMPIEZA</v>
          </cell>
          <cell r="L55">
            <v>43830</v>
          </cell>
          <cell r="M55">
            <v>43918</v>
          </cell>
          <cell r="N55" t="str">
            <v>josias.hurtado@uaesp.gov.co</v>
          </cell>
          <cell r="O55">
            <v>1702</v>
          </cell>
          <cell r="P55" t="str">
            <v>X</v>
          </cell>
          <cell r="Q55">
            <v>0</v>
          </cell>
        </row>
        <row r="56">
          <cell r="A56" t="str">
            <v>JUAN CARLOS JIMENEZ TRIANA</v>
          </cell>
          <cell r="B56" t="str">
            <v xml:space="preserve">COLOMBIA </v>
          </cell>
          <cell r="C56" t="str">
            <v>CUNDINAMARCA</v>
          </cell>
          <cell r="D56" t="str">
            <v>BOGOTA</v>
          </cell>
          <cell r="E56" t="str">
            <v>CONTRATISTA</v>
          </cell>
          <cell r="F56" t="str">
            <v>Prestar servicios profesionales en la Defensa Jurídica de los intereses de la Unidad Administrativa Especial de Servicios Públicos dentro del proceso arbitral convocado por la sociedad CONSORCIO ASEO CAPITAL S.A E.S.P en la controversia en el contrato No 260 de 2012 identificado mediante el número de caso 114384 de la Cámara de Comercio de Bogotá.</v>
          </cell>
          <cell r="G56" t="str">
            <v>ABOGADO</v>
          </cell>
          <cell r="H56" t="str">
            <v>ESPECIALISTA EN DERECHO PROCESAL CIVIL - DERECHO DE NEGOCIOS</v>
          </cell>
          <cell r="I56">
            <v>212415000</v>
          </cell>
          <cell r="J56" t="str">
            <v>7 AÑOS Y 3 MESES</v>
          </cell>
          <cell r="K56" t="str">
            <v>SUBDIRECCIÓN DE ASUNTOS LEGALES</v>
          </cell>
          <cell r="L56">
            <v>43592</v>
          </cell>
          <cell r="M56" t="str">
            <v>HASTA LA EJECUTORIA DEL LAUDO</v>
          </cell>
          <cell r="N56" t="str">
            <v>juan.jmenez@uaesp.gov.co</v>
          </cell>
          <cell r="O56">
            <v>1403</v>
          </cell>
          <cell r="P56" t="str">
            <v>X</v>
          </cell>
          <cell r="Q56">
            <v>0</v>
          </cell>
        </row>
        <row r="57">
          <cell r="A57" t="str">
            <v>JUAN SEBASTIAN CALLEJAS PARADA</v>
          </cell>
          <cell r="B57" t="str">
            <v xml:space="preserve">COLOMBIA </v>
          </cell>
          <cell r="C57" t="str">
            <v>CUNDINAMARCA</v>
          </cell>
          <cell r="D57" t="str">
            <v>BOGOTA</v>
          </cell>
          <cell r="E57" t="str">
            <v>CONTRATISTA</v>
          </cell>
          <cell r="F57" t="str">
            <v>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v>
          </cell>
          <cell r="G57" t="str">
            <v>PROFESIONAL EN MEDIOS AUDIOVISUALES</v>
          </cell>
          <cell r="H57" t="str">
            <v>-</v>
          </cell>
          <cell r="I57">
            <v>72512000</v>
          </cell>
          <cell r="J57" t="str">
            <v>4 AÑOS Y 8 MESES</v>
          </cell>
          <cell r="K57" t="str">
            <v>SUBDIRECCIÓN DE APROVECHAMIENTO</v>
          </cell>
          <cell r="L57">
            <v>43565</v>
          </cell>
          <cell r="M57">
            <v>43920</v>
          </cell>
          <cell r="N57" t="str">
            <v>juan.callejas@uaesp.gov.co</v>
          </cell>
          <cell r="O57">
            <v>2133</v>
          </cell>
          <cell r="P57" t="str">
            <v>X</v>
          </cell>
          <cell r="Q57">
            <v>0</v>
          </cell>
        </row>
        <row r="58">
          <cell r="A58" t="str">
            <v>JULIAN DAVID NARANJO VELASQUEZ</v>
          </cell>
          <cell r="B58" t="str">
            <v xml:space="preserve">COLOMBIA </v>
          </cell>
          <cell r="C58" t="str">
            <v>RISARALDA</v>
          </cell>
          <cell r="D58" t="str">
            <v>PEREIRA</v>
          </cell>
          <cell r="E58" t="str">
            <v>CONTRATISTA</v>
          </cell>
          <cell r="F58" t="str">
            <v>Prestar servicios profesionales a la Subdirección de Disposición final de la UAESP, para apoyar técnicamente y desde el componente ambiental las actividades de gestión y seguimiento del servicio de disposición final.</v>
          </cell>
          <cell r="G58" t="str">
            <v>ADMINISTRADOR AMBIENTAL</v>
          </cell>
          <cell r="H58" t="str">
            <v>-</v>
          </cell>
          <cell r="I58">
            <v>48890667</v>
          </cell>
          <cell r="J58" t="str">
            <v>2 AÑOS Y 8 MESES</v>
          </cell>
          <cell r="K58" t="str">
            <v>SUBDIRECCIÓN DE DISPOSICION FINAL</v>
          </cell>
          <cell r="L58">
            <v>43563</v>
          </cell>
          <cell r="M58">
            <v>43921</v>
          </cell>
          <cell r="N58" t="str">
            <v>julian.naranjo@uaesp.gov.co</v>
          </cell>
          <cell r="O58">
            <v>2001</v>
          </cell>
          <cell r="P58" t="str">
            <v>X</v>
          </cell>
          <cell r="Q58">
            <v>0</v>
          </cell>
        </row>
        <row r="59">
          <cell r="A59" t="str">
            <v>JULIET STEFANY RINCON VARGAS</v>
          </cell>
          <cell r="B59" t="str">
            <v>COLOMBIA</v>
          </cell>
          <cell r="C59" t="str">
            <v>CUNDINAMARCA</v>
          </cell>
          <cell r="D59" t="str">
            <v>BOGOTA</v>
          </cell>
          <cell r="E59" t="str">
            <v>CONTRATISTA</v>
          </cell>
          <cell r="F59" t="str">
            <v>Prestar los servicios profesionales para revisar y gestionar contenidos de comunicación interna y externa de la Unidad Administrativa Especial de Servicios Públicos (UAESP)</v>
          </cell>
          <cell r="G59" t="str">
            <v xml:space="preserve">COMUNICADOR SOCIAL </v>
          </cell>
          <cell r="H59" t="str">
            <v>-</v>
          </cell>
          <cell r="I59">
            <v>10004733</v>
          </cell>
          <cell r="J59" t="str">
            <v>6 AÑOS 3 MESES</v>
          </cell>
          <cell r="K59" t="str">
            <v>OFICINA ASESORA DE COMUNICACIONES Y RELACIONES INTERINSTITUCIONALES</v>
          </cell>
          <cell r="L59">
            <v>43826</v>
          </cell>
          <cell r="M59">
            <v>43921</v>
          </cell>
          <cell r="N59" t="str">
            <v>juliet.rincon@uaesp.gov.co</v>
          </cell>
          <cell r="O59">
            <v>1104</v>
          </cell>
          <cell r="P59" t="str">
            <v>X</v>
          </cell>
          <cell r="Q59">
            <v>0</v>
          </cell>
        </row>
        <row r="60">
          <cell r="A60" t="str">
            <v>JULIO CESAR DEL VALLE RUEDA</v>
          </cell>
          <cell r="B60" t="str">
            <v>COLOMBIA</v>
          </cell>
          <cell r="C60" t="str">
            <v>SANTANDER</v>
          </cell>
          <cell r="D60" t="str">
            <v>SOCORRO</v>
          </cell>
          <cell r="E60" t="str">
            <v>CONTRATISTA</v>
          </cell>
          <cell r="F60" t="str">
            <v>Prestar los servicios profesionales a la Subdirección de Disposición Final apoyando en los aspectos técnicos, financieros y regulatorios de su competencia, en particular la actividad de Disposición Final de Residuos Sólidos.</v>
          </cell>
          <cell r="G60" t="str">
            <v>INGENIERO CIVIL</v>
          </cell>
          <cell r="H60" t="str">
            <v>ESPECILISTA EN FINANZAS</v>
          </cell>
          <cell r="I60">
            <v>152345240</v>
          </cell>
          <cell r="J60" t="str">
            <v>20 AÑOS</v>
          </cell>
          <cell r="K60" t="str">
            <v>SUBDIRECCIÓN DE DISPOSICION FINAL</v>
          </cell>
          <cell r="L60">
            <v>43558</v>
          </cell>
          <cell r="M60">
            <v>43921</v>
          </cell>
          <cell r="N60" t="str">
            <v>julio.valle@uaesp.gov.co</v>
          </cell>
          <cell r="O60">
            <v>2001</v>
          </cell>
          <cell r="P60" t="str">
            <v>X</v>
          </cell>
          <cell r="Q60">
            <v>0</v>
          </cell>
        </row>
        <row r="61">
          <cell r="A61" t="str">
            <v>KAREN ISABEL MURCIA MATALLANA</v>
          </cell>
          <cell r="B61" t="str">
            <v>COLOMBIA</v>
          </cell>
          <cell r="C61" t="str">
            <v>BOYACA</v>
          </cell>
          <cell r="D61" t="str">
            <v>CHIQUINQUIRA</v>
          </cell>
          <cell r="E61" t="str">
            <v>CONTRATISTA</v>
          </cell>
          <cell r="F61" t="str">
            <v>Prestar servicios profesionales a la UAESP para apoyar a la Dirección General en la formulación, seguimiento y control de las políticas, planes y programas relacionados con la prestación de los servicios públicos a cargo UNIDAD y en los demás asuntos que de ello se deriven.</v>
          </cell>
          <cell r="G61" t="str">
            <v>PROFESIONAL EN RELACIONES INTERNACIONALES</v>
          </cell>
          <cell r="H61" t="str">
            <v>-</v>
          </cell>
          <cell r="I61">
            <v>91000000</v>
          </cell>
          <cell r="J61" t="str">
            <v>4 AÑOS Y 7 MESES</v>
          </cell>
          <cell r="K61" t="str">
            <v>DIRECCIÓN GENERAL</v>
          </cell>
          <cell r="L61">
            <v>43528</v>
          </cell>
          <cell r="M61">
            <v>43921</v>
          </cell>
          <cell r="N61" t="str">
            <v>karen.murcia@uaesp.gov.co</v>
          </cell>
          <cell r="O61">
            <v>1605</v>
          </cell>
          <cell r="P61" t="str">
            <v>X</v>
          </cell>
          <cell r="Q61">
            <v>0</v>
          </cell>
        </row>
        <row r="62">
          <cell r="A62" t="str">
            <v>KELLY MARCELA TORRES RISCANEVO</v>
          </cell>
          <cell r="B62" t="str">
            <v>COLOMBIA</v>
          </cell>
          <cell r="C62" t="str">
            <v>CUNDINAMARCA</v>
          </cell>
          <cell r="D62" t="str">
            <v>BOGOTA</v>
          </cell>
          <cell r="E62" t="str">
            <v>CONTRATISTA</v>
          </cell>
          <cell r="F62" t="str">
            <v>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v>
          </cell>
          <cell r="G62" t="str">
            <v>ADMINISTRACION DE EMPRESAS</v>
          </cell>
          <cell r="H62" t="str">
            <v>ESPECIALIZACION EN GOBIERNO GERENCIA Y ASUNTOS PUBLICOS</v>
          </cell>
          <cell r="I62">
            <v>48111498</v>
          </cell>
          <cell r="J62" t="str">
            <v>9 AÑOS 4 MESES</v>
          </cell>
          <cell r="K62" t="str">
            <v>SUBDIRECCIÓN DE RECOLECCIÓN, BARRIDO Y LIMPIEZA</v>
          </cell>
          <cell r="L62">
            <v>43871</v>
          </cell>
          <cell r="M62">
            <v>44052</v>
          </cell>
          <cell r="N62" t="str">
            <v>kelly.torres@uaesp.gov.co</v>
          </cell>
          <cell r="O62">
            <v>1702</v>
          </cell>
          <cell r="P62" t="str">
            <v>X</v>
          </cell>
          <cell r="Q62">
            <v>0</v>
          </cell>
        </row>
        <row r="63">
          <cell r="A63" t="str">
            <v>LADY ASTRID FONTECHA AGUDELO</v>
          </cell>
          <cell r="B63" t="str">
            <v xml:space="preserve">COLOMBIA </v>
          </cell>
          <cell r="C63" t="str">
            <v>CUNDINAMARCA</v>
          </cell>
          <cell r="D63" t="str">
            <v>BOGOTA</v>
          </cell>
          <cell r="E63" t="str">
            <v>CONTRATISTA</v>
          </cell>
          <cell r="F63" t="str">
            <v>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v>
          </cell>
          <cell r="G63" t="str">
            <v>ECONOMISTA</v>
          </cell>
          <cell r="H63" t="str">
            <v>-</v>
          </cell>
          <cell r="I63">
            <v>65633333</v>
          </cell>
          <cell r="J63" t="str">
            <v>6 AÑOS Y 9 MESES</v>
          </cell>
          <cell r="K63" t="str">
            <v>SUBDIRECCIÓN DE APROVECHAMIENTO</v>
          </cell>
          <cell r="L63">
            <v>43559</v>
          </cell>
          <cell r="M63">
            <v>43920</v>
          </cell>
          <cell r="N63" t="str">
            <v>lady.fontecha@uaesp.gov.co</v>
          </cell>
          <cell r="O63">
            <v>2133</v>
          </cell>
          <cell r="P63" t="str">
            <v>X</v>
          </cell>
          <cell r="Q63">
            <v>0</v>
          </cell>
        </row>
        <row r="64">
          <cell r="A64" t="str">
            <v>LAURA INES TELLO CLAVIJO</v>
          </cell>
          <cell r="B64" t="str">
            <v>COLOMBIA</v>
          </cell>
          <cell r="C64" t="str">
            <v>TOLIMA</v>
          </cell>
          <cell r="D64" t="str">
            <v>IBAGUE</v>
          </cell>
          <cell r="E64" t="str">
            <v>CONTRATISTA</v>
          </cell>
          <cell r="F64" t="str">
            <v>Prestar servicios profesionales a la Subdirección de Disposición Final de la UAESP para apoyar desde el componente de la ingeniería industrial la gestión, seguimiento y control del servicio de disposición final del Relleno Sanitario Doña Juana.</v>
          </cell>
          <cell r="G64" t="str">
            <v>INGENIERO INDUSTRIAL</v>
          </cell>
          <cell r="H64" t="str">
            <v>-</v>
          </cell>
          <cell r="I64">
            <v>47733334</v>
          </cell>
          <cell r="J64" t="str">
            <v>5 AÑOS Y 2 MESES</v>
          </cell>
          <cell r="K64" t="str">
            <v>SUBDIRECCIÓN DE DISPOSICION FINAL</v>
          </cell>
          <cell r="L64">
            <v>43559</v>
          </cell>
          <cell r="M64">
            <v>43921</v>
          </cell>
          <cell r="N64" t="str">
            <v>laura.tello@uaesp.gov.co</v>
          </cell>
          <cell r="O64">
            <v>2001</v>
          </cell>
          <cell r="P64" t="str">
            <v>X</v>
          </cell>
          <cell r="Q64">
            <v>0</v>
          </cell>
        </row>
        <row r="65">
          <cell r="A65" t="str">
            <v>LAURA MELISSA GAMEZ RAMIREZ</v>
          </cell>
          <cell r="B65" t="str">
            <v>COLOMBIA</v>
          </cell>
          <cell r="C65" t="str">
            <v>CUNDINAMARCA</v>
          </cell>
          <cell r="D65" t="str">
            <v>BOGOTA</v>
          </cell>
          <cell r="E65" t="str">
            <v>CONTRATISTA</v>
          </cell>
          <cell r="F65" t="str">
            <v>Prestar los servicios profesionales para apoyar la gestión de la comunicación externa y divulgación de los programas y proyectos, así como apoyar la realización de reportería gráfica sobre los temas de misionales de la Unidad.</v>
          </cell>
          <cell r="G65" t="str">
            <v>COMUNICADOR SOCIAL Y PERIODISTA</v>
          </cell>
          <cell r="H65" t="str">
            <v>-</v>
          </cell>
          <cell r="I65">
            <v>63000000</v>
          </cell>
          <cell r="J65" t="str">
            <v>4 AÑOS Y 12 MESES</v>
          </cell>
          <cell r="K65" t="str">
            <v>OFICINA ASESORA DE COMUNICACIONES Y RELACIONES INTERINSTITUCIONALES</v>
          </cell>
          <cell r="L65">
            <v>43497</v>
          </cell>
          <cell r="M65">
            <v>43921</v>
          </cell>
          <cell r="N65" t="str">
            <v>laura.gamez@uaesp.gov.co</v>
          </cell>
          <cell r="O65">
            <v>1104</v>
          </cell>
          <cell r="P65" t="str">
            <v>X</v>
          </cell>
          <cell r="Q65">
            <v>0</v>
          </cell>
        </row>
        <row r="66">
          <cell r="A66" t="str">
            <v>LEIDY ALEJANDRA CHATES RUIZ</v>
          </cell>
          <cell r="B66" t="str">
            <v>COLOMBIA</v>
          </cell>
          <cell r="C66" t="str">
            <v>HUILA</v>
          </cell>
          <cell r="D66" t="str">
            <v>SAN AGUSTIN</v>
          </cell>
          <cell r="E66" t="str">
            <v>CONTRATISTA</v>
          </cell>
          <cell r="F66" t="str">
            <v>Prestar servicios de apoyo a la Unidad Administrativa Especial de Servicios Públicos mediante la ejecución de actividades administrativas relacionadas con la gestión de la Subdirección Administrativa y Financiera de la entidad.</v>
          </cell>
          <cell r="G66" t="str">
            <v>BACHILLER</v>
          </cell>
          <cell r="H66" t="str">
            <v>N/A</v>
          </cell>
          <cell r="I66">
            <v>31405600</v>
          </cell>
          <cell r="J66" t="str">
            <v>3 AÑOS Y 1 MES</v>
          </cell>
          <cell r="K66" t="str">
            <v>SUBDIRECCIÓN ADMINISTRATIVA Y FINANCIERA</v>
          </cell>
          <cell r="L66">
            <v>43474</v>
          </cell>
          <cell r="M66">
            <v>43921</v>
          </cell>
          <cell r="N66" t="str">
            <v>leidy.chates@uaesp.gov.co</v>
          </cell>
          <cell r="O66">
            <v>1501</v>
          </cell>
          <cell r="P66" t="str">
            <v>X</v>
          </cell>
          <cell r="Q66">
            <v>0</v>
          </cell>
        </row>
        <row r="67">
          <cell r="A67" t="str">
            <v>LEONARDO ANDRES FONSECA FAJARDO</v>
          </cell>
          <cell r="B67" t="str">
            <v>COLOMBIA</v>
          </cell>
          <cell r="C67" t="str">
            <v>BOYACA</v>
          </cell>
          <cell r="D67" t="str">
            <v>TUNJA</v>
          </cell>
          <cell r="E67" t="str">
            <v>CONTRATISTA</v>
          </cell>
          <cell r="F67" t="str">
            <v>Prestar los servicios profesionales a la Subdirección de Recolección Barrido y Limpieza desde el punto de vista jurídico en general y en especial en el seguimiento a la prestación del servicio público de aseo, en la ciudad de Bogotá.</v>
          </cell>
          <cell r="G67" t="str">
            <v>ABOGADO</v>
          </cell>
          <cell r="H67" t="str">
            <v>ESPECIALISTA EN DERECHO ADMINISTRATIVO</v>
          </cell>
          <cell r="I67">
            <v>98466667</v>
          </cell>
          <cell r="J67" t="str">
            <v>8 MESES Y 1 MES</v>
          </cell>
          <cell r="K67" t="str">
            <v>SUBDIRECCIÓN DE RECOLECCIÓN, BARRIDO Y LIMPIEZA</v>
          </cell>
          <cell r="L67">
            <v>43496</v>
          </cell>
          <cell r="M67">
            <v>43921</v>
          </cell>
          <cell r="N67" t="str">
            <v>leonardo.fonseca@uaesp.gov.co</v>
          </cell>
          <cell r="O67">
            <v>1702</v>
          </cell>
          <cell r="P67" t="str">
            <v>X</v>
          </cell>
          <cell r="Q67">
            <v>0</v>
          </cell>
        </row>
        <row r="68">
          <cell r="A68" t="str">
            <v>LIBARDO ALBERTO PERILLA ALVARADO</v>
          </cell>
          <cell r="B68" t="str">
            <v>COLOMBIA</v>
          </cell>
          <cell r="C68" t="str">
            <v>CUNDINAMARCA</v>
          </cell>
          <cell r="D68" t="str">
            <v>BOGOTA</v>
          </cell>
          <cell r="E68" t="str">
            <v>CONTRATISTA</v>
          </cell>
          <cell r="F68" t="str">
            <v>Prestar servicios profesionales a la Subdirección de Disposición Final apoyando técnicamente en el análisis, gestión, seguimiento y control del componente de biogás y lixiviados, en el marco del desarrollo del contrato de interventoría No.130 E de 2011.</v>
          </cell>
          <cell r="G68" t="str">
            <v>MICROBIOLOGO AGRICOLA Y VETERINARIO</v>
          </cell>
          <cell r="H68" t="str">
            <v>-</v>
          </cell>
          <cell r="I68">
            <v>63300367</v>
          </cell>
          <cell r="J68" t="str">
            <v>7 años y 4 meses</v>
          </cell>
          <cell r="K68" t="str">
            <v>SUBDIRECCIÓN DE DISPOSICION FINAL</v>
          </cell>
          <cell r="L68">
            <v>43559</v>
          </cell>
          <cell r="M68">
            <v>43921</v>
          </cell>
          <cell r="N68" t="str">
            <v>libardo.perilla@uaesp.gov.co</v>
          </cell>
          <cell r="O68">
            <v>2001</v>
          </cell>
          <cell r="P68" t="str">
            <v>X</v>
          </cell>
          <cell r="Q68">
            <v>0</v>
          </cell>
        </row>
        <row r="69">
          <cell r="A69" t="str">
            <v>LIBARDO ALFONSO CELIS YARURO</v>
          </cell>
          <cell r="B69" t="str">
            <v>COLOMBIA</v>
          </cell>
          <cell r="C69" t="str">
            <v>NORTE DE SANTANDER</v>
          </cell>
          <cell r="D69" t="str">
            <v>OCAÑA</v>
          </cell>
          <cell r="E69" t="str">
            <v>CONTRATISTA</v>
          </cell>
          <cell r="F69" t="str">
            <v>Prestación de servicios profesionales para brindar apoyo técnico a la Subdirección de Disposición Final de la UAESP, desde el componente de la ingeniería civil, en las actividades de supervisión y seguimiento que tenga a cargo el área.</v>
          </cell>
          <cell r="G69" t="str">
            <v>INGENIERO CIVIL</v>
          </cell>
          <cell r="H69" t="str">
            <v>ESPECIALISTA EN PROYECTOS DE DESARROLLO</v>
          </cell>
          <cell r="I69">
            <v>144191062</v>
          </cell>
          <cell r="J69">
            <v>0</v>
          </cell>
          <cell r="K69" t="str">
            <v>SUBDIRECCIÓN DE DISPOSICION FINAL</v>
          </cell>
          <cell r="L69">
            <v>43518</v>
          </cell>
          <cell r="M69">
            <v>43921</v>
          </cell>
          <cell r="N69" t="str">
            <v>libardo.celis@uaesp.gov.co</v>
          </cell>
          <cell r="O69">
            <v>2003</v>
          </cell>
          <cell r="P69" t="str">
            <v>X</v>
          </cell>
          <cell r="Q69">
            <v>0</v>
          </cell>
        </row>
        <row r="70">
          <cell r="A70" t="str">
            <v>LIGIA EUGENIA PARDO TOQUICA</v>
          </cell>
          <cell r="B70" t="str">
            <v xml:space="preserve">COLOMBIA </v>
          </cell>
          <cell r="C70" t="str">
            <v>CUNDINAMARCA</v>
          </cell>
          <cell r="D70" t="str">
            <v>BOGOTA</v>
          </cell>
          <cell r="E70" t="str">
            <v>CONTRATISTA</v>
          </cell>
          <cell r="F70" t="str">
            <v>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v>
          </cell>
          <cell r="G70" t="str">
            <v>TRABAJADOR SOCIAL</v>
          </cell>
          <cell r="H70" t="str">
            <v>MAGISTER EN INVESTIGACION INTERDISCIPLINARIA EN CIENCIAS</v>
          </cell>
          <cell r="I70">
            <v>78686667</v>
          </cell>
          <cell r="J70" t="str">
            <v>9 AÑOS Y 3 MESES</v>
          </cell>
          <cell r="K70" t="str">
            <v>SUBDIRECCIÓN DE RECOLECCIÓN, BARRIDO Y LIMPIEZA</v>
          </cell>
          <cell r="L70">
            <v>43510</v>
          </cell>
          <cell r="M70">
            <v>43921</v>
          </cell>
          <cell r="N70" t="str">
            <v>ligia.pardo@uaesp.gov.co</v>
          </cell>
          <cell r="O70">
            <v>1702</v>
          </cell>
          <cell r="P70" t="str">
            <v>X</v>
          </cell>
          <cell r="Q70">
            <v>0</v>
          </cell>
        </row>
        <row r="71">
          <cell r="A71" t="str">
            <v>LILIANA CAROLINA CASTRO CELIS</v>
          </cell>
          <cell r="B71" t="str">
            <v>COLOMBIA</v>
          </cell>
          <cell r="C71" t="str">
            <v>NORTE DE SANTANDER</v>
          </cell>
          <cell r="D71" t="str">
            <v>OCAÑA</v>
          </cell>
          <cell r="E71" t="str">
            <v>CONTRATISTA</v>
          </cell>
          <cell r="F71" t="str">
            <v>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v>
          </cell>
          <cell r="G71" t="str">
            <v>INGENIERO CIVIL</v>
          </cell>
          <cell r="H71" t="str">
            <v>-</v>
          </cell>
          <cell r="I71">
            <v>40376000</v>
          </cell>
          <cell r="J71" t="str">
            <v>1 AÑO Y 3 MESES</v>
          </cell>
          <cell r="K71" t="str">
            <v>SUBDIRECCIÓN DE DISPOSICION FINAL</v>
          </cell>
          <cell r="L71">
            <v>43525</v>
          </cell>
          <cell r="M71">
            <v>43921</v>
          </cell>
          <cell r="N71" t="str">
            <v>liliana.castro@uaesp.gov.co</v>
          </cell>
          <cell r="O71">
            <v>2001</v>
          </cell>
          <cell r="P71" t="str">
            <v>X</v>
          </cell>
          <cell r="Q71">
            <v>0</v>
          </cell>
        </row>
        <row r="72">
          <cell r="A72" t="str">
            <v>LILIANA PATRICIA MEDINA RUEDA</v>
          </cell>
          <cell r="B72" t="str">
            <v>COLOMBIA</v>
          </cell>
          <cell r="C72" t="str">
            <v>SANTANDER</v>
          </cell>
          <cell r="D72" t="str">
            <v>OIBA</v>
          </cell>
          <cell r="E72" t="str">
            <v>CONTRATISTA</v>
          </cell>
          <cell r="F72" t="str">
            <v>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v>
          </cell>
          <cell r="G72" t="str">
            <v>ABOGADA</v>
          </cell>
          <cell r="H72" t="str">
            <v>ESPECIALIZACION EN RESOLUCION DE CONFLICTOS</v>
          </cell>
          <cell r="I72">
            <v>45000000</v>
          </cell>
          <cell r="J72" t="str">
            <v>7 AÑOS 9 MESES</v>
          </cell>
          <cell r="K72" t="str">
            <v>SUBDIRECCIÓN DE ASUNTOS LEGALES</v>
          </cell>
          <cell r="L72">
            <v>43866</v>
          </cell>
          <cell r="M72">
            <v>44047</v>
          </cell>
          <cell r="N72" t="str">
            <v>liliana.medina@uaesp.gov.co</v>
          </cell>
          <cell r="O72">
            <v>1403</v>
          </cell>
          <cell r="P72" t="str">
            <v>X</v>
          </cell>
          <cell r="Q72">
            <v>0</v>
          </cell>
        </row>
        <row r="73">
          <cell r="A73" t="str">
            <v>LINA PAOLA DIAZ CASTAÑEDA</v>
          </cell>
          <cell r="B73" t="str">
            <v>COLOMBIA</v>
          </cell>
          <cell r="C73" t="str">
            <v>CUNDINAMARCA</v>
          </cell>
          <cell r="D73" t="str">
            <v>BOGOTA</v>
          </cell>
          <cell r="E73" t="str">
            <v>CONTRATISTA</v>
          </cell>
          <cell r="F73" t="str">
            <v>Prestar los servicios profesionales para apoyar jurídicamente las actividades y/o gestiones necesarias para la prestación del Servicio de Alumbrado Público en el Distrito Capital en la Subdirección de Servicios Funerarios y Alumbrado Público.</v>
          </cell>
          <cell r="G73" t="str">
            <v>ABOGADO</v>
          </cell>
          <cell r="H73" t="str">
            <v>-</v>
          </cell>
          <cell r="I73">
            <v>45033333</v>
          </cell>
          <cell r="J73" t="str">
            <v>1 AÑO Y 7 MESES</v>
          </cell>
          <cell r="K73" t="str">
            <v>SUBDIRECCIÓN DE SERVICIOS FUNERARIOS Y ALUMBRADO PÚBLICO</v>
          </cell>
          <cell r="L73">
            <v>43531</v>
          </cell>
          <cell r="M73">
            <v>43921</v>
          </cell>
          <cell r="N73" t="str">
            <v>lina.diaz@uaesp.gov.co</v>
          </cell>
          <cell r="O73">
            <v>3101</v>
          </cell>
          <cell r="P73" t="str">
            <v>X</v>
          </cell>
          <cell r="Q73">
            <v>0</v>
          </cell>
        </row>
        <row r="74">
          <cell r="A74" t="str">
            <v>LINA ROCIO RAMOS ORTEGA</v>
          </cell>
          <cell r="B74" t="str">
            <v xml:space="preserve">COLOMBIA </v>
          </cell>
          <cell r="C74" t="str">
            <v>BOYACA</v>
          </cell>
          <cell r="D74" t="str">
            <v>CHIQUINQUIRA</v>
          </cell>
          <cell r="E74" t="str">
            <v>CONTRATISTA</v>
          </cell>
          <cell r="F74" t="str">
            <v>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v>
          </cell>
          <cell r="G74" t="str">
            <v>INGENIERO INDUSTRIAL</v>
          </cell>
          <cell r="H74" t="str">
            <v>-</v>
          </cell>
          <cell r="I74">
            <v>44216667</v>
          </cell>
          <cell r="J74" t="str">
            <v>5 MESES</v>
          </cell>
          <cell r="K74" t="str">
            <v>SUBDIRECCIÓN DE APROVECHAMIENTO</v>
          </cell>
          <cell r="L74">
            <v>43538</v>
          </cell>
          <cell r="M74">
            <v>43920</v>
          </cell>
          <cell r="N74" t="str">
            <v>lina.ramos@uaesp.gov.co</v>
          </cell>
          <cell r="O74">
            <v>2133</v>
          </cell>
          <cell r="P74" t="str">
            <v>X</v>
          </cell>
          <cell r="Q74">
            <v>0</v>
          </cell>
        </row>
        <row r="75">
          <cell r="A75" t="str">
            <v>LUIS FERNANDO LINARES LEON</v>
          </cell>
          <cell r="B75" t="str">
            <v xml:space="preserve">COLOMBIA </v>
          </cell>
          <cell r="C75" t="str">
            <v>CUNDINAMARCA</v>
          </cell>
          <cell r="D75" t="str">
            <v>FACATATIVA</v>
          </cell>
          <cell r="E75" t="str">
            <v>CONTRATISTA</v>
          </cell>
          <cell r="F75" t="str">
            <v>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v>
          </cell>
          <cell r="G75" t="str">
            <v>PSICOLOGO</v>
          </cell>
          <cell r="H75" t="str">
            <v>-</v>
          </cell>
          <cell r="I75">
            <v>51350000</v>
          </cell>
          <cell r="J75" t="str">
            <v>11 AÑOS Y 12 MESES</v>
          </cell>
          <cell r="K75" t="str">
            <v>SUBDIRECCIÓN DE RECOLECCIÓN, BARRIDO Y LIMPIEZA</v>
          </cell>
          <cell r="L75">
            <v>43598</v>
          </cell>
          <cell r="M75">
            <v>43902</v>
          </cell>
          <cell r="N75" t="str">
            <v>luis.linares@uaesp.gov.co</v>
          </cell>
          <cell r="O75">
            <v>1702</v>
          </cell>
          <cell r="P75" t="str">
            <v>X</v>
          </cell>
          <cell r="Q75">
            <v>0</v>
          </cell>
        </row>
        <row r="76">
          <cell r="A76" t="str">
            <v>LUIS GONZALO LOZANO BEDOYA</v>
          </cell>
          <cell r="B76" t="str">
            <v>COLOMBIA</v>
          </cell>
          <cell r="C76" t="str">
            <v>CUNDINAMARCA</v>
          </cell>
          <cell r="D76" t="str">
            <v>BOGOTA</v>
          </cell>
          <cell r="E76" t="str">
            <v>CONTRATISTA</v>
          </cell>
          <cell r="F76" t="str">
            <v>Prestar los servicios profesionales técnicos especializados a la Dirección General para brindar apoyo en las actividades relacionadas con los aspectos técnicos, ambientales y operativos inherentes al seguimiento de la prestación de los servicios públicos a cargo de la Unidad Administrativa Especial de Servicios Públicos-UAESP en el Distrito Capital.</v>
          </cell>
          <cell r="G76" t="str">
            <v>INGENIERO CIVIL</v>
          </cell>
          <cell r="H76" t="str">
            <v>ESPECIALIZACIÓN EN GERENCIA DE PROYECTOS</v>
          </cell>
          <cell r="I76">
            <v>90000000</v>
          </cell>
          <cell r="J76" t="str">
            <v>13 AÑOS 9 MESES</v>
          </cell>
          <cell r="K76" t="str">
            <v>DIRECCIÓN GENERAL</v>
          </cell>
          <cell r="L76">
            <v>43879</v>
          </cell>
          <cell r="M76">
            <v>44060</v>
          </cell>
          <cell r="N76" t="str">
            <v>luis.lozano@uaep.gov.co</v>
          </cell>
          <cell r="O76">
            <v>1605</v>
          </cell>
          <cell r="P76" t="str">
            <v>X</v>
          </cell>
          <cell r="Q76">
            <v>0</v>
          </cell>
        </row>
        <row r="77">
          <cell r="A77" t="str">
            <v>LUIS JAVIER RODRIGUEZ LUQUE</v>
          </cell>
          <cell r="B77" t="str">
            <v>COLOMBIA</v>
          </cell>
          <cell r="C77" t="str">
            <v>CUNDINAMARCA</v>
          </cell>
          <cell r="D77" t="str">
            <v>BOGOTA</v>
          </cell>
          <cell r="E77" t="str">
            <v>CONTRATISTA</v>
          </cell>
          <cell r="F77" t="str">
            <v>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v>
          </cell>
          <cell r="G77" t="str">
            <v>CONTADOR PUBLICO</v>
          </cell>
          <cell r="H77" t="str">
            <v>-</v>
          </cell>
          <cell r="I77">
            <v>93800000</v>
          </cell>
          <cell r="J77" t="str">
            <v>10 AÑOS Y 8 MESES</v>
          </cell>
          <cell r="K77" t="str">
            <v>SUBDIRECCIÓN ADMINISTRATIVA Y FINANCIERA</v>
          </cell>
          <cell r="L77">
            <v>43497</v>
          </cell>
          <cell r="M77">
            <v>43921</v>
          </cell>
          <cell r="N77" t="str">
            <v>luis.rodriguez@uaesp.gov.co</v>
          </cell>
          <cell r="O77">
            <v>1501</v>
          </cell>
          <cell r="P77" t="str">
            <v>X</v>
          </cell>
          <cell r="Q77">
            <v>0</v>
          </cell>
        </row>
        <row r="78">
          <cell r="A78" t="str">
            <v>LUISA FERNANDA SANTIAGO DEL VASTO</v>
          </cell>
          <cell r="B78" t="str">
            <v>COLOMBIA</v>
          </cell>
          <cell r="C78" t="str">
            <v>CUNDINAMARCA</v>
          </cell>
          <cell r="D78" t="str">
            <v>GIRARDOT</v>
          </cell>
          <cell r="E78" t="str">
            <v>CONTRATISTA</v>
          </cell>
          <cell r="F78" t="str">
            <v>Prestar servicios profesionales apoyando en el mantenimiento y actualización del Modelo de Transformación Organizacional de la Unidad Administrativa Especial de Servicios Públicos – UAESP.</v>
          </cell>
          <cell r="G78" t="str">
            <v>INGENIERO INDUSTRIAL</v>
          </cell>
          <cell r="H78" t="str">
            <v>-</v>
          </cell>
          <cell r="I78">
            <v>98000000</v>
          </cell>
          <cell r="J78" t="str">
            <v>8 AÑOS Y 8 MESES</v>
          </cell>
          <cell r="K78" t="str">
            <v>OFICINA ASESORA DE PLANEACIÓN</v>
          </cell>
          <cell r="L78">
            <v>43501</v>
          </cell>
          <cell r="M78">
            <v>43920</v>
          </cell>
          <cell r="N78" t="str">
            <v>luisa.santiago@uaesp.gov.co</v>
          </cell>
          <cell r="O78">
            <v>1303</v>
          </cell>
          <cell r="P78" t="str">
            <v>X</v>
          </cell>
          <cell r="Q78">
            <v>0</v>
          </cell>
        </row>
        <row r="79">
          <cell r="A79" t="str">
            <v>LUZ ELENA GOMEZ LEYVA</v>
          </cell>
          <cell r="B79" t="str">
            <v xml:space="preserve">COLOMBIA </v>
          </cell>
          <cell r="C79" t="str">
            <v>QUINDIO</v>
          </cell>
          <cell r="D79" t="str">
            <v>ARMENIA</v>
          </cell>
          <cell r="E79" t="str">
            <v>CONTRATISTA</v>
          </cell>
          <cell r="F79" t="str">
            <v>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v>
          </cell>
          <cell r="G79" t="str">
            <v>ABOGADO</v>
          </cell>
          <cell r="H79" t="str">
            <v>ESPECIALISTA EN DERECHO ADMINISTRATIVO</v>
          </cell>
          <cell r="I79">
            <v>157538500</v>
          </cell>
          <cell r="J79" t="str">
            <v>23 AÑOS Y 5 MESES</v>
          </cell>
          <cell r="K79" t="str">
            <v>SUBDIRECCIÓN DE RECOLECCIÓN, BARRIDO Y LIMPIEZA</v>
          </cell>
          <cell r="L79">
            <v>43480</v>
          </cell>
          <cell r="M79">
            <v>43921</v>
          </cell>
          <cell r="N79" t="str">
            <v>luz.gomez@uaesp.gov.co</v>
          </cell>
          <cell r="O79">
            <v>1702</v>
          </cell>
          <cell r="P79" t="str">
            <v>X</v>
          </cell>
          <cell r="Q79">
            <v>0</v>
          </cell>
        </row>
        <row r="80">
          <cell r="A80" t="str">
            <v>MARCELA SALAZAR JARAMILLO</v>
          </cell>
          <cell r="B80" t="str">
            <v>COLOMBIA</v>
          </cell>
          <cell r="C80" t="str">
            <v>VALLE DEL CAUCA</v>
          </cell>
          <cell r="D80" t="str">
            <v>CALI</v>
          </cell>
          <cell r="E80" t="str">
            <v>CONTRATISTA</v>
          </cell>
          <cell r="F80" t="str">
            <v>Prestar sus servicios profesionales a la unidad Administrativa de Servicios Públicos brindando apoyo en los temas relacionados con las comunicaciones y los proyectos que contribuyan a la educación y cultura ciudadana, así como la gestión asociada a la sensibilización de los usuarios, la innovación y el fortalecimiento institucional.</v>
          </cell>
          <cell r="G80" t="str">
            <v>COMUNICADOR SOCIAL</v>
          </cell>
          <cell r="H80" t="str">
            <v>MAGISTER EN LITERATURA</v>
          </cell>
          <cell r="I80">
            <v>90300000</v>
          </cell>
          <cell r="J80" t="str">
            <v>-</v>
          </cell>
          <cell r="K80" t="str">
            <v>OFICINA ASESORA DE COMUNICACIONES Y RELACIONES INTERINSTITUCIONALES</v>
          </cell>
          <cell r="L80">
            <v>43620</v>
          </cell>
          <cell r="M80">
            <v>43921</v>
          </cell>
          <cell r="N80" t="str">
            <v>marcela.salazar@uaesp.gov.co</v>
          </cell>
          <cell r="O80">
            <v>1028</v>
          </cell>
          <cell r="P80" t="str">
            <v>X</v>
          </cell>
          <cell r="Q80">
            <v>0</v>
          </cell>
        </row>
        <row r="81">
          <cell r="A81" t="str">
            <v>MARCO ANDRES MENDOZA BARBOSA</v>
          </cell>
          <cell r="B81" t="str">
            <v>COLOMBIA</v>
          </cell>
          <cell r="C81" t="str">
            <v>CUNDINAMARCA</v>
          </cell>
          <cell r="D81" t="str">
            <v>BOGOTA</v>
          </cell>
          <cell r="E81" t="str">
            <v>CONTRATISTA</v>
          </cell>
          <cell r="F81" t="str">
            <v>Prestar los servicios profesionales especializados desde ei punto de vista legal para ejercer y apoyar la representación judicial, extrajudidal y adminislrativa de la Entidad, así- como fortalecer la gestión jurídica en los temas de derecho administrativo y de servicios públicos.</v>
          </cell>
          <cell r="G81" t="str">
            <v>ABOGADO</v>
          </cell>
          <cell r="H81" t="str">
            <v>ESPECIALIZACIÓN EN RESPONSABILIDAD Y DAÑO RESARCIBLE</v>
          </cell>
          <cell r="I81">
            <v>60000000</v>
          </cell>
          <cell r="J81" t="str">
            <v>11 AÑOS 1 MES</v>
          </cell>
          <cell r="K81" t="str">
            <v>SUBDIRECCIÓN DE ASUNTOS LEGALES</v>
          </cell>
          <cell r="L81">
            <v>43881</v>
          </cell>
          <cell r="M81">
            <v>44062</v>
          </cell>
          <cell r="N81" t="str">
            <v>marco.mendoza@uaep.gov.co</v>
          </cell>
          <cell r="O81">
            <v>1403</v>
          </cell>
          <cell r="P81" t="str">
            <v>X</v>
          </cell>
          <cell r="Q81">
            <v>0</v>
          </cell>
        </row>
        <row r="82">
          <cell r="A82" t="str">
            <v>MARGARITA RICO PINTO</v>
          </cell>
          <cell r="B82" t="str">
            <v>COLOMBIA</v>
          </cell>
          <cell r="C82" t="str">
            <v>CUNDINAMARCA</v>
          </cell>
          <cell r="D82" t="str">
            <v>BOGOTA</v>
          </cell>
          <cell r="E82" t="str">
            <v>CONTRATISTA</v>
          </cell>
          <cell r="F82" t="str">
            <v>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v>
          </cell>
          <cell r="G82" t="str">
            <v>ABOGADA</v>
          </cell>
          <cell r="H82" t="str">
            <v>-</v>
          </cell>
          <cell r="I82">
            <v>30000000</v>
          </cell>
          <cell r="J82" t="str">
            <v>8 AÑOS 1 MES</v>
          </cell>
          <cell r="K82" t="str">
            <v>SUBDIRECCIÓN DE ASUNTOS LEGALES</v>
          </cell>
          <cell r="L82">
            <v>43866</v>
          </cell>
          <cell r="M82">
            <v>44047</v>
          </cell>
          <cell r="N82" t="str">
            <v>margarita.rico@uaesp.gov.co</v>
          </cell>
          <cell r="O82">
            <v>1403</v>
          </cell>
          <cell r="P82" t="str">
            <v>X</v>
          </cell>
          <cell r="Q82">
            <v>0</v>
          </cell>
        </row>
        <row r="83">
          <cell r="A83" t="str">
            <v>MARIA DEL PILAR CASTILLO MONCALEANO</v>
          </cell>
          <cell r="B83" t="str">
            <v>COLOMBIA</v>
          </cell>
          <cell r="C83" t="str">
            <v>TOLIMA</v>
          </cell>
          <cell r="D83" t="str">
            <v>SALDAÑA</v>
          </cell>
          <cell r="E83" t="str">
            <v>CONTRATISTA</v>
          </cell>
          <cell r="F83" t="str">
            <v>Prestar servicios profesionales a la Subdirección Administrativa y Financiera de la Unidad Administrativa Especial de Servicios Públicos -UAESP en la ejecución de actividades relacionadas con la gestión contable de la Entidad.</v>
          </cell>
          <cell r="G83" t="str">
            <v>CONTADOR PUBLICO</v>
          </cell>
          <cell r="H83" t="str">
            <v>-</v>
          </cell>
          <cell r="I83">
            <v>65800000</v>
          </cell>
          <cell r="J83" t="str">
            <v>22 AÑOS Y 11 MESES</v>
          </cell>
          <cell r="K83" t="str">
            <v>SUBDIRECCIÓN ADMINISTRATIVA Y FINANCIERA</v>
          </cell>
          <cell r="L83">
            <v>43497</v>
          </cell>
          <cell r="M83">
            <v>43921</v>
          </cell>
          <cell r="N83" t="str">
            <v>maria.castillo@uaesp.gov.co</v>
          </cell>
          <cell r="O83">
            <v>1501</v>
          </cell>
          <cell r="P83" t="str">
            <v>X</v>
          </cell>
          <cell r="Q83">
            <v>0</v>
          </cell>
        </row>
        <row r="84">
          <cell r="A84" t="str">
            <v>MARIA MAGDALENA GIRALDO OROZCO</v>
          </cell>
          <cell r="B84" t="str">
            <v>COLOMBIA</v>
          </cell>
          <cell r="C84" t="str">
            <v>ANTIOQUIA</v>
          </cell>
          <cell r="D84" t="str">
            <v>MEDELLIN</v>
          </cell>
          <cell r="E84" t="str">
            <v>CONTRATISTA</v>
          </cell>
          <cell r="F84" t="str">
            <v>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v>
          </cell>
          <cell r="G84" t="str">
            <v>ABOGADA</v>
          </cell>
          <cell r="H84" t="str">
            <v>ESPECIALIZACION EN DERECHO LABORAL Y SEGURIDAD SOCIAL</v>
          </cell>
          <cell r="I84">
            <v>62280000</v>
          </cell>
          <cell r="J84" t="str">
            <v>9 AÑOS 5 MESES</v>
          </cell>
          <cell r="K84" t="str">
            <v>SUBDIRECCIÓN DE ASUNTOS LEGALES</v>
          </cell>
          <cell r="L84">
            <v>43866</v>
          </cell>
          <cell r="M84">
            <v>44047</v>
          </cell>
          <cell r="N84" t="str">
            <v>maria.giraldo@uaesp.gov.co</v>
          </cell>
          <cell r="O84">
            <v>1402</v>
          </cell>
          <cell r="P84" t="str">
            <v>X</v>
          </cell>
          <cell r="Q84">
            <v>0</v>
          </cell>
        </row>
        <row r="85">
          <cell r="A85" t="str">
            <v>MAYERLI CATHERIN CORONEL RODRIGUEZ</v>
          </cell>
          <cell r="B85" t="str">
            <v xml:space="preserve">COLOMBIA </v>
          </cell>
          <cell r="C85" t="str">
            <v>CUNDINAMARCA</v>
          </cell>
          <cell r="D85" t="str">
            <v>BOGOTA</v>
          </cell>
          <cell r="E85" t="str">
            <v>CONTRATISTA</v>
          </cell>
          <cell r="F85" t="str">
            <v>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v>
          </cell>
          <cell r="G85" t="str">
            <v>PSICOLOGO</v>
          </cell>
          <cell r="H85" t="str">
            <v>-</v>
          </cell>
          <cell r="I85">
            <v>40567000</v>
          </cell>
          <cell r="J85" t="str">
            <v>5 AÑOS Y 12 MESES</v>
          </cell>
          <cell r="K85" t="str">
            <v>SUBDIRECCIÓN DE APROVECHAMIENTO</v>
          </cell>
          <cell r="L85">
            <v>43558</v>
          </cell>
          <cell r="M85">
            <v>43920</v>
          </cell>
          <cell r="N85" t="str">
            <v>mayerli.coronel@uaesp.gov.co</v>
          </cell>
          <cell r="O85">
            <v>2133</v>
          </cell>
          <cell r="P85" t="str">
            <v>X</v>
          </cell>
          <cell r="Q85">
            <v>0</v>
          </cell>
        </row>
        <row r="86">
          <cell r="A86" t="str">
            <v>MERCY ANGELICA MANCIPE LARA</v>
          </cell>
          <cell r="B86" t="str">
            <v>COLOMBIA</v>
          </cell>
          <cell r="C86" t="str">
            <v>CUNDINAMARCA</v>
          </cell>
          <cell r="D86" t="str">
            <v>BOGOTA</v>
          </cell>
          <cell r="E86" t="str">
            <v>CONTRATISTA</v>
          </cell>
          <cell r="F86" t="str">
            <v>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v>
          </cell>
          <cell r="G86" t="str">
            <v>ABOGADA</v>
          </cell>
          <cell r="H86" t="str">
            <v>-</v>
          </cell>
          <cell r="I86">
            <v>24000000</v>
          </cell>
          <cell r="J86" t="str">
            <v>6 AÑOS 10 MESES</v>
          </cell>
          <cell r="K86" t="str">
            <v>SUBDIRECCIÓN DE ASUNTOS LEGALES</v>
          </cell>
          <cell r="L86">
            <v>43881</v>
          </cell>
          <cell r="M86">
            <v>44062</v>
          </cell>
          <cell r="N86" t="str">
            <v>mercy.mancipe@uaep.gov.co</v>
          </cell>
          <cell r="O86">
            <v>1403</v>
          </cell>
          <cell r="P86" t="str">
            <v>X</v>
          </cell>
          <cell r="Q86">
            <v>0</v>
          </cell>
        </row>
        <row r="87">
          <cell r="A87" t="str">
            <v>MILTON SEBASTIAN APONTE MONROY</v>
          </cell>
          <cell r="B87" t="str">
            <v>COLOMBIA</v>
          </cell>
          <cell r="C87" t="str">
            <v>META</v>
          </cell>
          <cell r="D87" t="str">
            <v>VILLAVICENCIO</v>
          </cell>
          <cell r="E87" t="str">
            <v>CONTRATISTA</v>
          </cell>
          <cell r="F87" t="str">
            <v>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v>
          </cell>
          <cell r="G87" t="str">
            <v>ARQUITECTO</v>
          </cell>
          <cell r="H87" t="str">
            <v>-</v>
          </cell>
          <cell r="I87">
            <v>48251000</v>
          </cell>
          <cell r="J87" t="str">
            <v>4 AÑOS Y 9 MESES</v>
          </cell>
          <cell r="K87" t="str">
            <v>SUBDIRECCIÓN DE APROVECHAMIENTO</v>
          </cell>
          <cell r="L87">
            <v>43493</v>
          </cell>
          <cell r="M87">
            <v>43920</v>
          </cell>
          <cell r="N87" t="str">
            <v>milton.aponte@uaesp.gov.co</v>
          </cell>
          <cell r="O87">
            <v>2133</v>
          </cell>
          <cell r="P87" t="str">
            <v>X</v>
          </cell>
          <cell r="Q87">
            <v>0</v>
          </cell>
        </row>
        <row r="88">
          <cell r="A88" t="str">
            <v>MONICA CASTRO MARTINEZ</v>
          </cell>
          <cell r="B88" t="str">
            <v>COLOMBIA</v>
          </cell>
          <cell r="C88" t="str">
            <v>CUNDINAMARCA</v>
          </cell>
          <cell r="D88" t="str">
            <v>BOGOTA</v>
          </cell>
          <cell r="E88" t="str">
            <v>CONTRATISTA</v>
          </cell>
          <cell r="F88" t="str">
            <v>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v>
          </cell>
          <cell r="G88" t="str">
            <v>ECONOMISTA</v>
          </cell>
          <cell r="H88" t="str">
            <v>ESPECIALISTA EN ANALISIS Y ADMINISTRACION DINANCIERA</v>
          </cell>
          <cell r="I88">
            <v>132559462</v>
          </cell>
          <cell r="J88" t="str">
            <v>15 AÑOS Y 5 MESES</v>
          </cell>
          <cell r="K88" t="str">
            <v>OFICINA ASESORA DE PLANEACIÓN</v>
          </cell>
          <cell r="L88">
            <v>43501</v>
          </cell>
          <cell r="M88">
            <v>43921</v>
          </cell>
          <cell r="N88" t="str">
            <v>monica.castro@uaesp.gov.co</v>
          </cell>
          <cell r="O88">
            <v>1303</v>
          </cell>
          <cell r="P88" t="str">
            <v>X</v>
          </cell>
          <cell r="Q88">
            <v>0</v>
          </cell>
        </row>
        <row r="89">
          <cell r="A89" t="str">
            <v>MÓNICA LILIANA PÉREZ RUEDA</v>
          </cell>
          <cell r="B89" t="str">
            <v>COLOMBIA</v>
          </cell>
          <cell r="C89" t="str">
            <v>ARAUCA</v>
          </cell>
          <cell r="D89" t="str">
            <v>TAME</v>
          </cell>
          <cell r="E89" t="str">
            <v>CONTRATISTA</v>
          </cell>
          <cell r="F89" t="str">
            <v>Prestar los servicios profesionales a la Subdirección de Disposición Final en el componente jurídico, apoyando al área social en todos los proyectos desarrollados en la zona de Influencia del Relleno Sanitario Doña Juana.</v>
          </cell>
          <cell r="G89" t="str">
            <v>ABOGADO</v>
          </cell>
          <cell r="H89" t="str">
            <v>ESPECIALISTA EN DERECHO ADMINISTRATIVO</v>
          </cell>
          <cell r="I89">
            <v>90066667</v>
          </cell>
          <cell r="J89" t="str">
            <v>8 AÑOS Y 9 MESES</v>
          </cell>
          <cell r="K89" t="str">
            <v>SUBDIRECCIÓN DE DISPOSICION FINAL</v>
          </cell>
          <cell r="L89">
            <v>43531</v>
          </cell>
          <cell r="M89">
            <v>43921</v>
          </cell>
          <cell r="N89" t="str">
            <v>sin asignar</v>
          </cell>
          <cell r="O89">
            <v>2001</v>
          </cell>
          <cell r="P89" t="str">
            <v>X</v>
          </cell>
          <cell r="Q89">
            <v>0</v>
          </cell>
        </row>
        <row r="90">
          <cell r="A90" t="str">
            <v>MONICA OCAÑA BERNAL</v>
          </cell>
          <cell r="B90" t="str">
            <v>COLOMBIA</v>
          </cell>
          <cell r="C90" t="str">
            <v>CUNDINAMARCA</v>
          </cell>
          <cell r="D90" t="str">
            <v>BOGOTA</v>
          </cell>
          <cell r="E90" t="str">
            <v>CONTRATISTA</v>
          </cell>
          <cell r="F90" t="str">
            <v>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v>
          </cell>
          <cell r="G90" t="str">
            <v>BACHILLER</v>
          </cell>
          <cell r="H90" t="str">
            <v>N/A</v>
          </cell>
          <cell r="I90">
            <v>29708000</v>
          </cell>
          <cell r="J90" t="str">
            <v>6 AÑOS Y 12 MESES</v>
          </cell>
          <cell r="K90" t="str">
            <v>SUBDIRECCIÓN ADMINISTRATIVA Y FINANCIERA</v>
          </cell>
          <cell r="L90">
            <v>43497</v>
          </cell>
          <cell r="M90">
            <v>43921</v>
          </cell>
          <cell r="N90" t="str">
            <v>monica.ocana@uaesp.gov.co</v>
          </cell>
          <cell r="O90">
            <v>1501</v>
          </cell>
          <cell r="P90" t="str">
            <v>X</v>
          </cell>
          <cell r="Q90">
            <v>0</v>
          </cell>
        </row>
        <row r="91">
          <cell r="A91" t="str">
            <v>NATALY MARQUEZ BENAVIDES</v>
          </cell>
          <cell r="B91" t="str">
            <v>COLOMBIA</v>
          </cell>
          <cell r="C91" t="str">
            <v>CORDOBA</v>
          </cell>
          <cell r="D91" t="str">
            <v>MONTERIA</v>
          </cell>
          <cell r="E91" t="str">
            <v>CONTRATISTA</v>
          </cell>
          <cell r="F91" t="str">
            <v xml:space="preserve">Prestar los servicios profesionales a la Unidad Administrativa Especial de Servicios Públicos, apoyando los procesos internos, así como de relaciones interinstitucionales, con el propósito la gestión de la Entidad.  </v>
          </cell>
          <cell r="G91" t="str">
            <v>ADMINISTRADOR DE EMPRESAS</v>
          </cell>
          <cell r="H91" t="str">
            <v>ESPECIALISTA EN ESTADO, POLITICAS PUBLICAS Y DESARROLLO.</v>
          </cell>
          <cell r="I91">
            <v>91000000</v>
          </cell>
          <cell r="J91" t="str">
            <v>3 AÑOS Y 11 MESES</v>
          </cell>
          <cell r="K91" t="str">
            <v>DIRECCIÓN GENERAL</v>
          </cell>
          <cell r="L91">
            <v>43525</v>
          </cell>
          <cell r="M91">
            <v>43921</v>
          </cell>
          <cell r="N91" t="str">
            <v>nataly.marquez@uaesp.gov.co</v>
          </cell>
          <cell r="O91">
            <v>1605</v>
          </cell>
          <cell r="P91" t="str">
            <v>X</v>
          </cell>
          <cell r="Q91">
            <v>0</v>
          </cell>
        </row>
        <row r="92">
          <cell r="A92" t="str">
            <v>NATH YURY ROLDAN RAMOS</v>
          </cell>
          <cell r="B92" t="str">
            <v xml:space="preserve">COLOMBIA </v>
          </cell>
          <cell r="C92" t="str">
            <v>BOYACA</v>
          </cell>
          <cell r="D92" t="str">
            <v>MIRAFLORES</v>
          </cell>
          <cell r="E92" t="str">
            <v>CONTRATISTA</v>
          </cell>
          <cell r="F92" t="str">
            <v>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v>
          </cell>
          <cell r="G92" t="str">
            <v>ADMINISTRADOR FINANCIERO Y DE SISTEMAS</v>
          </cell>
          <cell r="H92" t="str">
            <v>-</v>
          </cell>
          <cell r="I92">
            <v>106227333</v>
          </cell>
          <cell r="J92" t="str">
            <v>21 AÑOS Y 2 MESES</v>
          </cell>
          <cell r="K92" t="str">
            <v>SUBDIRECCIÓN DE RECOLECCIÓN, BARRIDO Y LIMPIEZA</v>
          </cell>
          <cell r="L92">
            <v>43475</v>
          </cell>
          <cell r="M92">
            <v>43921</v>
          </cell>
          <cell r="N92" t="str">
            <v>nath.roldan@uaesp.gov.co</v>
          </cell>
          <cell r="O92">
            <v>1702</v>
          </cell>
          <cell r="P92" t="str">
            <v>X</v>
          </cell>
          <cell r="Q92">
            <v>0</v>
          </cell>
        </row>
        <row r="93">
          <cell r="A93" t="str">
            <v>NATHALY LUCIA SEPULVEDA RAMOS</v>
          </cell>
          <cell r="B93" t="str">
            <v>COLOMBIA</v>
          </cell>
          <cell r="C93" t="str">
            <v>CUNDINAMARCA</v>
          </cell>
          <cell r="D93" t="str">
            <v>BOGOTA</v>
          </cell>
          <cell r="E93" t="str">
            <v>CONTRATISTA</v>
          </cell>
          <cell r="F93" t="str">
            <v>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v>
          </cell>
          <cell r="G93" t="str">
            <v>DISEÑADOR</v>
          </cell>
          <cell r="H93" t="str">
            <v>MSC. En emprendimiento e innovación</v>
          </cell>
          <cell r="I93">
            <v>78306879</v>
          </cell>
          <cell r="J93" t="str">
            <v>6 AÑOS Y 1 MES</v>
          </cell>
          <cell r="K93" t="str">
            <v>SUBDIRECCIÓN DE APROVECHAMIENTO</v>
          </cell>
          <cell r="L93">
            <v>43504</v>
          </cell>
          <cell r="M93">
            <v>43921</v>
          </cell>
          <cell r="N93" t="str">
            <v>sin asignar</v>
          </cell>
          <cell r="O93">
            <v>2133</v>
          </cell>
          <cell r="P93" t="str">
            <v>X</v>
          </cell>
          <cell r="Q93">
            <v>0</v>
          </cell>
        </row>
        <row r="94">
          <cell r="A94" t="str">
            <v>NELSON LIBARDO LOZANO BARRERA</v>
          </cell>
          <cell r="B94" t="str">
            <v xml:space="preserve">COLOMBIA </v>
          </cell>
          <cell r="C94" t="str">
            <v>CUNDINAMARCA</v>
          </cell>
          <cell r="D94" t="str">
            <v>BOGOTA</v>
          </cell>
          <cell r="E94" t="str">
            <v>CONTRATISTA</v>
          </cell>
          <cell r="F94" t="str">
            <v>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v>
          </cell>
          <cell r="G94" t="str">
            <v>INGENIERO AMBIENTAL</v>
          </cell>
          <cell r="H94" t="str">
            <v>-</v>
          </cell>
          <cell r="I94">
            <v>50640293</v>
          </cell>
          <cell r="J94" t="str">
            <v>19 AÑOS Y 7 MESES</v>
          </cell>
          <cell r="K94" t="str">
            <v>SUBDIRECCIÓN DE DISPOSICION FINAL</v>
          </cell>
          <cell r="L94">
            <v>43559</v>
          </cell>
          <cell r="M94">
            <v>43921</v>
          </cell>
          <cell r="N94" t="str">
            <v>nelson.lozano@uaesp.gov.co</v>
          </cell>
          <cell r="O94">
            <v>2001</v>
          </cell>
          <cell r="P94" t="str">
            <v>X</v>
          </cell>
          <cell r="Q94">
            <v>0</v>
          </cell>
        </row>
        <row r="95">
          <cell r="A95" t="str">
            <v>NESTOR ALFONSO URREGO CARDENAS</v>
          </cell>
          <cell r="B95" t="str">
            <v>COLOMBIA</v>
          </cell>
          <cell r="C95" t="str">
            <v>CUNDINAMARCA</v>
          </cell>
          <cell r="D95" t="str">
            <v>UBALA</v>
          </cell>
          <cell r="E95" t="str">
            <v>CONTRATISTA</v>
          </cell>
          <cell r="F95" t="str">
            <v>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v>
          </cell>
          <cell r="G95" t="str">
            <v>ADMINISTRADOR DE EMPRESAS</v>
          </cell>
          <cell r="H95" t="str">
            <v>-</v>
          </cell>
          <cell r="I95">
            <v>79016667</v>
          </cell>
          <cell r="J95" t="str">
            <v>25 AÑOS Y 7 MESES</v>
          </cell>
          <cell r="K95" t="str">
            <v>SUBDIRECCIÓN DE APROVECHAMIENTO</v>
          </cell>
          <cell r="L95">
            <v>43486</v>
          </cell>
          <cell r="M95">
            <v>43921</v>
          </cell>
          <cell r="N95" t="str">
            <v>nestor.urrego@uaesp.gov.co</v>
          </cell>
          <cell r="O95">
            <v>2133</v>
          </cell>
          <cell r="P95" t="str">
            <v>X</v>
          </cell>
          <cell r="Q95">
            <v>0</v>
          </cell>
        </row>
        <row r="96">
          <cell r="A96" t="str">
            <v>NICOLAS LIZARAZO LEYVA</v>
          </cell>
          <cell r="B96" t="str">
            <v>COLOMBIA</v>
          </cell>
          <cell r="C96" t="str">
            <v>CUNDINAMARCA</v>
          </cell>
          <cell r="D96" t="str">
            <v>BOGOTA</v>
          </cell>
          <cell r="E96" t="str">
            <v>CONTRATISTA</v>
          </cell>
          <cell r="F96" t="str">
            <v>Prestar los servicios de apoyo en la Oficina Asesora de Comunicaciones y Relaciones Interinstitucionales, a través de la ejecución de actividades relacionadas con los planes, programas y proyectos de la oficina.</v>
          </cell>
          <cell r="G96" t="str">
            <v>BACHILLER</v>
          </cell>
          <cell r="H96" t="str">
            <v>N/A</v>
          </cell>
          <cell r="I96">
            <v>29066666</v>
          </cell>
          <cell r="J96" t="str">
            <v>2 AÑOS Y 6 MESES</v>
          </cell>
          <cell r="K96" t="str">
            <v>OFICINA ASESORA DE COMUNICACIONES Y RELACIONES INTERINSTITUCIONALES</v>
          </cell>
          <cell r="L96">
            <v>43481</v>
          </cell>
          <cell r="M96">
            <v>43921</v>
          </cell>
          <cell r="N96" t="str">
            <v>nicolas.lizarazo@uaesp.gov.co</v>
          </cell>
          <cell r="O96">
            <v>1104</v>
          </cell>
          <cell r="P96" t="str">
            <v>X</v>
          </cell>
          <cell r="Q96">
            <v>0</v>
          </cell>
        </row>
        <row r="97">
          <cell r="A97" t="str">
            <v>OLGA LILIANA MALAGON RUIZ</v>
          </cell>
          <cell r="B97" t="str">
            <v>COLOMBIA</v>
          </cell>
          <cell r="C97" t="str">
            <v>CUNDINAMARCA</v>
          </cell>
          <cell r="D97" t="str">
            <v>BOGOTA</v>
          </cell>
          <cell r="E97" t="str">
            <v>CONTRATISTA</v>
          </cell>
          <cell r="F97" t="str">
            <v>Prestar servicios profesionales a la Unidad Administrativa Especial de Servicios Públicos UAEPS, en el monitoreo y apropiación de las acciones derivadas de la Ley de Transparencia, así como en los procesos de mejora a cargo de la Oficina Asesora de Planeación.</v>
          </cell>
          <cell r="G97" t="str">
            <v>ADMINISTRADOR DE EMPRESAS</v>
          </cell>
          <cell r="H97" t="str">
            <v>-</v>
          </cell>
          <cell r="I97">
            <v>54000000</v>
          </cell>
          <cell r="J97" t="str">
            <v>12 AÑOS Y 2 MESES</v>
          </cell>
          <cell r="K97" t="str">
            <v>OFICINA ASESORA DE PLANEACIÓN</v>
          </cell>
          <cell r="L97">
            <v>43497</v>
          </cell>
          <cell r="M97">
            <v>43905</v>
          </cell>
          <cell r="N97" t="str">
            <v>olga.malagon@uaesp.gov.co</v>
          </cell>
          <cell r="O97">
            <v>1303</v>
          </cell>
          <cell r="P97" t="str">
            <v>X</v>
          </cell>
          <cell r="Q97">
            <v>0</v>
          </cell>
        </row>
        <row r="98">
          <cell r="A98" t="str">
            <v>OSCAR ANDRÉS CARRANZA MERCHAN</v>
          </cell>
          <cell r="B98" t="str">
            <v>COLOMBIA</v>
          </cell>
          <cell r="C98" t="str">
            <v>CUNDINAMARCA</v>
          </cell>
          <cell r="D98" t="str">
            <v>BOGOTA</v>
          </cell>
          <cell r="E98" t="str">
            <v>CONTRATISTA</v>
          </cell>
          <cell r="F98" t="str">
            <v>Prestar servicios de apoyo a la Subdirección Administrativa y Financiera de la UAESP, apoyando en la ejecución de las actividades que conlleven a la optimización de la gestión administrativa de la misma.</v>
          </cell>
          <cell r="G98" t="str">
            <v>TECNOLOGO EN COMUNICACIÓN GRAFICA</v>
          </cell>
          <cell r="H98" t="str">
            <v>N/A</v>
          </cell>
          <cell r="I98">
            <v>49000000</v>
          </cell>
          <cell r="J98" t="str">
            <v>7 AÑOS Y 9 MESES</v>
          </cell>
          <cell r="K98" t="str">
            <v>SUBDIRECCIÓN ADMINISTRATIVA Y FINANCIERA</v>
          </cell>
          <cell r="L98">
            <v>43500</v>
          </cell>
          <cell r="M98">
            <v>43921</v>
          </cell>
          <cell r="N98" t="str">
            <v>oscar.carranza@uaesp.gov.co</v>
          </cell>
          <cell r="O98">
            <v>1501</v>
          </cell>
          <cell r="P98" t="str">
            <v>X</v>
          </cell>
          <cell r="Q98">
            <v>0</v>
          </cell>
        </row>
        <row r="99">
          <cell r="A99" t="str">
            <v>OSCAR HERNANDO PINTO MORENO</v>
          </cell>
          <cell r="B99" t="str">
            <v>COLOMBIA</v>
          </cell>
          <cell r="C99" t="str">
            <v>SANTANDER</v>
          </cell>
          <cell r="D99" t="str">
            <v>SUAITA</v>
          </cell>
          <cell r="E99" t="str">
            <v>CONTRATISTA</v>
          </cell>
          <cell r="F99" t="str">
            <v>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v>
          </cell>
          <cell r="G99" t="str">
            <v>BIOLOGO</v>
          </cell>
          <cell r="H99" t="str">
            <v>PLANEACION URBANA Y REGIONAL</v>
          </cell>
          <cell r="I99">
            <v>104545000</v>
          </cell>
          <cell r="J99" t="str">
            <v>10 AÑOS Y 10 MESES</v>
          </cell>
          <cell r="K99" t="str">
            <v>SUBDIRECCIÓN DE DISPOSICION FINAL</v>
          </cell>
          <cell r="L99">
            <v>43510</v>
          </cell>
          <cell r="M99">
            <v>43921</v>
          </cell>
          <cell r="N99" t="str">
            <v>oscar.pinto@uaesp.gov.co</v>
          </cell>
          <cell r="O99">
            <v>2003</v>
          </cell>
          <cell r="P99" t="str">
            <v>X</v>
          </cell>
          <cell r="Q99">
            <v>0</v>
          </cell>
        </row>
        <row r="100">
          <cell r="A100" t="str">
            <v>OSWALDO ALFONSO ARIAS RODRIGUEZ</v>
          </cell>
          <cell r="B100" t="str">
            <v>COLOMBIA</v>
          </cell>
          <cell r="C100" t="str">
            <v>CUNDINAMARCA</v>
          </cell>
          <cell r="D100" t="str">
            <v>GIRARDOT</v>
          </cell>
          <cell r="E100" t="str">
            <v>CONTRATISTA</v>
          </cell>
          <cell r="F100" t="str">
            <v>Prestar los servicios profesionales para apoyar a la Subdirección de Disposición Final en los temas tarifarios, regulatorios y administrativos de su competencia.</v>
          </cell>
          <cell r="G100" t="str">
            <v>INGENIERO DE SISTEMAS</v>
          </cell>
          <cell r="H100" t="str">
            <v>-</v>
          </cell>
          <cell r="I100">
            <v>74503333</v>
          </cell>
          <cell r="J100" t="str">
            <v>13 AÑOS Y 3 MESES</v>
          </cell>
          <cell r="K100" t="str">
            <v>SUBDIRECCIÓN DE DISPOSICION FINAL</v>
          </cell>
          <cell r="L100">
            <v>43483</v>
          </cell>
          <cell r="M100">
            <v>43920</v>
          </cell>
          <cell r="N100" t="str">
            <v>sin asignar</v>
          </cell>
          <cell r="O100">
            <v>2001</v>
          </cell>
          <cell r="P100" t="str">
            <v>X</v>
          </cell>
          <cell r="Q100">
            <v>0</v>
          </cell>
        </row>
        <row r="101">
          <cell r="A101" t="str">
            <v>PAOLA ROMERO NEIRA</v>
          </cell>
          <cell r="B101" t="str">
            <v>COLOMBIA</v>
          </cell>
          <cell r="C101" t="str">
            <v>CUNDINAMARCA</v>
          </cell>
          <cell r="D101" t="str">
            <v>BOGOTA</v>
          </cell>
          <cell r="E101" t="str">
            <v>CONTRATISTA</v>
          </cell>
          <cell r="F101" t="str">
            <v>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Públicos.</v>
          </cell>
          <cell r="G101" t="str">
            <v>ADMINISTRADORA DE EMPRESAS</v>
          </cell>
          <cell r="H101" t="str">
            <v>ESPECIALIZACIÓN EN GERENCIA FINANCIERA</v>
          </cell>
          <cell r="I101">
            <v>39000000</v>
          </cell>
          <cell r="J101" t="str">
            <v>18 AÑOS 11 MESES</v>
          </cell>
          <cell r="K101" t="str">
            <v>SUBDIRECCIÓN DE ASUNTOS LEGALES</v>
          </cell>
          <cell r="L101">
            <v>43871</v>
          </cell>
          <cell r="M101">
            <v>44052</v>
          </cell>
          <cell r="N101" t="str">
            <v>paola.romero@uaesp.gov.co</v>
          </cell>
          <cell r="O101">
            <v>1403</v>
          </cell>
          <cell r="P101" t="str">
            <v>X</v>
          </cell>
          <cell r="Q101">
            <v>0</v>
          </cell>
        </row>
        <row r="102">
          <cell r="A102" t="str">
            <v>PAULA ANDREA QUINTERO RAMIREZ</v>
          </cell>
          <cell r="B102" t="str">
            <v>COLOMBIA</v>
          </cell>
          <cell r="C102" t="str">
            <v>CALDAS</v>
          </cell>
          <cell r="D102" t="str">
            <v>MARQUETALIA</v>
          </cell>
          <cell r="E102" t="str">
            <v>CONTRATISTA</v>
          </cell>
          <cell r="F102" t="str">
            <v>Prestar los servicios de apoyo y seguimiento a la gestión de la Subdirección de Aprovechamiento de la Unidad Administrativa Especial de Servicios Públicos UAESP, en el cumplimiento de las acciones afirmativas a la población recicladora de oficio</v>
          </cell>
          <cell r="G102" t="str">
            <v>TECNICO LABORAL</v>
          </cell>
          <cell r="H102" t="str">
            <v>-</v>
          </cell>
          <cell r="I102">
            <v>51450000</v>
          </cell>
          <cell r="J102" t="str">
            <v>9 AÑOS Y 9 MESES</v>
          </cell>
          <cell r="K102" t="str">
            <v>SUBDIRECCIÓN DE APROVECHAMIENTO</v>
          </cell>
          <cell r="L102">
            <v>43476</v>
          </cell>
          <cell r="M102">
            <v>43920</v>
          </cell>
          <cell r="N102" t="str">
            <v>paula.quintero@uaesp.gov.co</v>
          </cell>
          <cell r="O102">
            <v>2133</v>
          </cell>
          <cell r="P102" t="str">
            <v>X</v>
          </cell>
          <cell r="Q102">
            <v>0</v>
          </cell>
        </row>
        <row r="103">
          <cell r="A103" t="str">
            <v>PAULA CAMILA VEGA BUSTOS</v>
          </cell>
          <cell r="B103" t="str">
            <v>COLOMBIA</v>
          </cell>
          <cell r="C103" t="str">
            <v>TOLIMA</v>
          </cell>
          <cell r="D103" t="str">
            <v>PRADO</v>
          </cell>
          <cell r="E103" t="str">
            <v>CONTRATISTA</v>
          </cell>
          <cell r="F103" t="str">
            <v>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v>
          </cell>
          <cell r="G103" t="str">
            <v>RELACIONES INSTITUCIONALES Y ESTUDIOS POLITICOS</v>
          </cell>
          <cell r="H103" t="str">
            <v>-</v>
          </cell>
          <cell r="I103">
            <v>14000000</v>
          </cell>
          <cell r="J103" t="str">
            <v>7 MESES</v>
          </cell>
          <cell r="K103" t="str">
            <v>DIRECCIÓN GENERAL</v>
          </cell>
          <cell r="L103">
            <v>43802</v>
          </cell>
          <cell r="M103">
            <v>43921</v>
          </cell>
          <cell r="N103" t="str">
            <v>paula.vega@uaesp.gov.co</v>
          </cell>
          <cell r="O103">
            <v>1605</v>
          </cell>
          <cell r="P103" t="str">
            <v>X</v>
          </cell>
          <cell r="Q103">
            <v>0</v>
          </cell>
        </row>
        <row r="104">
          <cell r="A104" t="str">
            <v>PAULA LORENA ESPITIA BARRETO</v>
          </cell>
          <cell r="B104" t="str">
            <v xml:space="preserve">COLOMBIA </v>
          </cell>
          <cell r="C104" t="str">
            <v xml:space="preserve">BOYACA </v>
          </cell>
          <cell r="D104" t="str">
            <v>TUNJA</v>
          </cell>
          <cell r="E104" t="str">
            <v>CONTRATISTA</v>
          </cell>
          <cell r="F104" t="str">
            <v>Prestar servicios profesionales a la Subdirección de Disposición Final para apoyar desde el componente ambiental las actividades de ejecución, seguimiento y control establecidas en el Plan de Manejo Ambiental del relleno sanitario Doña Juana – RSDJ.</v>
          </cell>
          <cell r="G104" t="str">
            <v>INGENIERO AMBIENTAL</v>
          </cell>
          <cell r="H104" t="str">
            <v>-</v>
          </cell>
          <cell r="I104">
            <v>43981000</v>
          </cell>
          <cell r="J104" t="str">
            <v>5 MESES</v>
          </cell>
          <cell r="K104" t="str">
            <v>SUBDIRECCIÓN DE DISPOSICION FINAL</v>
          </cell>
          <cell r="L104">
            <v>43494</v>
          </cell>
          <cell r="M104">
            <v>43921</v>
          </cell>
          <cell r="N104" t="str">
            <v>paula.espitia@uaesp.gov.co</v>
          </cell>
          <cell r="O104">
            <v>2001</v>
          </cell>
          <cell r="P104" t="str">
            <v>X</v>
          </cell>
          <cell r="Q104">
            <v>0</v>
          </cell>
        </row>
        <row r="105">
          <cell r="A105" t="str">
            <v>ROLFE ORTIZ CRUZ</v>
          </cell>
          <cell r="B105" t="str">
            <v>COLOMBIA</v>
          </cell>
          <cell r="C105" t="str">
            <v>BOYACA</v>
          </cell>
          <cell r="D105" t="str">
            <v>MIRAFLORES</v>
          </cell>
          <cell r="E105" t="str">
            <v>CONTRATISTA</v>
          </cell>
          <cell r="F105" t="str">
            <v>Prestar servicios profesionales para apoyar la creación e implementación de estrategias pedagógicas comunicativas dirigidas a los públicos objetivos de la UAESP</v>
          </cell>
          <cell r="G105" t="str">
            <v>COMUNICADOR SOCIAL Y PERIODISTA</v>
          </cell>
          <cell r="H105" t="str">
            <v>-</v>
          </cell>
          <cell r="I105">
            <v>86520000</v>
          </cell>
          <cell r="J105">
            <v>0</v>
          </cell>
          <cell r="K105" t="str">
            <v>OFICINA ASESORA DE COMUNICACIONES Y RELACIONES INTERINSTITUCIONALES</v>
          </cell>
          <cell r="L105">
            <v>43497</v>
          </cell>
          <cell r="M105">
            <v>43921</v>
          </cell>
          <cell r="N105" t="str">
            <v>rolfe.ortiz@uaesp.gov.co</v>
          </cell>
          <cell r="O105">
            <v>1104</v>
          </cell>
          <cell r="P105" t="str">
            <v>X</v>
          </cell>
          <cell r="Q105">
            <v>0</v>
          </cell>
        </row>
        <row r="106">
          <cell r="A106" t="str">
            <v>RUBEN DARIO DAZA GONZALEZ</v>
          </cell>
          <cell r="B106" t="str">
            <v>COLOMBIA</v>
          </cell>
          <cell r="C106" t="str">
            <v>BOYACA</v>
          </cell>
          <cell r="D106" t="str">
            <v>TUNJA</v>
          </cell>
          <cell r="E106" t="str">
            <v>CONTRATISTA</v>
          </cell>
          <cell r="F106" t="str">
            <v>Prestar servicios profesionales apoyando a la Subdirección Administrativa y Financiera desde el punto de vista jurídico, con el fin de fortalecer la gestión institucional.</v>
          </cell>
          <cell r="G106" t="str">
            <v>ABOGADO</v>
          </cell>
          <cell r="H106" t="str">
            <v>ESPECIALISTA EN DERECHO ADMINISTRATIVO</v>
          </cell>
          <cell r="I106">
            <v>70670000</v>
          </cell>
          <cell r="J106" t="str">
            <v>8 AÑOS Y 12 MESES</v>
          </cell>
          <cell r="K106" t="str">
            <v>SUBDIRECCIÓN ADMINISTRATIVA Y FINANCIERA</v>
          </cell>
          <cell r="L106">
            <v>43473</v>
          </cell>
          <cell r="M106">
            <v>43921</v>
          </cell>
          <cell r="N106" t="str">
            <v>ruben.daza@uaesp.gov.co</v>
          </cell>
          <cell r="O106">
            <v>1501</v>
          </cell>
          <cell r="P106" t="str">
            <v>X</v>
          </cell>
          <cell r="Q106">
            <v>0</v>
          </cell>
        </row>
        <row r="107">
          <cell r="A107" t="str">
            <v>RUBEN DARIO LERMA BARBOSA</v>
          </cell>
          <cell r="B107" t="str">
            <v>COLOMBIA</v>
          </cell>
          <cell r="C107" t="str">
            <v>CUNDINAMARCA</v>
          </cell>
          <cell r="D107" t="str">
            <v>BOGOTA</v>
          </cell>
          <cell r="E107" t="str">
            <v>CONTRATISTA</v>
          </cell>
          <cell r="F107" t="str">
            <v>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v>
          </cell>
          <cell r="G107" t="str">
            <v>ADMINISTRADOR DE EMPRESAS</v>
          </cell>
          <cell r="H107" t="str">
            <v xml:space="preserve">ESPECIALISTA EN GERENCIA DE PROYECTOS </v>
          </cell>
          <cell r="I107">
            <v>50533333</v>
          </cell>
          <cell r="J107" t="str">
            <v>5 AÑOS Y 4 MESES</v>
          </cell>
          <cell r="K107" t="str">
            <v>SUBDIRECCIÓN DE APROVECHAMIENTO</v>
          </cell>
          <cell r="L107">
            <v>43538</v>
          </cell>
          <cell r="M107">
            <v>43920</v>
          </cell>
          <cell r="N107" t="str">
            <v>sin asignar</v>
          </cell>
          <cell r="O107">
            <v>2133</v>
          </cell>
          <cell r="P107" t="str">
            <v>X</v>
          </cell>
          <cell r="Q107">
            <v>0</v>
          </cell>
        </row>
        <row r="108">
          <cell r="A108" t="str">
            <v>RUBEN ESTEBAN BUITRAGO DAZA</v>
          </cell>
          <cell r="B108" t="str">
            <v>COLOMBIA</v>
          </cell>
          <cell r="C108" t="str">
            <v>CUNDINAMARCA</v>
          </cell>
          <cell r="D108" t="str">
            <v>BOGOTA</v>
          </cell>
          <cell r="E108" t="str">
            <v>CONTRATISTA</v>
          </cell>
          <cell r="F108" t="str">
            <v>Prestar servicios profesionales apoyando lo relacionado con la política de Gobierno Digital de la oficina TIC de la Unidad Administrativa Especial de Servicios Públicos - UAESP.</v>
          </cell>
          <cell r="G108" t="str">
            <v>INGENIERO DE SISTEMAS</v>
          </cell>
          <cell r="H108" t="str">
            <v>-</v>
          </cell>
          <cell r="I108">
            <v>79310000</v>
          </cell>
          <cell r="J108" t="str">
            <v>8 AÑOS Y 1 MES</v>
          </cell>
          <cell r="K108" t="str">
            <v>OFICINA DE TECNOLOGIAS DE LA INFORMACIÓN Y LAS COMUNICACIONES</v>
          </cell>
          <cell r="L108">
            <v>43497</v>
          </cell>
          <cell r="M108">
            <v>43921</v>
          </cell>
          <cell r="N108" t="str">
            <v>ruben.buitrago@uaesp.gov.co</v>
          </cell>
          <cell r="O108">
            <v>1028</v>
          </cell>
          <cell r="P108" t="str">
            <v>X</v>
          </cell>
          <cell r="Q108">
            <v>0</v>
          </cell>
        </row>
        <row r="109">
          <cell r="A109" t="str">
            <v>RUTH MARY SANCHEZ SUAREZ</v>
          </cell>
          <cell r="B109" t="str">
            <v>COLOMBIA</v>
          </cell>
          <cell r="C109" t="str">
            <v>CUNDINAMARCA</v>
          </cell>
          <cell r="D109" t="str">
            <v>BOGOTA</v>
          </cell>
          <cell r="E109" t="str">
            <v>CONTRATISTA</v>
          </cell>
          <cell r="F109" t="str">
            <v>Prestar los servicios profesionales para apoyar el manejo, mantenimiento grafico y estilización de los productos digitales en espacial la Universidad Corporativa de la Unidad Administrativa Especial de Servicios Públicos.</v>
          </cell>
          <cell r="G109" t="str">
            <v>PROFESIONAL EN DISEÑO GRAFICO</v>
          </cell>
          <cell r="H109" t="str">
            <v>-</v>
          </cell>
          <cell r="I109">
            <v>14400000</v>
          </cell>
          <cell r="J109" t="str">
            <v>7 AÑOS 3 MESES</v>
          </cell>
          <cell r="K109" t="str">
            <v>OFICINA ASESORA DE COMUNICACIONES Y RELACIONES INTERINSTITUCIONALES</v>
          </cell>
          <cell r="L109">
            <v>43826</v>
          </cell>
          <cell r="M109">
            <v>43921</v>
          </cell>
          <cell r="N109" t="str">
            <v>ruth.sanchez@uaesp.gov.co</v>
          </cell>
          <cell r="O109">
            <v>1104</v>
          </cell>
          <cell r="P109" t="str">
            <v>X</v>
          </cell>
          <cell r="Q109">
            <v>0</v>
          </cell>
        </row>
        <row r="110">
          <cell r="A110" t="str">
            <v>SAMUEL RICARDO PEREA DONADO</v>
          </cell>
          <cell r="B110" t="str">
            <v>COLOMBIA</v>
          </cell>
          <cell r="C110" t="str">
            <v>SANTANDER</v>
          </cell>
          <cell r="D110" t="str">
            <v>BUCARAMANGA</v>
          </cell>
          <cell r="E110" t="str">
            <v>CONTRATISTA</v>
          </cell>
          <cell r="F110" t="str">
            <v>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v>
          </cell>
          <cell r="G110" t="str">
            <v>ABOGADO</v>
          </cell>
          <cell r="H110" t="str">
            <v>ESPECIALISTA EN DERECHO DE LAS TELECOMUNICACIONES</v>
          </cell>
          <cell r="I110">
            <v>372008121</v>
          </cell>
          <cell r="J110" t="str">
            <v>17 AÑOS Y 2 MESES</v>
          </cell>
          <cell r="K110" t="str">
            <v>SUBDIRECCIÓN DE ASUNTOS LEGALES</v>
          </cell>
          <cell r="L110">
            <v>43479</v>
          </cell>
          <cell r="M110">
            <v>43921</v>
          </cell>
          <cell r="N110" t="str">
            <v>samuel.perea@uaesp.gov.co</v>
          </cell>
          <cell r="O110">
            <v>1403</v>
          </cell>
          <cell r="P110" t="str">
            <v>X</v>
          </cell>
          <cell r="Q110">
            <v>0</v>
          </cell>
        </row>
        <row r="111">
          <cell r="A111" t="str">
            <v>SANDRA JEANNETHE ROPERO PARDO</v>
          </cell>
          <cell r="B111" t="str">
            <v>COLOMBIA</v>
          </cell>
          <cell r="C111" t="str">
            <v>CUNDINAMARCA</v>
          </cell>
          <cell r="D111" t="str">
            <v>BOGOTA</v>
          </cell>
          <cell r="E111" t="str">
            <v>CONTRATISTA</v>
          </cell>
          <cell r="F111" t="str">
            <v>Prestar servicios profesionales a la Oficina Asesora de Planeación de la Unidad Administrativa Especial de Servicios Públicos - UAESP, realizando el seguimiento a los pasivos exigibles, reservas presupuestales y al Plan Anual de Adquisiciones de la entidad.</v>
          </cell>
          <cell r="G111" t="str">
            <v>ADMINISTRADOR DE EMPRESAS</v>
          </cell>
          <cell r="H111" t="str">
            <v>N/A</v>
          </cell>
          <cell r="I111">
            <v>62380120</v>
          </cell>
          <cell r="J111" t="str">
            <v>21 AÑOS Y 3 MESES</v>
          </cell>
          <cell r="K111" t="str">
            <v>OFICINA ASESORA DE PLANEACIÓN</v>
          </cell>
          <cell r="L111">
            <v>43476</v>
          </cell>
          <cell r="M111">
            <v>43921</v>
          </cell>
          <cell r="N111" t="str">
            <v>sandra.ropero@uaesp.gov.co</v>
          </cell>
          <cell r="O111">
            <v>1303</v>
          </cell>
          <cell r="P111" t="str">
            <v>X</v>
          </cell>
          <cell r="Q111">
            <v>0</v>
          </cell>
        </row>
        <row r="112">
          <cell r="A112" t="str">
            <v>SANDRA KATERINE DELGADO CARVAJAL</v>
          </cell>
          <cell r="B112" t="str">
            <v>COLOMBIA</v>
          </cell>
          <cell r="C112" t="str">
            <v>SANTANDER</v>
          </cell>
          <cell r="D112" t="str">
            <v>BUCARAMANGA</v>
          </cell>
          <cell r="E112" t="str">
            <v>CONTRATISTA</v>
          </cell>
          <cell r="F112" t="str">
            <v>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v>
          </cell>
          <cell r="G112" t="str">
            <v>CONTADOR PÚBLICO</v>
          </cell>
          <cell r="H112" t="str">
            <v>-</v>
          </cell>
          <cell r="I112">
            <v>49512100</v>
          </cell>
          <cell r="J112" t="str">
            <v>12 AÑOS Y 6 MESES</v>
          </cell>
          <cell r="K112" t="str">
            <v>SUBDIRECCIÓN DE RECOLECCIÓN, BARRIDO Y LIMPIEZA</v>
          </cell>
          <cell r="L112">
            <v>43480</v>
          </cell>
          <cell r="M112">
            <v>43920</v>
          </cell>
          <cell r="N112" t="str">
            <v>sandra.delgado@uaesp.gov.co</v>
          </cell>
          <cell r="O112">
            <v>1702</v>
          </cell>
          <cell r="P112" t="str">
            <v>X</v>
          </cell>
          <cell r="Q112">
            <v>0</v>
          </cell>
        </row>
        <row r="113">
          <cell r="A113" t="str">
            <v>SANDRA LUCÍA ALBA DÍAZ</v>
          </cell>
          <cell r="B113" t="str">
            <v>COLOMBIA</v>
          </cell>
          <cell r="C113" t="str">
            <v>CUNDINAMARCA</v>
          </cell>
          <cell r="D113" t="str">
            <v>BOGOTA</v>
          </cell>
          <cell r="E113" t="str">
            <v>CONTRATISTA</v>
          </cell>
          <cell r="F113" t="str">
            <v>Prestar los servicios profesionales en la Subdirección de Servicios Funerarios y Alumbrado Público para apoyar las gestiones y/o actividades de control necesarias para la prestación del servicio de alumbrado público a cago del área.</v>
          </cell>
          <cell r="G113" t="str">
            <v>INGENIERO ELECTRICISTA</v>
          </cell>
          <cell r="H113" t="str">
            <v>-</v>
          </cell>
          <cell r="I113">
            <v>98334787</v>
          </cell>
          <cell r="J113" t="str">
            <v>14 AÑOS Y 11 MESES</v>
          </cell>
          <cell r="K113" t="str">
            <v>SUBDIRECCIÓN DE SERVICIOS FUNERARIOS Y ALUMBRADO PÚBLICO</v>
          </cell>
          <cell r="L113">
            <v>43531</v>
          </cell>
          <cell r="M113">
            <v>43921</v>
          </cell>
          <cell r="N113" t="str">
            <v>sandra.alba@uaesp.gov.co</v>
          </cell>
          <cell r="O113">
            <v>3101</v>
          </cell>
          <cell r="P113" t="str">
            <v>X</v>
          </cell>
          <cell r="Q113">
            <v>0</v>
          </cell>
        </row>
        <row r="114">
          <cell r="A114" t="str">
            <v>SANDRA MELISSA CARDENAS ESPINOSA</v>
          </cell>
          <cell r="B114" t="str">
            <v>COLOMBIA</v>
          </cell>
          <cell r="C114" t="str">
            <v>RISARALDA</v>
          </cell>
          <cell r="D114" t="str">
            <v>PEREIRA</v>
          </cell>
          <cell r="E114" t="str">
            <v>CONTRATISTA</v>
          </cell>
          <cell r="F114" t="str">
            <v>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v>
          </cell>
          <cell r="G114" t="str">
            <v>INGENIERA INDUSTRIAL</v>
          </cell>
          <cell r="H114" t="str">
            <v>-</v>
          </cell>
          <cell r="I114">
            <v>189000000</v>
          </cell>
          <cell r="J114" t="str">
            <v>8 AÑOS Y 4 MESES</v>
          </cell>
          <cell r="K114" t="str">
            <v>SUBDIRECCIÓN ADMINISTRATIVA Y FINANCIERA</v>
          </cell>
          <cell r="L114">
            <v>43497</v>
          </cell>
          <cell r="M114">
            <v>43921</v>
          </cell>
          <cell r="N114" t="str">
            <v>sandra.cardenas@uaesp.gov.co</v>
          </cell>
          <cell r="O114">
            <v>1501</v>
          </cell>
          <cell r="P114" t="str">
            <v>X</v>
          </cell>
          <cell r="Q114">
            <v>0</v>
          </cell>
        </row>
        <row r="115">
          <cell r="A115" t="str">
            <v>SEBASTIAN MORALES GALVIS</v>
          </cell>
          <cell r="B115" t="str">
            <v>COLOMBIA</v>
          </cell>
          <cell r="C115" t="str">
            <v>CUNDINAMARCA</v>
          </cell>
          <cell r="D115" t="str">
            <v>BOGOTA</v>
          </cell>
          <cell r="E115" t="str">
            <v>CONTRATISTA</v>
          </cell>
          <cell r="F115" t="str">
            <v>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v>
          </cell>
          <cell r="G115" t="str">
            <v>BACHILLER</v>
          </cell>
          <cell r="H115" t="str">
            <v>N/A</v>
          </cell>
          <cell r="I115">
            <v>58100000</v>
          </cell>
          <cell r="J115" t="str">
            <v>7 AÑOS Y 11 MESES</v>
          </cell>
          <cell r="K115" t="str">
            <v>SUBDIRECCIÓN ADMINISTRATIVA Y FINANCIERA</v>
          </cell>
          <cell r="L115">
            <v>43497</v>
          </cell>
          <cell r="M115">
            <v>43921</v>
          </cell>
          <cell r="N115" t="str">
            <v>sebastian.morales@uaesp.gov.co</v>
          </cell>
          <cell r="O115">
            <v>1501</v>
          </cell>
          <cell r="P115" t="str">
            <v>X</v>
          </cell>
          <cell r="Q115">
            <v>0</v>
          </cell>
        </row>
        <row r="116">
          <cell r="A116" t="str">
            <v>SEGUNDO EVELIO BELTRAN PINZON</v>
          </cell>
          <cell r="B116" t="str">
            <v>COLOMBIA</v>
          </cell>
          <cell r="C116" t="str">
            <v>SANTANDER</v>
          </cell>
          <cell r="D116" t="str">
            <v>PUENTE NACIONAL</v>
          </cell>
          <cell r="E116" t="str">
            <v>CONTRATISTA</v>
          </cell>
          <cell r="F116" t="str">
            <v>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v>
          </cell>
          <cell r="G116" t="str">
            <v>BACHILLER</v>
          </cell>
          <cell r="H116" t="str">
            <v>N/A</v>
          </cell>
          <cell r="I116">
            <v>39900000</v>
          </cell>
          <cell r="J116" t="str">
            <v>11 AÑOS Y 9 MESES</v>
          </cell>
          <cell r="K116" t="str">
            <v>SUBDIRECCIÓN ADMINISTRATIVA Y FINANCIERA</v>
          </cell>
          <cell r="L116">
            <v>43497</v>
          </cell>
          <cell r="M116">
            <v>43921</v>
          </cell>
          <cell r="N116" t="str">
            <v>segundo.beltran@uaesp.gov.co</v>
          </cell>
          <cell r="O116">
            <v>1501</v>
          </cell>
          <cell r="P116" t="str">
            <v>X</v>
          </cell>
          <cell r="Q116">
            <v>0</v>
          </cell>
        </row>
        <row r="117">
          <cell r="A117" t="str">
            <v>SERGIO ALFONSO RODRIGUEZ GUERRERO</v>
          </cell>
          <cell r="B117" t="str">
            <v>COLOMBIA</v>
          </cell>
          <cell r="C117" t="str">
            <v>NORTE DE SANTANDER</v>
          </cell>
          <cell r="D117" t="str">
            <v>CUCUTA</v>
          </cell>
          <cell r="E117" t="str">
            <v>CONTRATISTA</v>
          </cell>
          <cell r="F117" t="str">
            <v>Prestar servicios profesionales de soporte técnico, desarrollo e implementación de nuevas funcionalidades y ajustes en el sistema de información SICAPITAL administrado por la Oficina TIC de la UAESP.</v>
          </cell>
          <cell r="G117" t="str">
            <v>INGENIERO DE SISTEMAS</v>
          </cell>
          <cell r="H117" t="str">
            <v>ESPECIALIZACION EN GESTION TECNOLOGICA</v>
          </cell>
          <cell r="I117">
            <v>53435616</v>
          </cell>
          <cell r="J117" t="str">
            <v>7 AÑOS 7 MESES</v>
          </cell>
          <cell r="K117" t="str">
            <v>OFICINA DE TECNOLOGIAS DE LA INFORMACIÓN Y LAS COMUNICACIONES</v>
          </cell>
          <cell r="L117">
            <v>43882</v>
          </cell>
          <cell r="M117">
            <v>43881</v>
          </cell>
          <cell r="N117" t="str">
            <v>sergio.rodriguez@uaesp.gov.de</v>
          </cell>
          <cell r="O117">
            <v>1028</v>
          </cell>
          <cell r="P117" t="str">
            <v>X</v>
          </cell>
          <cell r="Q117">
            <v>0</v>
          </cell>
        </row>
        <row r="118">
          <cell r="A118" t="str">
            <v>SHIRLEY PAOLA HERRERA HERNANDEZ</v>
          </cell>
          <cell r="B118" t="str">
            <v>COLOMBIA</v>
          </cell>
          <cell r="C118" t="str">
            <v>SANTANDER</v>
          </cell>
          <cell r="D118" t="str">
            <v>BUCARAMANGA</v>
          </cell>
          <cell r="E118" t="str">
            <v>CONTRATISTA</v>
          </cell>
          <cell r="F118" t="str">
            <v>Prestar servicios profesionales para el apoyo y seguimiento de la gestión interna de la UAESP, en relación con el sistema de información para la gestión y operación del servicio público de aseo.</v>
          </cell>
          <cell r="G118" t="str">
            <v>INGENIERO ELECTRONICO</v>
          </cell>
          <cell r="H118" t="str">
            <v>N/A</v>
          </cell>
          <cell r="I118">
            <v>226020667</v>
          </cell>
          <cell r="J118" t="str">
            <v>13 AÑOS Y 10 MESES</v>
          </cell>
          <cell r="K118" t="str">
            <v>SUBDIRECCIÓN DE RECOLECCIÓN, BARRIDO Y LIMPIEZA</v>
          </cell>
          <cell r="L118">
            <v>43510</v>
          </cell>
          <cell r="M118">
            <v>43921</v>
          </cell>
          <cell r="N118" t="str">
            <v>shirley.herrera@uaesp.gov.co</v>
          </cell>
          <cell r="O118">
            <v>1702</v>
          </cell>
          <cell r="P118" t="str">
            <v>X</v>
          </cell>
          <cell r="Q118">
            <v>0</v>
          </cell>
        </row>
        <row r="119">
          <cell r="A119" t="str">
            <v>VICTORIA EUGENIA MARGARTITA ROJAS ORCASITAS</v>
          </cell>
          <cell r="B119" t="str">
            <v>COLOMBIA</v>
          </cell>
          <cell r="C119" t="str">
            <v>GUAJIRA</v>
          </cell>
          <cell r="D119" t="str">
            <v>RIOHACHA</v>
          </cell>
          <cell r="E119" t="str">
            <v>CONTRATISTA</v>
          </cell>
          <cell r="F119" t="str">
            <v>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v>
          </cell>
          <cell r="G119" t="str">
            <v>COMUNICADOR SOCIAL PERIODISTA</v>
          </cell>
          <cell r="H119" t="str">
            <v>-</v>
          </cell>
          <cell r="I119">
            <v>55809000</v>
          </cell>
          <cell r="J119" t="str">
            <v>2 AÑOS Y 8 MESES</v>
          </cell>
          <cell r="K119" t="str">
            <v>DIRECCIÓN GENERAL</v>
          </cell>
          <cell r="L119">
            <v>43565</v>
          </cell>
          <cell r="M119">
            <v>43921</v>
          </cell>
          <cell r="N119" t="str">
            <v>sin asignar</v>
          </cell>
          <cell r="O119">
            <v>1605</v>
          </cell>
          <cell r="P119" t="str">
            <v>X</v>
          </cell>
          <cell r="Q119">
            <v>0</v>
          </cell>
        </row>
        <row r="120">
          <cell r="A120" t="str">
            <v>VIVIANA ISABEL ARENAS VIOLA</v>
          </cell>
          <cell r="B120" t="str">
            <v>COLOMBIA</v>
          </cell>
          <cell r="C120" t="str">
            <v>SANTANDER</v>
          </cell>
          <cell r="D120" t="str">
            <v>BUCARAMANGA</v>
          </cell>
          <cell r="E120" t="str">
            <v>CONTRATISTA</v>
          </cell>
          <cell r="F120" t="str">
            <v>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v>
          </cell>
          <cell r="G120" t="str">
            <v>PROFESIONAL EN COMERCIO EXTERIOR</v>
          </cell>
          <cell r="H120" t="str">
            <v>-</v>
          </cell>
          <cell r="I120">
            <v>103978000</v>
          </cell>
          <cell r="J120" t="str">
            <v>7 AÑOS Y 11 MESES</v>
          </cell>
          <cell r="K120" t="str">
            <v>SUBDIRECCIÓN DE APROVECHAMIENTO</v>
          </cell>
          <cell r="L120">
            <v>43497</v>
          </cell>
          <cell r="M120">
            <v>43920</v>
          </cell>
          <cell r="N120" t="str">
            <v>viviana.arenas@uaesp.gov.co</v>
          </cell>
          <cell r="O120">
            <v>2133</v>
          </cell>
          <cell r="P120" t="str">
            <v>X</v>
          </cell>
          <cell r="Q120">
            <v>0</v>
          </cell>
        </row>
        <row r="121">
          <cell r="A121" t="str">
            <v>WILSON ARTURO BORDA MORA</v>
          </cell>
          <cell r="B121" t="str">
            <v>COLOMBIA</v>
          </cell>
          <cell r="C121" t="str">
            <v>CUNDINAMARCA</v>
          </cell>
          <cell r="D121" t="str">
            <v>BOGOTA</v>
          </cell>
          <cell r="E121" t="str">
            <v>CONTRATISTA</v>
          </cell>
          <cell r="F121" t="str">
            <v>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v>
          </cell>
          <cell r="G121" t="str">
            <v>TECNICO</v>
          </cell>
          <cell r="H121" t="str">
            <v>-</v>
          </cell>
          <cell r="I121">
            <v>11552940</v>
          </cell>
          <cell r="J121" t="str">
            <v>12 AÑOS 10 MESES</v>
          </cell>
          <cell r="K121" t="str">
            <v>SUBDIRECCIÓN DE ASUNTOS LEGALES</v>
          </cell>
          <cell r="L121">
            <v>43872</v>
          </cell>
          <cell r="M121">
            <v>43961</v>
          </cell>
          <cell r="N121" t="str">
            <v>wilson.borda@uaep.gov.co</v>
          </cell>
          <cell r="O121">
            <v>1403</v>
          </cell>
          <cell r="P121" t="str">
            <v>X</v>
          </cell>
          <cell r="Q121">
            <v>0</v>
          </cell>
        </row>
        <row r="122">
          <cell r="A122" t="str">
            <v>WNTHER ORTIZ CABEZAS</v>
          </cell>
          <cell r="B122" t="str">
            <v>COLOMBIA</v>
          </cell>
          <cell r="C122" t="str">
            <v>CUNDINAMARCA</v>
          </cell>
          <cell r="D122" t="str">
            <v>BOGOTA</v>
          </cell>
          <cell r="E122" t="str">
            <v>CONTRATISTA</v>
          </cell>
          <cell r="F122" t="str">
            <v>Prestar servicios profesionales a la Subdirección Administrativa y Financiera de la UAESP en la consolidación, registro, reporte y seguimiento de la información propia de la gestión de financiera</v>
          </cell>
          <cell r="G122" t="str">
            <v>ECONOMISTA</v>
          </cell>
          <cell r="H122" t="str">
            <v>ESPECIALISTA EN FINANZAS PUBLICAS</v>
          </cell>
          <cell r="I122">
            <v>65800000</v>
          </cell>
          <cell r="J122" t="str">
            <v>8 AÑOS 1 MES</v>
          </cell>
          <cell r="K122" t="str">
            <v>SUBDIRECCIÓN ADMINISTRATIVA Y FINANCIERA</v>
          </cell>
          <cell r="L122">
            <v>43497</v>
          </cell>
          <cell r="M122">
            <v>43921</v>
          </cell>
          <cell r="N122" t="str">
            <v>wnther.ortiz@uaesp.gov.co</v>
          </cell>
          <cell r="O122">
            <v>1501</v>
          </cell>
          <cell r="P122" t="str">
            <v>X</v>
          </cell>
          <cell r="Q122">
            <v>0</v>
          </cell>
        </row>
        <row r="123">
          <cell r="A123" t="str">
            <v>YENNIFER LIZETH MORALES ROJAS</v>
          </cell>
          <cell r="B123" t="str">
            <v>COLOMBIA</v>
          </cell>
          <cell r="C123" t="str">
            <v>CUNDINAMARCA</v>
          </cell>
          <cell r="D123" t="str">
            <v>BOGOTA</v>
          </cell>
          <cell r="E123" t="str">
            <v>CONTRATISTA</v>
          </cell>
          <cell r="F123" t="str">
            <v>Prestar los servicios profesionales a la Subdirección de Asuntos Legales, en la elaboración de informes dirigidos a los órganos de control como a las autoridades de orden distrital y/o nacional, en la gestión de temas administrativos y de gestión de calidad."</v>
          </cell>
          <cell r="G123" t="str">
            <v>ADMINISTRADOR DE EMPRESAS</v>
          </cell>
          <cell r="H123" t="str">
            <v>-</v>
          </cell>
          <cell r="I123">
            <v>50470000</v>
          </cell>
          <cell r="J123" t="str">
            <v>6 AÑOS Y 4 MESES</v>
          </cell>
          <cell r="K123" t="str">
            <v>SUBDIRECCIÓN DE ASUNTOS LEGALES</v>
          </cell>
          <cell r="L123">
            <v>43497</v>
          </cell>
          <cell r="M123">
            <v>43921</v>
          </cell>
          <cell r="N123" t="str">
            <v>yennifer.morales@uaesp.gov.co</v>
          </cell>
          <cell r="O123">
            <v>1403</v>
          </cell>
          <cell r="P123" t="str">
            <v>X</v>
          </cell>
          <cell r="Q123">
            <v>0</v>
          </cell>
        </row>
        <row r="124">
          <cell r="A124" t="str">
            <v>YESMY CHACON AGUDELO</v>
          </cell>
          <cell r="B124" t="str">
            <v>COLOMBIA</v>
          </cell>
          <cell r="C124" t="str">
            <v>SANTANDER</v>
          </cell>
          <cell r="D124" t="str">
            <v>BARBOSA</v>
          </cell>
          <cell r="E124" t="str">
            <v>CONTRATISTA</v>
          </cell>
          <cell r="F124" t="str">
            <v>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v>
          </cell>
          <cell r="G124" t="str">
            <v>TECNOLOGO</v>
          </cell>
          <cell r="H124" t="str">
            <v>-</v>
          </cell>
          <cell r="I124">
            <v>44272667</v>
          </cell>
          <cell r="J124" t="str">
            <v>19 AÑOS Y 6 MESES</v>
          </cell>
          <cell r="K124" t="str">
            <v>SUBDIRECCIÓN DE APROVECHAMIENTO</v>
          </cell>
          <cell r="L124">
            <v>43559</v>
          </cell>
          <cell r="M124">
            <v>43920</v>
          </cell>
          <cell r="N124" t="str">
            <v>yesmy.chacon@uaesp.gov.co</v>
          </cell>
          <cell r="O124">
            <v>2133</v>
          </cell>
          <cell r="P124" t="str">
            <v>X</v>
          </cell>
          <cell r="Q124">
            <v>0</v>
          </cell>
        </row>
        <row r="125">
          <cell r="A125" t="str">
            <v>* Fuente:  Informacion tomada del SIDEAP, mediante el cual cada contratista diligencia en su hoja de vida esta información para su vinculación</v>
          </cell>
          <cell r="B125">
            <v>0</v>
          </cell>
          <cell r="C125">
            <v>0</v>
          </cell>
          <cell r="D125">
            <v>0</v>
          </cell>
          <cell r="E125">
            <v>0</v>
          </cell>
          <cell r="F125">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tha.ortiz@uaesp.gov.co" TargetMode="External"/><Relationship Id="rId13" Type="http://schemas.openxmlformats.org/officeDocument/2006/relationships/hyperlink" Target="mailto:wilson.borda@uaesp.gov.co" TargetMode="External"/><Relationship Id="rId3" Type="http://schemas.openxmlformats.org/officeDocument/2006/relationships/hyperlink" Target="mailto:etelvina.briceno@uaesp.gov.co" TargetMode="External"/><Relationship Id="rId7" Type="http://schemas.openxmlformats.org/officeDocument/2006/relationships/hyperlink" Target="mailto:maribel.patac&#243;n@uaesp.gov.co" TargetMode="External"/><Relationship Id="rId12" Type="http://schemas.openxmlformats.org/officeDocument/2006/relationships/hyperlink" Target="mailto:laura.gonzalez@uaesp.gov.co" TargetMode="External"/><Relationship Id="rId17" Type="http://schemas.openxmlformats.org/officeDocument/2006/relationships/printerSettings" Target="../printerSettings/printerSettings1.bin"/><Relationship Id="rId2" Type="http://schemas.openxmlformats.org/officeDocument/2006/relationships/hyperlink" Target="mailto:erika.sarmiento@uaesp.gov.co" TargetMode="External"/><Relationship Id="rId16" Type="http://schemas.openxmlformats.org/officeDocument/2006/relationships/hyperlink" Target="mailto:cristian.pineda@uaesp.gov.co" TargetMode="External"/><Relationship Id="rId1" Type="http://schemas.openxmlformats.org/officeDocument/2006/relationships/hyperlink" Target="mailto:emilse.cifuentes@uaesp.gov.co" TargetMode="External"/><Relationship Id="rId6" Type="http://schemas.openxmlformats.org/officeDocument/2006/relationships/hyperlink" Target="mailto:maria.jaramillo@uaesp.gov.co" TargetMode="External"/><Relationship Id="rId11" Type="http://schemas.openxmlformats.org/officeDocument/2006/relationships/hyperlink" Target="mailto:william.vasquez@uaesp.gov.co" TargetMode="External"/><Relationship Id="rId5" Type="http://schemas.openxmlformats.org/officeDocument/2006/relationships/hyperlink" Target="mailto:juan.montenegro@uaesp.gov.co" TargetMode="External"/><Relationship Id="rId15" Type="http://schemas.openxmlformats.org/officeDocument/2006/relationships/hyperlink" Target="mailto:wilma.guzman@uaesp.gov.co" TargetMode="External"/><Relationship Id="rId10" Type="http://schemas.openxmlformats.org/officeDocument/2006/relationships/hyperlink" Target="mailto:vanessa.moreno@uaesp.gov.co" TargetMode="External"/><Relationship Id="rId4" Type="http://schemas.openxmlformats.org/officeDocument/2006/relationships/hyperlink" Target="mailto:gisella.pelaez@uaesp.gov.co" TargetMode="External"/><Relationship Id="rId9" Type="http://schemas.openxmlformats.org/officeDocument/2006/relationships/hyperlink" Target="mailto:john.escobar@uaesp.gov.co" TargetMode="External"/><Relationship Id="rId14" Type="http://schemas.openxmlformats.org/officeDocument/2006/relationships/hyperlink" Target="mailto:ambar.barbosa@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tabSelected="1" zoomScale="120" zoomScaleNormal="120" workbookViewId="0">
      <selection activeCell="A3" sqref="A3"/>
    </sheetView>
  </sheetViews>
  <sheetFormatPr baseColWidth="10" defaultRowHeight="11.25" x14ac:dyDescent="0.2"/>
  <cols>
    <col min="1" max="1" width="24.7109375" style="12" customWidth="1"/>
    <col min="2" max="2" width="11.42578125" style="12" customWidth="1"/>
    <col min="3" max="3" width="14.42578125" style="12" customWidth="1"/>
    <col min="4" max="4" width="12.5703125" style="12" customWidth="1"/>
    <col min="5" max="5" width="11.42578125" style="12" customWidth="1"/>
    <col min="6" max="6" width="37.42578125" style="1" customWidth="1"/>
    <col min="7" max="7" width="21.28515625" style="13" customWidth="1"/>
    <col min="8" max="11" width="21.28515625" style="12" customWidth="1"/>
    <col min="12" max="12" width="15.28515625" style="15" customWidth="1"/>
    <col min="13" max="13" width="13.42578125" style="15" customWidth="1"/>
    <col min="14" max="14" width="24.5703125" style="14" customWidth="1"/>
    <col min="15" max="15" width="15.28515625" style="15" customWidth="1"/>
    <col min="16" max="16" width="8.85546875" style="15" customWidth="1"/>
    <col min="17" max="17" width="7.7109375" style="12" customWidth="1"/>
    <col min="18" max="16384" width="11.42578125" style="1"/>
  </cols>
  <sheetData>
    <row r="1" spans="1:17" ht="30.75" customHeight="1" x14ac:dyDescent="0.2">
      <c r="A1" s="25" t="s">
        <v>0</v>
      </c>
      <c r="B1" s="25" t="s">
        <v>1</v>
      </c>
      <c r="C1" s="25" t="s">
        <v>2</v>
      </c>
      <c r="D1" s="25" t="s">
        <v>3</v>
      </c>
      <c r="E1" s="25" t="s">
        <v>4</v>
      </c>
      <c r="F1" s="25" t="s">
        <v>5</v>
      </c>
      <c r="G1" s="25" t="s">
        <v>6</v>
      </c>
      <c r="H1" s="25" t="s">
        <v>7</v>
      </c>
      <c r="I1" s="31" t="s">
        <v>8</v>
      </c>
      <c r="J1" s="25" t="s">
        <v>9</v>
      </c>
      <c r="K1" s="25" t="s">
        <v>10</v>
      </c>
      <c r="L1" s="25" t="s">
        <v>11</v>
      </c>
      <c r="M1" s="25" t="s">
        <v>12</v>
      </c>
      <c r="N1" s="27" t="s">
        <v>13</v>
      </c>
      <c r="O1" s="25" t="s">
        <v>14</v>
      </c>
      <c r="P1" s="29" t="s">
        <v>15</v>
      </c>
      <c r="Q1" s="30"/>
    </row>
    <row r="2" spans="1:17" ht="9.75" customHeight="1" x14ac:dyDescent="0.2">
      <c r="A2" s="26"/>
      <c r="B2" s="26"/>
      <c r="C2" s="26"/>
      <c r="D2" s="26"/>
      <c r="E2" s="26"/>
      <c r="F2" s="26"/>
      <c r="G2" s="26"/>
      <c r="H2" s="26"/>
      <c r="I2" s="32"/>
      <c r="J2" s="26"/>
      <c r="K2" s="26"/>
      <c r="L2" s="26"/>
      <c r="M2" s="26"/>
      <c r="N2" s="28"/>
      <c r="O2" s="26"/>
      <c r="P2" s="2" t="s">
        <v>16</v>
      </c>
      <c r="Q2" s="2" t="s">
        <v>17</v>
      </c>
    </row>
    <row r="3" spans="1:17" ht="67.5" x14ac:dyDescent="0.2">
      <c r="A3" s="3" t="s">
        <v>829</v>
      </c>
      <c r="B3" s="4" t="s">
        <v>19</v>
      </c>
      <c r="C3" s="4" t="s">
        <v>718</v>
      </c>
      <c r="D3" s="4" t="s">
        <v>719</v>
      </c>
      <c r="E3" s="4" t="s">
        <v>20</v>
      </c>
      <c r="F3" s="9" t="s">
        <v>966</v>
      </c>
      <c r="G3" s="5" t="s">
        <v>83</v>
      </c>
      <c r="H3" s="5" t="s">
        <v>270</v>
      </c>
      <c r="I3" s="5" t="s">
        <v>1088</v>
      </c>
      <c r="J3" s="6">
        <v>8844532</v>
      </c>
      <c r="K3" s="7" t="s">
        <v>54</v>
      </c>
      <c r="L3" s="17">
        <v>43983</v>
      </c>
      <c r="M3" s="17">
        <v>44043</v>
      </c>
      <c r="N3" s="10" t="s">
        <v>743</v>
      </c>
      <c r="O3" s="4">
        <v>1702</v>
      </c>
      <c r="P3" s="4" t="s">
        <v>705</v>
      </c>
      <c r="Q3" s="7"/>
    </row>
    <row r="4" spans="1:17" ht="33.75" x14ac:dyDescent="0.2">
      <c r="A4" s="3" t="s">
        <v>844</v>
      </c>
      <c r="B4" s="4" t="s">
        <v>19</v>
      </c>
      <c r="C4" s="4" t="s">
        <v>40</v>
      </c>
      <c r="D4" s="4" t="s">
        <v>893</v>
      </c>
      <c r="E4" s="4" t="s">
        <v>20</v>
      </c>
      <c r="F4" s="9" t="s">
        <v>978</v>
      </c>
      <c r="G4" s="5" t="s">
        <v>1099</v>
      </c>
      <c r="H4" s="5" t="s">
        <v>22</v>
      </c>
      <c r="I4" s="5" t="s">
        <v>1100</v>
      </c>
      <c r="J4" s="6">
        <v>27650791</v>
      </c>
      <c r="K4" s="7" t="s">
        <v>716</v>
      </c>
      <c r="L4" s="17">
        <v>43983</v>
      </c>
      <c r="M4" s="17">
        <v>44196</v>
      </c>
      <c r="N4" s="10" t="s">
        <v>1176</v>
      </c>
      <c r="O4" s="4">
        <v>1501</v>
      </c>
      <c r="P4" s="4" t="s">
        <v>705</v>
      </c>
      <c r="Q4" s="7"/>
    </row>
    <row r="5" spans="1:17" ht="45" x14ac:dyDescent="0.2">
      <c r="A5" s="3" t="s">
        <v>825</v>
      </c>
      <c r="B5" s="4" t="s">
        <v>19</v>
      </c>
      <c r="C5" s="4" t="s">
        <v>26</v>
      </c>
      <c r="D5" s="4" t="s">
        <v>27</v>
      </c>
      <c r="E5" s="4" t="s">
        <v>20</v>
      </c>
      <c r="F5" s="9" t="s">
        <v>961</v>
      </c>
      <c r="G5" s="5" t="s">
        <v>419</v>
      </c>
      <c r="H5" s="5" t="s">
        <v>22</v>
      </c>
      <c r="I5" s="5" t="s">
        <v>573</v>
      </c>
      <c r="J5" s="6">
        <v>35000000</v>
      </c>
      <c r="K5" s="7" t="s">
        <v>717</v>
      </c>
      <c r="L5" s="17">
        <v>43980</v>
      </c>
      <c r="M5" s="17">
        <v>44193</v>
      </c>
      <c r="N5" s="24" t="s">
        <v>1198</v>
      </c>
      <c r="O5" s="4">
        <v>1403</v>
      </c>
      <c r="P5" s="4" t="s">
        <v>705</v>
      </c>
      <c r="Q5" s="7"/>
    </row>
    <row r="6" spans="1:17" ht="90" x14ac:dyDescent="0.2">
      <c r="A6" s="3" t="s">
        <v>793</v>
      </c>
      <c r="B6" s="4" t="s">
        <v>19</v>
      </c>
      <c r="C6" s="4" t="s">
        <v>26</v>
      </c>
      <c r="D6" s="4" t="s">
        <v>27</v>
      </c>
      <c r="E6" s="4" t="s">
        <v>20</v>
      </c>
      <c r="F6" s="9" t="s">
        <v>110</v>
      </c>
      <c r="G6" s="5" t="s">
        <v>158</v>
      </c>
      <c r="H6" s="5" t="s">
        <v>22</v>
      </c>
      <c r="I6" s="5" t="s">
        <v>1050</v>
      </c>
      <c r="J6" s="6">
        <v>13167045</v>
      </c>
      <c r="K6" s="7" t="s">
        <v>716</v>
      </c>
      <c r="L6" s="17">
        <v>43962</v>
      </c>
      <c r="M6" s="17">
        <v>44114</v>
      </c>
      <c r="N6" s="10" t="s">
        <v>1146</v>
      </c>
      <c r="O6" s="4">
        <v>1501</v>
      </c>
      <c r="P6" s="4" t="s">
        <v>705</v>
      </c>
      <c r="Q6" s="7"/>
    </row>
    <row r="7" spans="1:17" ht="67.5" x14ac:dyDescent="0.2">
      <c r="A7" s="3" t="s">
        <v>18</v>
      </c>
      <c r="B7" s="4" t="s">
        <v>883</v>
      </c>
      <c r="C7" s="4" t="s">
        <v>883</v>
      </c>
      <c r="D7" s="4" t="s">
        <v>883</v>
      </c>
      <c r="E7" s="4" t="s">
        <v>20</v>
      </c>
      <c r="F7" s="9" t="s">
        <v>153</v>
      </c>
      <c r="G7" s="5" t="s">
        <v>158</v>
      </c>
      <c r="H7" s="5" t="s">
        <v>22</v>
      </c>
      <c r="I7" s="5" t="s">
        <v>226</v>
      </c>
      <c r="J7" s="6">
        <v>8320000</v>
      </c>
      <c r="K7" s="7" t="s">
        <v>24</v>
      </c>
      <c r="L7" s="17">
        <v>43978</v>
      </c>
      <c r="M7" s="17">
        <v>44074</v>
      </c>
      <c r="N7" s="10" t="s">
        <v>603</v>
      </c>
      <c r="O7" s="4">
        <v>2133</v>
      </c>
      <c r="P7" s="4" t="s">
        <v>705</v>
      </c>
      <c r="Q7" s="7"/>
    </row>
    <row r="8" spans="1:17" ht="56.25" x14ac:dyDescent="0.2">
      <c r="A8" s="3" t="s">
        <v>799</v>
      </c>
      <c r="B8" s="4" t="s">
        <v>19</v>
      </c>
      <c r="C8" s="4" t="s">
        <v>565</v>
      </c>
      <c r="D8" s="4" t="s">
        <v>566</v>
      </c>
      <c r="E8" s="4" t="s">
        <v>20</v>
      </c>
      <c r="F8" s="9" t="s">
        <v>939</v>
      </c>
      <c r="G8" s="5" t="s">
        <v>1029</v>
      </c>
      <c r="H8" s="5" t="s">
        <v>1055</v>
      </c>
      <c r="I8" s="5" t="s">
        <v>357</v>
      </c>
      <c r="J8" s="6">
        <v>28600000</v>
      </c>
      <c r="K8" s="7" t="s">
        <v>24</v>
      </c>
      <c r="L8" s="17">
        <v>43965</v>
      </c>
      <c r="M8" s="17">
        <v>44074</v>
      </c>
      <c r="N8" s="10" t="s">
        <v>1151</v>
      </c>
      <c r="O8" s="4">
        <v>2133</v>
      </c>
      <c r="P8" s="4" t="s">
        <v>705</v>
      </c>
      <c r="Q8" s="7"/>
    </row>
    <row r="9" spans="1:17" ht="33" customHeight="1" x14ac:dyDescent="0.2">
      <c r="A9" s="3" t="s">
        <v>25</v>
      </c>
      <c r="B9" s="4" t="s">
        <v>19</v>
      </c>
      <c r="C9" s="4" t="s">
        <v>26</v>
      </c>
      <c r="D9" s="4" t="s">
        <v>27</v>
      </c>
      <c r="E9" s="4" t="s">
        <v>20</v>
      </c>
      <c r="F9" s="9" t="s">
        <v>28</v>
      </c>
      <c r="G9" s="5" t="s">
        <v>29</v>
      </c>
      <c r="H9" s="5" t="s">
        <v>30</v>
      </c>
      <c r="I9" s="5" t="s">
        <v>31</v>
      </c>
      <c r="J9" s="6">
        <v>62000000</v>
      </c>
      <c r="K9" s="7" t="s">
        <v>32</v>
      </c>
      <c r="L9" s="17">
        <v>43892</v>
      </c>
      <c r="M9" s="17">
        <v>44074</v>
      </c>
      <c r="N9" s="10" t="s">
        <v>604</v>
      </c>
      <c r="O9" s="4">
        <v>3101</v>
      </c>
      <c r="P9" s="4" t="s">
        <v>705</v>
      </c>
      <c r="Q9" s="7"/>
    </row>
    <row r="10" spans="1:17" ht="67.5" x14ac:dyDescent="0.2">
      <c r="A10" s="3" t="s">
        <v>798</v>
      </c>
      <c r="B10" s="4" t="s">
        <v>19</v>
      </c>
      <c r="C10" s="4" t="s">
        <v>26</v>
      </c>
      <c r="D10" s="4" t="s">
        <v>27</v>
      </c>
      <c r="E10" s="4" t="s">
        <v>20</v>
      </c>
      <c r="F10" s="9" t="s">
        <v>938</v>
      </c>
      <c r="G10" s="5" t="s">
        <v>1058</v>
      </c>
      <c r="H10" s="5" t="s">
        <v>22</v>
      </c>
      <c r="I10" s="5" t="s">
        <v>1059</v>
      </c>
      <c r="J10" s="6">
        <v>20000000</v>
      </c>
      <c r="K10" s="7" t="s">
        <v>54</v>
      </c>
      <c r="L10" s="17">
        <v>43962</v>
      </c>
      <c r="M10" s="17">
        <v>44114</v>
      </c>
      <c r="N10" s="10" t="s">
        <v>603</v>
      </c>
      <c r="O10" s="4">
        <v>1702</v>
      </c>
      <c r="P10" s="4" t="s">
        <v>705</v>
      </c>
      <c r="Q10" s="7"/>
    </row>
    <row r="11" spans="1:17" ht="78.75" x14ac:dyDescent="0.2">
      <c r="A11" s="3" t="s">
        <v>776</v>
      </c>
      <c r="B11" s="4" t="s">
        <v>19</v>
      </c>
      <c r="C11" s="4" t="s">
        <v>26</v>
      </c>
      <c r="D11" s="4" t="s">
        <v>27</v>
      </c>
      <c r="E11" s="4" t="s">
        <v>20</v>
      </c>
      <c r="F11" s="9" t="s">
        <v>922</v>
      </c>
      <c r="G11" s="5" t="s">
        <v>136</v>
      </c>
      <c r="H11" s="5" t="s">
        <v>1035</v>
      </c>
      <c r="I11" s="5" t="s">
        <v>997</v>
      </c>
      <c r="J11" s="6">
        <v>22500000</v>
      </c>
      <c r="K11" s="7" t="s">
        <v>54</v>
      </c>
      <c r="L11" s="17">
        <v>43948</v>
      </c>
      <c r="M11" s="17">
        <v>44100</v>
      </c>
      <c r="N11" s="10" t="s">
        <v>1132</v>
      </c>
      <c r="O11" s="4">
        <v>1702</v>
      </c>
      <c r="P11" s="4" t="s">
        <v>705</v>
      </c>
      <c r="Q11" s="7"/>
    </row>
    <row r="12" spans="1:17" ht="33.75" x14ac:dyDescent="0.2">
      <c r="A12" s="3" t="s">
        <v>33</v>
      </c>
      <c r="B12" s="4" t="s">
        <v>19</v>
      </c>
      <c r="C12" s="4" t="s">
        <v>34</v>
      </c>
      <c r="D12" s="4" t="s">
        <v>35</v>
      </c>
      <c r="E12" s="4" t="s">
        <v>20</v>
      </c>
      <c r="F12" s="9" t="s">
        <v>36</v>
      </c>
      <c r="G12" s="5" t="s">
        <v>37</v>
      </c>
      <c r="H12" s="5" t="s">
        <v>22</v>
      </c>
      <c r="I12" s="5" t="s">
        <v>38</v>
      </c>
      <c r="J12" s="6">
        <v>18433860</v>
      </c>
      <c r="K12" s="7" t="s">
        <v>32</v>
      </c>
      <c r="L12" s="17">
        <v>43921</v>
      </c>
      <c r="M12" s="17">
        <v>44104</v>
      </c>
      <c r="N12" s="10" t="s">
        <v>603</v>
      </c>
      <c r="O12" s="4">
        <v>3101</v>
      </c>
      <c r="P12" s="4" t="s">
        <v>705</v>
      </c>
      <c r="Q12" s="7"/>
    </row>
    <row r="13" spans="1:17" ht="45" x14ac:dyDescent="0.2">
      <c r="A13" s="3" t="s">
        <v>811</v>
      </c>
      <c r="B13" s="4" t="s">
        <v>19</v>
      </c>
      <c r="C13" s="4" t="s">
        <v>26</v>
      </c>
      <c r="D13" s="4" t="s">
        <v>27</v>
      </c>
      <c r="E13" s="4" t="s">
        <v>20</v>
      </c>
      <c r="F13" s="9" t="s">
        <v>948</v>
      </c>
      <c r="G13" s="5" t="s">
        <v>1075</v>
      </c>
      <c r="H13" s="5" t="s">
        <v>22</v>
      </c>
      <c r="I13" s="5" t="s">
        <v>22</v>
      </c>
      <c r="J13" s="6">
        <v>12500000</v>
      </c>
      <c r="K13" s="7" t="s">
        <v>49</v>
      </c>
      <c r="L13" s="17">
        <v>43979</v>
      </c>
      <c r="M13" s="17">
        <v>44131</v>
      </c>
      <c r="N13" s="10" t="s">
        <v>603</v>
      </c>
      <c r="O13" s="4">
        <v>1102</v>
      </c>
      <c r="P13" s="4" t="s">
        <v>705</v>
      </c>
      <c r="Q13" s="7"/>
    </row>
    <row r="14" spans="1:17" ht="67.5" x14ac:dyDescent="0.2">
      <c r="A14" s="3" t="s">
        <v>39</v>
      </c>
      <c r="B14" s="4" t="s">
        <v>19</v>
      </c>
      <c r="C14" s="4" t="s">
        <v>40</v>
      </c>
      <c r="D14" s="4" t="s">
        <v>41</v>
      </c>
      <c r="E14" s="4" t="s">
        <v>20</v>
      </c>
      <c r="F14" s="11" t="s">
        <v>42</v>
      </c>
      <c r="G14" s="5" t="s">
        <v>43</v>
      </c>
      <c r="H14" s="5" t="s">
        <v>22</v>
      </c>
      <c r="I14" s="5" t="s">
        <v>44</v>
      </c>
      <c r="J14" s="6">
        <v>28620000</v>
      </c>
      <c r="K14" s="7" t="s">
        <v>32</v>
      </c>
      <c r="L14" s="17">
        <v>43908</v>
      </c>
      <c r="M14" s="17">
        <v>44091</v>
      </c>
      <c r="N14" s="10" t="s">
        <v>605</v>
      </c>
      <c r="O14" s="4">
        <v>3101</v>
      </c>
      <c r="P14" s="4" t="s">
        <v>705</v>
      </c>
      <c r="Q14" s="7"/>
    </row>
    <row r="15" spans="1:17" ht="45" x14ac:dyDescent="0.2">
      <c r="A15" s="3" t="s">
        <v>45</v>
      </c>
      <c r="B15" s="4" t="s">
        <v>19</v>
      </c>
      <c r="C15" s="4" t="s">
        <v>26</v>
      </c>
      <c r="D15" s="4" t="s">
        <v>27</v>
      </c>
      <c r="E15" s="4" t="s">
        <v>20</v>
      </c>
      <c r="F15" s="9" t="s">
        <v>46</v>
      </c>
      <c r="G15" s="5" t="s">
        <v>47</v>
      </c>
      <c r="H15" s="5" t="s">
        <v>22</v>
      </c>
      <c r="I15" s="5" t="s">
        <v>48</v>
      </c>
      <c r="J15" s="6">
        <v>36000000</v>
      </c>
      <c r="K15" s="7" t="s">
        <v>49</v>
      </c>
      <c r="L15" s="17">
        <v>43934</v>
      </c>
      <c r="M15" s="17">
        <v>44116</v>
      </c>
      <c r="N15" s="10" t="s">
        <v>603</v>
      </c>
      <c r="O15" s="4">
        <v>1102</v>
      </c>
      <c r="P15" s="4" t="s">
        <v>705</v>
      </c>
      <c r="Q15" s="7"/>
    </row>
    <row r="16" spans="1:17" ht="67.5" x14ac:dyDescent="0.2">
      <c r="A16" s="3" t="s">
        <v>50</v>
      </c>
      <c r="B16" s="4" t="s">
        <v>19</v>
      </c>
      <c r="C16" s="4" t="s">
        <v>26</v>
      </c>
      <c r="D16" s="4" t="s">
        <v>27</v>
      </c>
      <c r="E16" s="4" t="s">
        <v>20</v>
      </c>
      <c r="F16" s="9" t="s">
        <v>51</v>
      </c>
      <c r="G16" s="5" t="s">
        <v>52</v>
      </c>
      <c r="H16" s="5"/>
      <c r="I16" s="5" t="s">
        <v>53</v>
      </c>
      <c r="J16" s="6">
        <v>27930102</v>
      </c>
      <c r="K16" s="7" t="s">
        <v>54</v>
      </c>
      <c r="L16" s="17">
        <v>43923</v>
      </c>
      <c r="M16" s="17">
        <v>44105</v>
      </c>
      <c r="N16" s="10" t="s">
        <v>603</v>
      </c>
      <c r="O16" s="4">
        <v>1702</v>
      </c>
      <c r="P16" s="4" t="s">
        <v>705</v>
      </c>
      <c r="Q16" s="7"/>
    </row>
    <row r="17" spans="1:17" ht="67.5" x14ac:dyDescent="0.2">
      <c r="A17" s="3" t="s">
        <v>55</v>
      </c>
      <c r="B17" s="4" t="s">
        <v>19</v>
      </c>
      <c r="C17" s="4" t="s">
        <v>26</v>
      </c>
      <c r="D17" s="4" t="s">
        <v>27</v>
      </c>
      <c r="E17" s="4" t="s">
        <v>20</v>
      </c>
      <c r="F17" s="9" t="s">
        <v>56</v>
      </c>
      <c r="G17" s="5" t="s">
        <v>57</v>
      </c>
      <c r="H17" s="5" t="s">
        <v>22</v>
      </c>
      <c r="I17" s="5" t="s">
        <v>58</v>
      </c>
      <c r="J17" s="6">
        <v>22200000</v>
      </c>
      <c r="K17" s="7" t="s">
        <v>24</v>
      </c>
      <c r="L17" s="17">
        <v>43902</v>
      </c>
      <c r="M17" s="17">
        <v>44085</v>
      </c>
      <c r="N17" s="10" t="s">
        <v>606</v>
      </c>
      <c r="O17" s="4">
        <v>3101</v>
      </c>
      <c r="P17" s="4" t="s">
        <v>705</v>
      </c>
      <c r="Q17" s="7"/>
    </row>
    <row r="18" spans="1:17" ht="67.5" x14ac:dyDescent="0.2">
      <c r="A18" s="3" t="s">
        <v>59</v>
      </c>
      <c r="B18" s="4" t="s">
        <v>19</v>
      </c>
      <c r="C18" s="4" t="s">
        <v>60</v>
      </c>
      <c r="D18" s="4" t="s">
        <v>61</v>
      </c>
      <c r="E18" s="4" t="s">
        <v>20</v>
      </c>
      <c r="F18" s="9" t="s">
        <v>62</v>
      </c>
      <c r="G18" s="5" t="s">
        <v>63</v>
      </c>
      <c r="H18" s="5" t="s">
        <v>64</v>
      </c>
      <c r="I18" s="5" t="s">
        <v>65</v>
      </c>
      <c r="J18" s="6">
        <v>72076404</v>
      </c>
      <c r="K18" s="7" t="s">
        <v>54</v>
      </c>
      <c r="L18" s="17">
        <v>43928</v>
      </c>
      <c r="M18" s="17">
        <v>44110</v>
      </c>
      <c r="N18" s="10" t="s">
        <v>607</v>
      </c>
      <c r="O18" s="4">
        <v>1702</v>
      </c>
      <c r="P18" s="4" t="s">
        <v>705</v>
      </c>
      <c r="Q18" s="7"/>
    </row>
    <row r="19" spans="1:17" ht="56.25" x14ac:dyDescent="0.2">
      <c r="A19" s="3" t="s">
        <v>66</v>
      </c>
      <c r="B19" s="4" t="s">
        <v>19</v>
      </c>
      <c r="C19" s="4" t="s">
        <v>26</v>
      </c>
      <c r="D19" s="4" t="s">
        <v>27</v>
      </c>
      <c r="E19" s="4" t="s">
        <v>20</v>
      </c>
      <c r="F19" s="9" t="s">
        <v>67</v>
      </c>
      <c r="G19" s="5" t="s">
        <v>68</v>
      </c>
      <c r="H19" s="5" t="s">
        <v>22</v>
      </c>
      <c r="I19" s="5" t="s">
        <v>69</v>
      </c>
      <c r="J19" s="6">
        <v>18000000</v>
      </c>
      <c r="K19" s="7" t="s">
        <v>32</v>
      </c>
      <c r="L19" s="17">
        <v>43899</v>
      </c>
      <c r="M19" s="17">
        <v>44082</v>
      </c>
      <c r="N19" s="10" t="s">
        <v>608</v>
      </c>
      <c r="O19" s="4">
        <v>3101</v>
      </c>
      <c r="P19" s="4" t="s">
        <v>705</v>
      </c>
      <c r="Q19" s="4"/>
    </row>
    <row r="20" spans="1:17" ht="56.25" x14ac:dyDescent="0.2">
      <c r="A20" s="3" t="s">
        <v>807</v>
      </c>
      <c r="B20" s="4" t="s">
        <v>19</v>
      </c>
      <c r="C20" s="4" t="s">
        <v>26</v>
      </c>
      <c r="D20" s="4" t="s">
        <v>27</v>
      </c>
      <c r="E20" s="4" t="s">
        <v>20</v>
      </c>
      <c r="F20" s="9" t="s">
        <v>919</v>
      </c>
      <c r="G20" s="5" t="s">
        <v>122</v>
      </c>
      <c r="H20" s="5" t="s">
        <v>1069</v>
      </c>
      <c r="I20" s="5" t="s">
        <v>1070</v>
      </c>
      <c r="J20" s="6">
        <v>23540000</v>
      </c>
      <c r="K20" s="7" t="s">
        <v>24</v>
      </c>
      <c r="L20" s="17">
        <v>43971</v>
      </c>
      <c r="M20" s="17">
        <v>44074</v>
      </c>
      <c r="N20" s="10" t="s">
        <v>1157</v>
      </c>
      <c r="O20" s="4">
        <v>2133</v>
      </c>
      <c r="P20" s="4" t="s">
        <v>705</v>
      </c>
      <c r="Q20" s="7"/>
    </row>
    <row r="21" spans="1:17" ht="67.5" x14ac:dyDescent="0.2">
      <c r="A21" s="3" t="s">
        <v>785</v>
      </c>
      <c r="B21" s="4" t="s">
        <v>19</v>
      </c>
      <c r="C21" s="4" t="s">
        <v>26</v>
      </c>
      <c r="D21" s="4" t="s">
        <v>27</v>
      </c>
      <c r="E21" s="4" t="s">
        <v>20</v>
      </c>
      <c r="F21" s="9" t="s">
        <v>929</v>
      </c>
      <c r="G21" s="5" t="s">
        <v>388</v>
      </c>
      <c r="H21" s="5" t="s">
        <v>1043</v>
      </c>
      <c r="I21" s="5" t="s">
        <v>96</v>
      </c>
      <c r="J21" s="6">
        <v>35000000</v>
      </c>
      <c r="K21" s="7" t="s">
        <v>312</v>
      </c>
      <c r="L21" s="17">
        <v>43956</v>
      </c>
      <c r="M21" s="17">
        <v>44108</v>
      </c>
      <c r="N21" s="10" t="s">
        <v>1140</v>
      </c>
      <c r="O21" s="4">
        <v>2001</v>
      </c>
      <c r="P21" s="4" t="s">
        <v>705</v>
      </c>
      <c r="Q21" s="7"/>
    </row>
    <row r="22" spans="1:17" ht="56.25" x14ac:dyDescent="0.2">
      <c r="A22" s="3" t="s">
        <v>70</v>
      </c>
      <c r="B22" s="4" t="s">
        <v>19</v>
      </c>
      <c r="C22" s="4" t="s">
        <v>26</v>
      </c>
      <c r="D22" s="4" t="s">
        <v>27</v>
      </c>
      <c r="E22" s="4" t="s">
        <v>20</v>
      </c>
      <c r="F22" s="11" t="s">
        <v>71</v>
      </c>
      <c r="G22" s="5" t="s">
        <v>72</v>
      </c>
      <c r="H22" s="5" t="s">
        <v>73</v>
      </c>
      <c r="I22" s="5" t="s">
        <v>74</v>
      </c>
      <c r="J22" s="6">
        <v>45000000</v>
      </c>
      <c r="K22" s="7" t="s">
        <v>24</v>
      </c>
      <c r="L22" s="17">
        <v>43906</v>
      </c>
      <c r="M22" s="17">
        <v>44089</v>
      </c>
      <c r="N22" s="10" t="s">
        <v>608</v>
      </c>
      <c r="O22" s="4">
        <v>3101</v>
      </c>
      <c r="P22" s="4" t="s">
        <v>705</v>
      </c>
      <c r="Q22" s="7"/>
    </row>
    <row r="23" spans="1:17" ht="45" x14ac:dyDescent="0.2">
      <c r="A23" s="3" t="s">
        <v>75</v>
      </c>
      <c r="B23" s="4" t="s">
        <v>19</v>
      </c>
      <c r="C23" s="4" t="s">
        <v>26</v>
      </c>
      <c r="D23" s="4" t="s">
        <v>27</v>
      </c>
      <c r="E23" s="4" t="s">
        <v>20</v>
      </c>
      <c r="F23" s="9" t="s">
        <v>76</v>
      </c>
      <c r="G23" s="5" t="s">
        <v>77</v>
      </c>
      <c r="H23" s="5" t="s">
        <v>22</v>
      </c>
      <c r="I23" s="5" t="s">
        <v>78</v>
      </c>
      <c r="J23" s="6">
        <v>28620000</v>
      </c>
      <c r="K23" s="7" t="s">
        <v>32</v>
      </c>
      <c r="L23" s="17">
        <v>43937</v>
      </c>
      <c r="M23" s="17">
        <v>44119</v>
      </c>
      <c r="N23" s="10" t="str">
        <f>VLOOKUP(A23,'[1]2020'!$A:$Q,14,0)</f>
        <v>andres.ariza@uaesp.gov.co</v>
      </c>
      <c r="O23" s="4">
        <v>3101</v>
      </c>
      <c r="P23" s="4" t="s">
        <v>705</v>
      </c>
      <c r="Q23" s="7"/>
    </row>
    <row r="24" spans="1:17" ht="67.5" x14ac:dyDescent="0.2">
      <c r="A24" s="3" t="s">
        <v>839</v>
      </c>
      <c r="B24" s="4" t="s">
        <v>19</v>
      </c>
      <c r="C24" s="4" t="s">
        <v>889</v>
      </c>
      <c r="D24" s="4" t="s">
        <v>724</v>
      </c>
      <c r="E24" s="4" t="s">
        <v>20</v>
      </c>
      <c r="F24" s="9" t="s">
        <v>736</v>
      </c>
      <c r="G24" s="5" t="s">
        <v>1095</v>
      </c>
      <c r="H24" s="5" t="s">
        <v>22</v>
      </c>
      <c r="I24" s="5" t="s">
        <v>451</v>
      </c>
      <c r="J24" s="6">
        <v>17100000</v>
      </c>
      <c r="K24" s="7" t="s">
        <v>716</v>
      </c>
      <c r="L24" s="17">
        <v>43983</v>
      </c>
      <c r="M24" s="17">
        <v>44165</v>
      </c>
      <c r="N24" s="10" t="s">
        <v>1173</v>
      </c>
      <c r="O24" s="4">
        <v>1501</v>
      </c>
      <c r="P24" s="4" t="s">
        <v>705</v>
      </c>
      <c r="Q24" s="7"/>
    </row>
    <row r="25" spans="1:17" ht="67.5" x14ac:dyDescent="0.2">
      <c r="A25" s="3" t="s">
        <v>79</v>
      </c>
      <c r="B25" s="4" t="s">
        <v>19</v>
      </c>
      <c r="C25" s="4" t="s">
        <v>26</v>
      </c>
      <c r="D25" s="4" t="s">
        <v>27</v>
      </c>
      <c r="E25" s="4" t="s">
        <v>20</v>
      </c>
      <c r="F25" s="9" t="s">
        <v>56</v>
      </c>
      <c r="G25" s="4" t="s">
        <v>83</v>
      </c>
      <c r="H25" s="5"/>
      <c r="I25" s="5" t="s">
        <v>80</v>
      </c>
      <c r="J25" s="6">
        <v>22200000</v>
      </c>
      <c r="K25" s="7" t="s">
        <v>24</v>
      </c>
      <c r="L25" s="17">
        <v>43897</v>
      </c>
      <c r="M25" s="17">
        <v>44082</v>
      </c>
      <c r="N25" s="10" t="s">
        <v>639</v>
      </c>
      <c r="O25" s="4">
        <v>3101</v>
      </c>
      <c r="P25" s="4" t="s">
        <v>705</v>
      </c>
      <c r="Q25" s="7"/>
    </row>
    <row r="26" spans="1:17" ht="67.5" x14ac:dyDescent="0.2">
      <c r="A26" s="3" t="s">
        <v>81</v>
      </c>
      <c r="B26" s="4" t="s">
        <v>19</v>
      </c>
      <c r="C26" s="4" t="s">
        <v>26</v>
      </c>
      <c r="D26" s="4" t="s">
        <v>27</v>
      </c>
      <c r="E26" s="4" t="s">
        <v>20</v>
      </c>
      <c r="F26" s="11" t="s">
        <v>82</v>
      </c>
      <c r="G26" s="5" t="s">
        <v>83</v>
      </c>
      <c r="H26" s="5" t="s">
        <v>22</v>
      </c>
      <c r="I26" s="5" t="s">
        <v>84</v>
      </c>
      <c r="J26" s="6">
        <v>34200000</v>
      </c>
      <c r="K26" s="7" t="s">
        <v>24</v>
      </c>
      <c r="L26" s="17">
        <v>43915</v>
      </c>
      <c r="M26" s="17">
        <v>44098</v>
      </c>
      <c r="N26" s="10" t="s">
        <v>603</v>
      </c>
      <c r="O26" s="4">
        <v>3101</v>
      </c>
      <c r="P26" s="4" t="s">
        <v>705</v>
      </c>
      <c r="Q26" s="7"/>
    </row>
    <row r="27" spans="1:17" ht="101.25" x14ac:dyDescent="0.2">
      <c r="A27" s="3" t="s">
        <v>85</v>
      </c>
      <c r="B27" s="4" t="s">
        <v>19</v>
      </c>
      <c r="C27" s="4" t="s">
        <v>26</v>
      </c>
      <c r="D27" s="4" t="s">
        <v>27</v>
      </c>
      <c r="E27" s="4" t="s">
        <v>20</v>
      </c>
      <c r="F27" s="11" t="s">
        <v>86</v>
      </c>
      <c r="G27" s="5" t="s">
        <v>87</v>
      </c>
      <c r="H27" s="5" t="s">
        <v>88</v>
      </c>
      <c r="I27" s="5" t="s">
        <v>89</v>
      </c>
      <c r="J27" s="6">
        <v>51000000</v>
      </c>
      <c r="K27" s="7" t="s">
        <v>24</v>
      </c>
      <c r="L27" s="17">
        <v>43906</v>
      </c>
      <c r="M27" s="17">
        <v>44089</v>
      </c>
      <c r="N27" s="10" t="s">
        <v>640</v>
      </c>
      <c r="O27" s="4">
        <v>3101</v>
      </c>
      <c r="P27" s="4" t="s">
        <v>705</v>
      </c>
      <c r="Q27" s="7"/>
    </row>
    <row r="28" spans="1:17" ht="101.25" x14ac:dyDescent="0.2">
      <c r="A28" s="3" t="s">
        <v>834</v>
      </c>
      <c r="B28" s="4" t="s">
        <v>19</v>
      </c>
      <c r="C28" s="4" t="s">
        <v>26</v>
      </c>
      <c r="D28" s="4" t="s">
        <v>27</v>
      </c>
      <c r="E28" s="4" t="s">
        <v>20</v>
      </c>
      <c r="F28" s="9" t="s">
        <v>347</v>
      </c>
      <c r="G28" s="5" t="s">
        <v>1089</v>
      </c>
      <c r="H28" s="5" t="s">
        <v>22</v>
      </c>
      <c r="I28" s="5" t="s">
        <v>23</v>
      </c>
      <c r="J28" s="6">
        <v>12090000</v>
      </c>
      <c r="K28" s="7" t="s">
        <v>24</v>
      </c>
      <c r="L28" s="17">
        <v>43983</v>
      </c>
      <c r="M28" s="17">
        <v>44074</v>
      </c>
      <c r="N28" s="10" t="s">
        <v>1170</v>
      </c>
      <c r="O28" s="4">
        <v>2133</v>
      </c>
      <c r="P28" s="4" t="s">
        <v>705</v>
      </c>
      <c r="Q28" s="7"/>
    </row>
    <row r="29" spans="1:17" ht="45" x14ac:dyDescent="0.2">
      <c r="A29" s="3" t="s">
        <v>781</v>
      </c>
      <c r="B29" s="4" t="s">
        <v>19</v>
      </c>
      <c r="C29" s="4" t="s">
        <v>26</v>
      </c>
      <c r="D29" s="4" t="s">
        <v>27</v>
      </c>
      <c r="E29" s="4" t="s">
        <v>20</v>
      </c>
      <c r="F29" s="9" t="s">
        <v>926</v>
      </c>
      <c r="G29" s="5" t="s">
        <v>1040</v>
      </c>
      <c r="H29" s="5" t="s">
        <v>22</v>
      </c>
      <c r="I29" s="5" t="s">
        <v>1030</v>
      </c>
      <c r="J29" s="6">
        <v>11000000</v>
      </c>
      <c r="K29" s="7" t="s">
        <v>312</v>
      </c>
      <c r="L29" s="17">
        <v>43955</v>
      </c>
      <c r="M29" s="17">
        <v>44107</v>
      </c>
      <c r="N29" s="10" t="s">
        <v>1137</v>
      </c>
      <c r="O29" s="4">
        <v>2001</v>
      </c>
      <c r="P29" s="4" t="s">
        <v>705</v>
      </c>
      <c r="Q29" s="7"/>
    </row>
    <row r="30" spans="1:17" ht="56.25" x14ac:dyDescent="0.2">
      <c r="A30" s="3" t="s">
        <v>90</v>
      </c>
      <c r="B30" s="4" t="s">
        <v>19</v>
      </c>
      <c r="C30" s="4" t="s">
        <v>91</v>
      </c>
      <c r="D30" s="4" t="s">
        <v>92</v>
      </c>
      <c r="E30" s="4" t="s">
        <v>20</v>
      </c>
      <c r="F30" s="9" t="s">
        <v>93</v>
      </c>
      <c r="G30" s="5" t="s">
        <v>94</v>
      </c>
      <c r="H30" s="5" t="s">
        <v>95</v>
      </c>
      <c r="I30" s="5" t="s">
        <v>96</v>
      </c>
      <c r="J30" s="6">
        <v>51000000</v>
      </c>
      <c r="K30" s="7" t="s">
        <v>717</v>
      </c>
      <c r="L30" s="17">
        <v>43879</v>
      </c>
      <c r="M30" s="17">
        <v>44060</v>
      </c>
      <c r="N30" s="10" t="s">
        <v>609</v>
      </c>
      <c r="O30" s="4">
        <v>3101</v>
      </c>
      <c r="P30" s="4" t="s">
        <v>705</v>
      </c>
      <c r="Q30" s="7"/>
    </row>
    <row r="31" spans="1:17" ht="67.5" x14ac:dyDescent="0.2">
      <c r="A31" s="3" t="s">
        <v>97</v>
      </c>
      <c r="B31" s="4" t="s">
        <v>19</v>
      </c>
      <c r="C31" s="4" t="s">
        <v>26</v>
      </c>
      <c r="D31" s="4" t="s">
        <v>27</v>
      </c>
      <c r="E31" s="4" t="s">
        <v>20</v>
      </c>
      <c r="F31" s="9" t="s">
        <v>98</v>
      </c>
      <c r="G31" s="5" t="s">
        <v>68</v>
      </c>
      <c r="H31" s="5" t="s">
        <v>22</v>
      </c>
      <c r="I31" s="5" t="s">
        <v>99</v>
      </c>
      <c r="J31" s="6">
        <v>15800454</v>
      </c>
      <c r="K31" s="7" t="s">
        <v>32</v>
      </c>
      <c r="L31" s="17">
        <v>43936</v>
      </c>
      <c r="M31" s="17" t="s">
        <v>701</v>
      </c>
      <c r="N31" s="10" t="s">
        <v>603</v>
      </c>
      <c r="O31" s="4">
        <v>3101</v>
      </c>
      <c r="P31" s="4" t="s">
        <v>705</v>
      </c>
      <c r="Q31" s="7"/>
    </row>
    <row r="32" spans="1:17" ht="101.25" x14ac:dyDescent="0.2">
      <c r="A32" s="3" t="s">
        <v>100</v>
      </c>
      <c r="B32" s="4" t="s">
        <v>19</v>
      </c>
      <c r="C32" s="4" t="s">
        <v>26</v>
      </c>
      <c r="D32" s="4" t="s">
        <v>27</v>
      </c>
      <c r="E32" s="4" t="s">
        <v>20</v>
      </c>
      <c r="F32" s="11" t="s">
        <v>101</v>
      </c>
      <c r="G32" s="5" t="s">
        <v>102</v>
      </c>
      <c r="H32" s="5" t="s">
        <v>22</v>
      </c>
      <c r="I32" s="5" t="s">
        <v>103</v>
      </c>
      <c r="J32" s="6">
        <v>28620000</v>
      </c>
      <c r="K32" s="7" t="s">
        <v>54</v>
      </c>
      <c r="L32" s="17">
        <v>43910</v>
      </c>
      <c r="M32" s="17">
        <v>44093</v>
      </c>
      <c r="N32" s="10" t="s">
        <v>603</v>
      </c>
      <c r="O32" s="4">
        <v>1702</v>
      </c>
      <c r="P32" s="4" t="s">
        <v>705</v>
      </c>
      <c r="Q32" s="7"/>
    </row>
    <row r="33" spans="1:17" ht="67.5" x14ac:dyDescent="0.2">
      <c r="A33" s="3" t="s">
        <v>104</v>
      </c>
      <c r="B33" s="4" t="s">
        <v>19</v>
      </c>
      <c r="C33" s="4" t="s">
        <v>105</v>
      </c>
      <c r="D33" s="4" t="s">
        <v>106</v>
      </c>
      <c r="E33" s="4" t="s">
        <v>20</v>
      </c>
      <c r="F33" s="9" t="s">
        <v>107</v>
      </c>
      <c r="G33" s="5" t="s">
        <v>68</v>
      </c>
      <c r="H33" s="5" t="s">
        <v>22</v>
      </c>
      <c r="I33" s="5" t="s">
        <v>108</v>
      </c>
      <c r="J33" s="6">
        <v>17116667</v>
      </c>
      <c r="K33" s="7" t="s">
        <v>54</v>
      </c>
      <c r="L33" s="17">
        <v>43929</v>
      </c>
      <c r="M33" s="17">
        <v>44060</v>
      </c>
      <c r="N33" s="10" t="s">
        <v>603</v>
      </c>
      <c r="O33" s="4">
        <v>1702</v>
      </c>
      <c r="P33" s="4" t="s">
        <v>705</v>
      </c>
      <c r="Q33" s="7"/>
    </row>
    <row r="34" spans="1:17" ht="101.25" x14ac:dyDescent="0.25">
      <c r="A34" s="3" t="s">
        <v>1185</v>
      </c>
      <c r="B34" s="4" t="s">
        <v>19</v>
      </c>
      <c r="C34" s="4" t="s">
        <v>26</v>
      </c>
      <c r="D34" s="4" t="s">
        <v>27</v>
      </c>
      <c r="E34" s="4" t="s">
        <v>20</v>
      </c>
      <c r="F34" s="11" t="s">
        <v>1189</v>
      </c>
      <c r="G34" s="5" t="s">
        <v>419</v>
      </c>
      <c r="H34" s="19" t="s">
        <v>22</v>
      </c>
      <c r="I34" s="5" t="s">
        <v>1190</v>
      </c>
      <c r="J34" s="6">
        <v>458150000</v>
      </c>
      <c r="K34" s="7" t="s">
        <v>717</v>
      </c>
      <c r="L34" s="17">
        <v>43980</v>
      </c>
      <c r="M34" s="17">
        <v>44196</v>
      </c>
      <c r="N34" s="10" t="s">
        <v>603</v>
      </c>
      <c r="O34" s="4">
        <v>1402</v>
      </c>
      <c r="P34" s="4" t="s">
        <v>705</v>
      </c>
      <c r="Q34" s="7"/>
    </row>
    <row r="35" spans="1:17" ht="90" x14ac:dyDescent="0.2">
      <c r="A35" s="3" t="s">
        <v>109</v>
      </c>
      <c r="B35" s="4" t="s">
        <v>19</v>
      </c>
      <c r="C35" s="4" t="s">
        <v>26</v>
      </c>
      <c r="D35" s="4" t="s">
        <v>27</v>
      </c>
      <c r="E35" s="4" t="s">
        <v>20</v>
      </c>
      <c r="F35" s="11" t="s">
        <v>110</v>
      </c>
      <c r="G35" s="5" t="s">
        <v>111</v>
      </c>
      <c r="H35" s="5" t="s">
        <v>22</v>
      </c>
      <c r="I35" s="5" t="s">
        <v>112</v>
      </c>
      <c r="J35" s="6">
        <v>10533636</v>
      </c>
      <c r="K35" s="7" t="s">
        <v>716</v>
      </c>
      <c r="L35" s="17">
        <v>43907</v>
      </c>
      <c r="M35" s="17">
        <v>44029</v>
      </c>
      <c r="N35" s="10" t="s">
        <v>641</v>
      </c>
      <c r="O35" s="4">
        <v>1501</v>
      </c>
      <c r="P35" s="4" t="s">
        <v>705</v>
      </c>
      <c r="Q35" s="7"/>
    </row>
    <row r="36" spans="1:17" ht="45" x14ac:dyDescent="0.2">
      <c r="A36" s="3" t="s">
        <v>708</v>
      </c>
      <c r="B36" s="4" t="s">
        <v>19</v>
      </c>
      <c r="C36" s="4" t="s">
        <v>565</v>
      </c>
      <c r="D36" s="4" t="s">
        <v>566</v>
      </c>
      <c r="E36" s="4" t="s">
        <v>20</v>
      </c>
      <c r="F36" s="11" t="s">
        <v>735</v>
      </c>
      <c r="G36" s="5" t="s">
        <v>1191</v>
      </c>
      <c r="H36" s="5" t="s">
        <v>1192</v>
      </c>
      <c r="I36" s="5" t="s">
        <v>1193</v>
      </c>
      <c r="J36" s="6">
        <v>39940040</v>
      </c>
      <c r="K36" s="7" t="s">
        <v>716</v>
      </c>
      <c r="L36" s="17">
        <v>43979</v>
      </c>
      <c r="M36" s="17">
        <v>44190</v>
      </c>
      <c r="N36" s="24" t="s">
        <v>1199</v>
      </c>
      <c r="O36" s="4">
        <v>1501</v>
      </c>
      <c r="P36" s="4" t="s">
        <v>705</v>
      </c>
      <c r="Q36" s="7"/>
    </row>
    <row r="37" spans="1:17" ht="56.25" x14ac:dyDescent="0.2">
      <c r="A37" s="3" t="s">
        <v>821</v>
      </c>
      <c r="B37" s="4" t="s">
        <v>120</v>
      </c>
      <c r="C37" s="4" t="s">
        <v>255</v>
      </c>
      <c r="D37" s="4" t="s">
        <v>885</v>
      </c>
      <c r="E37" s="4" t="s">
        <v>20</v>
      </c>
      <c r="F37" s="11" t="s">
        <v>957</v>
      </c>
      <c r="G37" s="5" t="s">
        <v>589</v>
      </c>
      <c r="H37" s="5" t="s">
        <v>1081</v>
      </c>
      <c r="I37" s="5" t="s">
        <v>1082</v>
      </c>
      <c r="J37" s="6">
        <v>42500000</v>
      </c>
      <c r="K37" s="7" t="s">
        <v>716</v>
      </c>
      <c r="L37" s="17">
        <v>43980</v>
      </c>
      <c r="M37" s="17">
        <v>44132</v>
      </c>
      <c r="N37" s="10" t="s">
        <v>1166</v>
      </c>
      <c r="O37" s="4">
        <v>1501</v>
      </c>
      <c r="P37" s="4" t="s">
        <v>705</v>
      </c>
      <c r="Q37" s="7"/>
    </row>
    <row r="38" spans="1:17" ht="56.25" x14ac:dyDescent="0.2">
      <c r="A38" s="3" t="s">
        <v>763</v>
      </c>
      <c r="B38" s="4" t="s">
        <v>19</v>
      </c>
      <c r="C38" s="4" t="s">
        <v>26</v>
      </c>
      <c r="D38" s="4" t="s">
        <v>27</v>
      </c>
      <c r="E38" s="4" t="s">
        <v>20</v>
      </c>
      <c r="F38" s="11" t="s">
        <v>911</v>
      </c>
      <c r="G38" s="5" t="s">
        <v>1015</v>
      </c>
      <c r="H38" s="5" t="s">
        <v>1016</v>
      </c>
      <c r="I38" s="5" t="s">
        <v>1017</v>
      </c>
      <c r="J38" s="6">
        <v>27500000</v>
      </c>
      <c r="K38" s="7" t="s">
        <v>49</v>
      </c>
      <c r="L38" s="17">
        <v>43944</v>
      </c>
      <c r="M38" s="17">
        <v>44096</v>
      </c>
      <c r="N38" s="10" t="s">
        <v>1122</v>
      </c>
      <c r="O38" s="4">
        <v>1102</v>
      </c>
      <c r="P38" s="4" t="s">
        <v>705</v>
      </c>
      <c r="Q38" s="7"/>
    </row>
    <row r="39" spans="1:17" ht="90" x14ac:dyDescent="0.2">
      <c r="A39" s="3" t="s">
        <v>113</v>
      </c>
      <c r="B39" s="4" t="s">
        <v>19</v>
      </c>
      <c r="C39" s="4" t="s">
        <v>114</v>
      </c>
      <c r="D39" s="4" t="s">
        <v>115</v>
      </c>
      <c r="E39" s="4" t="s">
        <v>20</v>
      </c>
      <c r="F39" s="11" t="s">
        <v>116</v>
      </c>
      <c r="G39" s="5" t="s">
        <v>117</v>
      </c>
      <c r="H39" s="5" t="s">
        <v>22</v>
      </c>
      <c r="I39" s="5" t="s">
        <v>118</v>
      </c>
      <c r="J39" s="6">
        <v>37368000</v>
      </c>
      <c r="K39" s="7" t="s">
        <v>717</v>
      </c>
      <c r="L39" s="17">
        <v>43866</v>
      </c>
      <c r="M39" s="17">
        <v>44047</v>
      </c>
      <c r="N39" s="10" t="s">
        <v>610</v>
      </c>
      <c r="O39" s="4">
        <v>1402</v>
      </c>
      <c r="P39" s="4" t="s">
        <v>705</v>
      </c>
      <c r="Q39" s="7"/>
    </row>
    <row r="40" spans="1:17" ht="78.75" x14ac:dyDescent="0.2">
      <c r="A40" s="3" t="s">
        <v>859</v>
      </c>
      <c r="B40" s="4" t="s">
        <v>19</v>
      </c>
      <c r="C40" s="4" t="s">
        <v>731</v>
      </c>
      <c r="D40" s="4" t="s">
        <v>140</v>
      </c>
      <c r="E40" s="4" t="s">
        <v>20</v>
      </c>
      <c r="F40" s="9" t="s">
        <v>990</v>
      </c>
      <c r="G40" s="5" t="s">
        <v>122</v>
      </c>
      <c r="H40" s="5" t="s">
        <v>22</v>
      </c>
      <c r="I40" s="5" t="s">
        <v>1086</v>
      </c>
      <c r="J40" s="6">
        <v>23700681</v>
      </c>
      <c r="K40" s="7" t="s">
        <v>716</v>
      </c>
      <c r="L40" s="17">
        <v>43983</v>
      </c>
      <c r="M40" s="17">
        <v>44165</v>
      </c>
      <c r="N40" s="10" t="s">
        <v>1183</v>
      </c>
      <c r="O40" s="4">
        <v>1501</v>
      </c>
      <c r="P40" s="4" t="s">
        <v>705</v>
      </c>
      <c r="Q40" s="7"/>
    </row>
    <row r="41" spans="1:17" ht="123.75" x14ac:dyDescent="0.2">
      <c r="A41" s="3" t="s">
        <v>119</v>
      </c>
      <c r="B41" s="4" t="s">
        <v>120</v>
      </c>
      <c r="C41" s="4" t="s">
        <v>26</v>
      </c>
      <c r="D41" s="4" t="s">
        <v>27</v>
      </c>
      <c r="E41" s="4" t="s">
        <v>20</v>
      </c>
      <c r="F41" s="9" t="s">
        <v>121</v>
      </c>
      <c r="G41" s="5" t="s">
        <v>122</v>
      </c>
      <c r="H41" s="5" t="s">
        <v>123</v>
      </c>
      <c r="I41" s="5" t="s">
        <v>124</v>
      </c>
      <c r="J41" s="6">
        <v>39226280</v>
      </c>
      <c r="K41" s="7" t="s">
        <v>125</v>
      </c>
      <c r="L41" s="17">
        <v>43935</v>
      </c>
      <c r="M41" s="17">
        <v>44088</v>
      </c>
      <c r="N41" s="10" t="s">
        <v>603</v>
      </c>
      <c r="O41" s="4">
        <v>1303</v>
      </c>
      <c r="P41" s="4" t="s">
        <v>705</v>
      </c>
      <c r="Q41" s="7"/>
    </row>
    <row r="42" spans="1:17" ht="45" x14ac:dyDescent="0.2">
      <c r="A42" s="3" t="s">
        <v>126</v>
      </c>
      <c r="B42" s="4" t="s">
        <v>120</v>
      </c>
      <c r="C42" s="4" t="s">
        <v>127</v>
      </c>
      <c r="D42" s="4" t="s">
        <v>128</v>
      </c>
      <c r="E42" s="4" t="s">
        <v>20</v>
      </c>
      <c r="F42" s="7" t="s">
        <v>129</v>
      </c>
      <c r="G42" s="5" t="s">
        <v>117</v>
      </c>
      <c r="H42" s="5" t="s">
        <v>22</v>
      </c>
      <c r="I42" s="5" t="s">
        <v>99</v>
      </c>
      <c r="J42" s="6">
        <v>26400000</v>
      </c>
      <c r="K42" s="7" t="s">
        <v>716</v>
      </c>
      <c r="L42" s="17">
        <v>43901</v>
      </c>
      <c r="M42" s="17">
        <v>44084</v>
      </c>
      <c r="N42" s="10" t="s">
        <v>642</v>
      </c>
      <c r="O42" s="4">
        <v>1501</v>
      </c>
      <c r="P42" s="4" t="s">
        <v>705</v>
      </c>
      <c r="Q42" s="7"/>
    </row>
    <row r="43" spans="1:17" ht="45" x14ac:dyDescent="0.2">
      <c r="A43" s="3" t="s">
        <v>852</v>
      </c>
      <c r="B43" s="4" t="s">
        <v>19</v>
      </c>
      <c r="C43" s="4" t="s">
        <v>26</v>
      </c>
      <c r="D43" s="4" t="s">
        <v>895</v>
      </c>
      <c r="E43" s="4" t="s">
        <v>20</v>
      </c>
      <c r="F43" s="9" t="s">
        <v>984</v>
      </c>
      <c r="G43" s="5" t="s">
        <v>158</v>
      </c>
      <c r="H43" s="5" t="s">
        <v>22</v>
      </c>
      <c r="I43" s="5" t="s">
        <v>155</v>
      </c>
      <c r="J43" s="6">
        <v>15361549</v>
      </c>
      <c r="K43" s="7" t="s">
        <v>716</v>
      </c>
      <c r="L43" s="17">
        <v>43983</v>
      </c>
      <c r="M43" s="17">
        <v>44196</v>
      </c>
      <c r="N43" s="10" t="s">
        <v>603</v>
      </c>
      <c r="O43" s="4">
        <v>1501</v>
      </c>
      <c r="P43" s="4" t="s">
        <v>705</v>
      </c>
      <c r="Q43" s="7"/>
    </row>
    <row r="44" spans="1:17" ht="90" x14ac:dyDescent="0.2">
      <c r="A44" s="3" t="s">
        <v>130</v>
      </c>
      <c r="B44" s="4" t="s">
        <v>19</v>
      </c>
      <c r="C44" s="4" t="s">
        <v>26</v>
      </c>
      <c r="D44" s="4" t="s">
        <v>27</v>
      </c>
      <c r="E44" s="4" t="s">
        <v>20</v>
      </c>
      <c r="F44" s="9" t="s">
        <v>131</v>
      </c>
      <c r="G44" s="5" t="s">
        <v>87</v>
      </c>
      <c r="H44" s="5" t="s">
        <v>132</v>
      </c>
      <c r="I44" s="5" t="s">
        <v>133</v>
      </c>
      <c r="J44" s="6">
        <v>66000000</v>
      </c>
      <c r="K44" s="7" t="s">
        <v>24</v>
      </c>
      <c r="L44" s="17">
        <v>43902</v>
      </c>
      <c r="M44" s="17">
        <v>44085</v>
      </c>
      <c r="N44" s="10" t="s">
        <v>603</v>
      </c>
      <c r="O44" s="4">
        <v>2133</v>
      </c>
      <c r="P44" s="4" t="s">
        <v>705</v>
      </c>
      <c r="Q44" s="7"/>
    </row>
    <row r="45" spans="1:17" ht="67.5" x14ac:dyDescent="0.2">
      <c r="A45" s="21" t="s">
        <v>134</v>
      </c>
      <c r="B45" s="4" t="s">
        <v>19</v>
      </c>
      <c r="C45" s="4" t="s">
        <v>26</v>
      </c>
      <c r="D45" s="4" t="s">
        <v>27</v>
      </c>
      <c r="E45" s="4" t="s">
        <v>20</v>
      </c>
      <c r="F45" s="9" t="s">
        <v>135</v>
      </c>
      <c r="G45" s="5" t="s">
        <v>136</v>
      </c>
      <c r="H45" s="5" t="s">
        <v>22</v>
      </c>
      <c r="I45" s="5" t="s">
        <v>137</v>
      </c>
      <c r="J45" s="6">
        <v>66836700</v>
      </c>
      <c r="K45" s="7" t="s">
        <v>54</v>
      </c>
      <c r="L45" s="17">
        <v>43871</v>
      </c>
      <c r="M45" s="17">
        <v>44052</v>
      </c>
      <c r="N45" s="10" t="s">
        <v>611</v>
      </c>
      <c r="O45" s="4">
        <v>1702</v>
      </c>
      <c r="P45" s="4" t="s">
        <v>705</v>
      </c>
      <c r="Q45" s="7"/>
    </row>
    <row r="46" spans="1:17" ht="67.5" x14ac:dyDescent="0.2">
      <c r="A46" s="3" t="s">
        <v>138</v>
      </c>
      <c r="B46" s="4" t="s">
        <v>19</v>
      </c>
      <c r="C46" s="4" t="s">
        <v>139</v>
      </c>
      <c r="D46" s="4" t="s">
        <v>140</v>
      </c>
      <c r="E46" s="4" t="s">
        <v>20</v>
      </c>
      <c r="F46" s="11" t="s">
        <v>141</v>
      </c>
      <c r="G46" s="5" t="s">
        <v>142</v>
      </c>
      <c r="H46" s="5" t="s">
        <v>22</v>
      </c>
      <c r="I46" s="5" t="s">
        <v>143</v>
      </c>
      <c r="J46" s="6">
        <v>22200000</v>
      </c>
      <c r="K46" s="7" t="s">
        <v>24</v>
      </c>
      <c r="L46" s="17">
        <v>43902</v>
      </c>
      <c r="M46" s="17">
        <v>44085</v>
      </c>
      <c r="N46" s="10" t="s">
        <v>643</v>
      </c>
      <c r="O46" s="4">
        <v>2133</v>
      </c>
      <c r="P46" s="4" t="s">
        <v>705</v>
      </c>
      <c r="Q46" s="7"/>
    </row>
    <row r="47" spans="1:17" ht="56.25" x14ac:dyDescent="0.2">
      <c r="A47" s="3" t="s">
        <v>144</v>
      </c>
      <c r="B47" s="4" t="s">
        <v>19</v>
      </c>
      <c r="C47" s="4" t="s">
        <v>26</v>
      </c>
      <c r="D47" s="4" t="s">
        <v>27</v>
      </c>
      <c r="E47" s="4" t="s">
        <v>20</v>
      </c>
      <c r="F47" s="9" t="s">
        <v>145</v>
      </c>
      <c r="G47" s="5" t="s">
        <v>68</v>
      </c>
      <c r="H47" s="5" t="s">
        <v>22</v>
      </c>
      <c r="I47" s="5" t="s">
        <v>146</v>
      </c>
      <c r="J47" s="6">
        <v>23400000</v>
      </c>
      <c r="K47" s="7" t="s">
        <v>24</v>
      </c>
      <c r="L47" s="17">
        <v>43929</v>
      </c>
      <c r="M47" s="17">
        <v>44111</v>
      </c>
      <c r="N47" s="10" t="s">
        <v>603</v>
      </c>
      <c r="O47" s="4">
        <v>2133</v>
      </c>
      <c r="P47" s="4" t="s">
        <v>705</v>
      </c>
      <c r="Q47" s="7"/>
    </row>
    <row r="48" spans="1:17" ht="78.75" x14ac:dyDescent="0.2">
      <c r="A48" s="3" t="s">
        <v>147</v>
      </c>
      <c r="B48" s="4" t="s">
        <v>19</v>
      </c>
      <c r="C48" s="4" t="s">
        <v>34</v>
      </c>
      <c r="D48" s="4" t="s">
        <v>148</v>
      </c>
      <c r="E48" s="4" t="s">
        <v>20</v>
      </c>
      <c r="F48" s="9" t="s">
        <v>149</v>
      </c>
      <c r="G48" s="5" t="s">
        <v>117</v>
      </c>
      <c r="H48" s="5"/>
      <c r="I48" s="5" t="s">
        <v>150</v>
      </c>
      <c r="J48" s="6">
        <v>54000000</v>
      </c>
      <c r="K48" s="7" t="s">
        <v>717</v>
      </c>
      <c r="L48" s="17">
        <v>43878</v>
      </c>
      <c r="M48" s="17">
        <v>44059</v>
      </c>
      <c r="N48" s="10" t="s">
        <v>612</v>
      </c>
      <c r="O48" s="4">
        <v>1402</v>
      </c>
      <c r="P48" s="4" t="s">
        <v>705</v>
      </c>
      <c r="Q48" s="7"/>
    </row>
    <row r="49" spans="1:17" ht="67.5" x14ac:dyDescent="0.2">
      <c r="A49" s="3" t="s">
        <v>151</v>
      </c>
      <c r="B49" s="4" t="s">
        <v>19</v>
      </c>
      <c r="C49" s="4" t="s">
        <v>26</v>
      </c>
      <c r="D49" s="4" t="s">
        <v>152</v>
      </c>
      <c r="E49" s="4" t="s">
        <v>20</v>
      </c>
      <c r="F49" s="9" t="s">
        <v>153</v>
      </c>
      <c r="G49" s="5" t="s">
        <v>154</v>
      </c>
      <c r="H49" s="5" t="s">
        <v>22</v>
      </c>
      <c r="I49" s="5" t="s">
        <v>155</v>
      </c>
      <c r="J49" s="6">
        <v>22200000</v>
      </c>
      <c r="K49" s="7" t="s">
        <v>24</v>
      </c>
      <c r="L49" s="17">
        <v>43893</v>
      </c>
      <c r="M49" s="17">
        <v>44076</v>
      </c>
      <c r="N49" s="10" t="s">
        <v>644</v>
      </c>
      <c r="O49" s="4">
        <v>2133</v>
      </c>
      <c r="P49" s="4" t="s">
        <v>705</v>
      </c>
      <c r="Q49" s="7"/>
    </row>
    <row r="50" spans="1:17" ht="45" x14ac:dyDescent="0.2">
      <c r="A50" s="3" t="s">
        <v>818</v>
      </c>
      <c r="B50" s="4" t="s">
        <v>19</v>
      </c>
      <c r="C50" s="4" t="s">
        <v>26</v>
      </c>
      <c r="D50" s="4" t="s">
        <v>27</v>
      </c>
      <c r="E50" s="4" t="s">
        <v>20</v>
      </c>
      <c r="F50" s="9" t="s">
        <v>955</v>
      </c>
      <c r="G50" s="5" t="s">
        <v>136</v>
      </c>
      <c r="H50" s="5" t="s">
        <v>1079</v>
      </c>
      <c r="I50" s="5" t="s">
        <v>1045</v>
      </c>
      <c r="J50" s="6">
        <v>20000000</v>
      </c>
      <c r="K50" s="7" t="s">
        <v>312</v>
      </c>
      <c r="L50" s="17">
        <v>43979</v>
      </c>
      <c r="M50" s="17">
        <v>44101</v>
      </c>
      <c r="N50" s="10" t="s">
        <v>1164</v>
      </c>
      <c r="O50" s="4">
        <v>2001</v>
      </c>
      <c r="P50" s="4" t="s">
        <v>705</v>
      </c>
      <c r="Q50" s="7"/>
    </row>
    <row r="51" spans="1:17" ht="45" x14ac:dyDescent="0.2">
      <c r="A51" s="3" t="s">
        <v>710</v>
      </c>
      <c r="B51" s="4" t="s">
        <v>120</v>
      </c>
      <c r="C51" s="4" t="s">
        <v>114</v>
      </c>
      <c r="D51" s="4" t="s">
        <v>115</v>
      </c>
      <c r="E51" s="4" t="s">
        <v>20</v>
      </c>
      <c r="F51" s="9" t="s">
        <v>964</v>
      </c>
      <c r="G51" s="5" t="s">
        <v>158</v>
      </c>
      <c r="H51" s="5" t="s">
        <v>22</v>
      </c>
      <c r="I51" s="5" t="s">
        <v>1086</v>
      </c>
      <c r="J51" s="6">
        <v>18433863</v>
      </c>
      <c r="K51" s="7" t="s">
        <v>716</v>
      </c>
      <c r="L51" s="17">
        <v>43983</v>
      </c>
      <c r="M51" s="17">
        <v>44165</v>
      </c>
      <c r="N51" s="10" t="s">
        <v>603</v>
      </c>
      <c r="O51" s="4">
        <v>1501</v>
      </c>
      <c r="P51" s="4" t="s">
        <v>705</v>
      </c>
      <c r="Q51" s="7"/>
    </row>
    <row r="52" spans="1:17" ht="67.5" x14ac:dyDescent="0.2">
      <c r="A52" s="3" t="s">
        <v>156</v>
      </c>
      <c r="B52" s="4" t="s">
        <v>19</v>
      </c>
      <c r="C52" s="4" t="s">
        <v>26</v>
      </c>
      <c r="D52" s="4" t="s">
        <v>157</v>
      </c>
      <c r="E52" s="4" t="s">
        <v>20</v>
      </c>
      <c r="F52" s="9" t="s">
        <v>56</v>
      </c>
      <c r="G52" s="5" t="s">
        <v>158</v>
      </c>
      <c r="H52" s="5" t="s">
        <v>22</v>
      </c>
      <c r="I52" s="5" t="s">
        <v>159</v>
      </c>
      <c r="J52" s="6">
        <v>15000000</v>
      </c>
      <c r="K52" s="7" t="s">
        <v>24</v>
      </c>
      <c r="L52" s="17">
        <v>43893</v>
      </c>
      <c r="M52" s="17">
        <v>44076</v>
      </c>
      <c r="N52" s="10" t="s">
        <v>645</v>
      </c>
      <c r="O52" s="4">
        <v>2133</v>
      </c>
      <c r="P52" s="4" t="s">
        <v>705</v>
      </c>
      <c r="Q52" s="7"/>
    </row>
    <row r="53" spans="1:17" ht="56.25" x14ac:dyDescent="0.2">
      <c r="A53" s="3" t="s">
        <v>849</v>
      </c>
      <c r="B53" s="4" t="s">
        <v>19</v>
      </c>
      <c r="C53" s="4" t="s">
        <v>26</v>
      </c>
      <c r="D53" s="4" t="s">
        <v>27</v>
      </c>
      <c r="E53" s="4" t="s">
        <v>20</v>
      </c>
      <c r="F53" s="9" t="s">
        <v>982</v>
      </c>
      <c r="G53" s="5" t="s">
        <v>1104</v>
      </c>
      <c r="H53" s="5" t="s">
        <v>22</v>
      </c>
      <c r="I53" s="5">
        <v>0</v>
      </c>
      <c r="J53" s="6">
        <v>23400000</v>
      </c>
      <c r="K53" s="7" t="s">
        <v>312</v>
      </c>
      <c r="L53" s="17">
        <v>43983</v>
      </c>
      <c r="M53" s="17">
        <v>44165</v>
      </c>
      <c r="N53" s="10" t="s">
        <v>1180</v>
      </c>
      <c r="O53" s="4">
        <v>2001</v>
      </c>
      <c r="P53" s="4" t="s">
        <v>705</v>
      </c>
      <c r="Q53" s="7"/>
    </row>
    <row r="54" spans="1:17" ht="67.5" x14ac:dyDescent="0.2">
      <c r="A54" s="3" t="s">
        <v>160</v>
      </c>
      <c r="B54" s="4" t="s">
        <v>19</v>
      </c>
      <c r="C54" s="4" t="s">
        <v>26</v>
      </c>
      <c r="D54" s="4" t="s">
        <v>27</v>
      </c>
      <c r="E54" s="4" t="s">
        <v>20</v>
      </c>
      <c r="F54" s="9" t="s">
        <v>82</v>
      </c>
      <c r="G54" s="5" t="s">
        <v>161</v>
      </c>
      <c r="H54" s="5" t="s">
        <v>22</v>
      </c>
      <c r="I54" s="5" t="s">
        <v>162</v>
      </c>
      <c r="J54" s="6">
        <v>34800000</v>
      </c>
      <c r="K54" s="7" t="s">
        <v>24</v>
      </c>
      <c r="L54" s="17">
        <v>43897</v>
      </c>
      <c r="M54" s="17">
        <v>44081</v>
      </c>
      <c r="N54" s="10" t="s">
        <v>646</v>
      </c>
      <c r="O54" s="4">
        <v>2133</v>
      </c>
      <c r="P54" s="4" t="s">
        <v>705</v>
      </c>
      <c r="Q54" s="7"/>
    </row>
    <row r="55" spans="1:17" ht="33.75" x14ac:dyDescent="0.2">
      <c r="A55" s="3" t="s">
        <v>163</v>
      </c>
      <c r="B55" s="4" t="s">
        <v>19</v>
      </c>
      <c r="C55" s="4" t="s">
        <v>26</v>
      </c>
      <c r="D55" s="4" t="s">
        <v>27</v>
      </c>
      <c r="E55" s="4" t="s">
        <v>20</v>
      </c>
      <c r="F55" s="9" t="s">
        <v>164</v>
      </c>
      <c r="G55" s="5" t="s">
        <v>165</v>
      </c>
      <c r="H55" s="5" t="s">
        <v>22</v>
      </c>
      <c r="I55" s="5" t="s">
        <v>166</v>
      </c>
      <c r="J55" s="6">
        <v>20400000</v>
      </c>
      <c r="K55" s="7" t="s">
        <v>167</v>
      </c>
      <c r="L55" s="17">
        <v>43935</v>
      </c>
      <c r="M55" s="17">
        <v>44118</v>
      </c>
      <c r="N55" s="10" t="s">
        <v>613</v>
      </c>
      <c r="O55" s="4">
        <v>1046</v>
      </c>
      <c r="P55" s="4" t="s">
        <v>705</v>
      </c>
      <c r="Q55" s="7"/>
    </row>
    <row r="56" spans="1:17" ht="33.75" x14ac:dyDescent="0.2">
      <c r="A56" s="3" t="s">
        <v>168</v>
      </c>
      <c r="B56" s="4" t="s">
        <v>19</v>
      </c>
      <c r="C56" s="4" t="s">
        <v>169</v>
      </c>
      <c r="D56" s="4" t="s">
        <v>170</v>
      </c>
      <c r="E56" s="4" t="s">
        <v>20</v>
      </c>
      <c r="F56" s="9" t="s">
        <v>171</v>
      </c>
      <c r="G56" s="5" t="s">
        <v>172</v>
      </c>
      <c r="H56" s="5" t="s">
        <v>22</v>
      </c>
      <c r="I56" s="5" t="s">
        <v>84</v>
      </c>
      <c r="J56" s="6">
        <v>18432000</v>
      </c>
      <c r="K56" s="7" t="s">
        <v>167</v>
      </c>
      <c r="L56" s="17">
        <v>43936</v>
      </c>
      <c r="M56" s="17">
        <v>44118</v>
      </c>
      <c r="N56" s="10" t="s">
        <v>614</v>
      </c>
      <c r="O56" s="4">
        <v>1046</v>
      </c>
      <c r="P56" s="4" t="s">
        <v>705</v>
      </c>
      <c r="Q56" s="7"/>
    </row>
    <row r="57" spans="1:17" ht="33.75" x14ac:dyDescent="0.2">
      <c r="A57" s="3" t="s">
        <v>173</v>
      </c>
      <c r="B57" s="4" t="s">
        <v>19</v>
      </c>
      <c r="C57" s="4" t="s">
        <v>26</v>
      </c>
      <c r="D57" s="4" t="s">
        <v>27</v>
      </c>
      <c r="E57" s="4" t="s">
        <v>20</v>
      </c>
      <c r="F57" s="9" t="s">
        <v>171</v>
      </c>
      <c r="G57" s="5" t="s">
        <v>174</v>
      </c>
      <c r="H57" s="5" t="s">
        <v>22</v>
      </c>
      <c r="I57" s="5" t="s">
        <v>175</v>
      </c>
      <c r="J57" s="6">
        <v>15000000</v>
      </c>
      <c r="K57" s="7" t="s">
        <v>167</v>
      </c>
      <c r="L57" s="17">
        <v>43924</v>
      </c>
      <c r="M57" s="17">
        <v>44106</v>
      </c>
      <c r="N57" s="10" t="s">
        <v>647</v>
      </c>
      <c r="O57" s="4">
        <v>1046</v>
      </c>
      <c r="P57" s="4" t="s">
        <v>705</v>
      </c>
      <c r="Q57" s="7"/>
    </row>
    <row r="58" spans="1:17" ht="67.5" x14ac:dyDescent="0.2">
      <c r="A58" s="3" t="s">
        <v>176</v>
      </c>
      <c r="B58" s="4" t="s">
        <v>19</v>
      </c>
      <c r="C58" s="4" t="s">
        <v>26</v>
      </c>
      <c r="D58" s="4" t="s">
        <v>27</v>
      </c>
      <c r="E58" s="4" t="s">
        <v>20</v>
      </c>
      <c r="F58" s="9" t="s">
        <v>177</v>
      </c>
      <c r="G58" s="5" t="s">
        <v>178</v>
      </c>
      <c r="H58" s="5" t="s">
        <v>179</v>
      </c>
      <c r="I58" s="5" t="s">
        <v>180</v>
      </c>
      <c r="J58" s="6">
        <v>33100080</v>
      </c>
      <c r="K58" s="7" t="s">
        <v>54</v>
      </c>
      <c r="L58" s="17">
        <v>43929</v>
      </c>
      <c r="M58" s="17">
        <v>44111</v>
      </c>
      <c r="N58" s="10" t="s">
        <v>615</v>
      </c>
      <c r="O58" s="4">
        <v>1702</v>
      </c>
      <c r="P58" s="4" t="s">
        <v>705</v>
      </c>
      <c r="Q58" s="7"/>
    </row>
    <row r="59" spans="1:17" ht="56.25" x14ac:dyDescent="0.2">
      <c r="A59" s="3" t="s">
        <v>181</v>
      </c>
      <c r="B59" s="4" t="s">
        <v>19</v>
      </c>
      <c r="C59" s="4" t="s">
        <v>34</v>
      </c>
      <c r="D59" s="4" t="s">
        <v>182</v>
      </c>
      <c r="E59" s="4" t="s">
        <v>20</v>
      </c>
      <c r="F59" s="9" t="s">
        <v>183</v>
      </c>
      <c r="G59" s="5" t="s">
        <v>184</v>
      </c>
      <c r="H59" s="5" t="s">
        <v>185</v>
      </c>
      <c r="I59" s="5" t="s">
        <v>69</v>
      </c>
      <c r="J59" s="6">
        <v>44520000</v>
      </c>
      <c r="K59" s="7" t="s">
        <v>32</v>
      </c>
      <c r="L59" s="17">
        <v>43903</v>
      </c>
      <c r="M59" s="17">
        <v>44086</v>
      </c>
      <c r="N59" s="10" t="s">
        <v>648</v>
      </c>
      <c r="O59" s="4">
        <v>3101</v>
      </c>
      <c r="P59" s="4" t="s">
        <v>705</v>
      </c>
      <c r="Q59" s="7"/>
    </row>
    <row r="60" spans="1:17" ht="56.25" x14ac:dyDescent="0.2">
      <c r="A60" s="3" t="s">
        <v>186</v>
      </c>
      <c r="B60" s="4" t="s">
        <v>19</v>
      </c>
      <c r="C60" s="4" t="s">
        <v>187</v>
      </c>
      <c r="D60" s="4" t="s">
        <v>188</v>
      </c>
      <c r="E60" s="4" t="s">
        <v>20</v>
      </c>
      <c r="F60" s="9" t="s">
        <v>189</v>
      </c>
      <c r="G60" s="5" t="s">
        <v>190</v>
      </c>
      <c r="H60" s="5" t="s">
        <v>191</v>
      </c>
      <c r="I60" s="5" t="s">
        <v>192</v>
      </c>
      <c r="J60" s="6">
        <v>36000000</v>
      </c>
      <c r="K60" s="7" t="s">
        <v>49</v>
      </c>
      <c r="L60" s="17">
        <v>43936</v>
      </c>
      <c r="M60" s="17">
        <v>44118</v>
      </c>
      <c r="N60" s="10" t="s">
        <v>603</v>
      </c>
      <c r="O60" s="4">
        <v>1102</v>
      </c>
      <c r="P60" s="4" t="s">
        <v>705</v>
      </c>
      <c r="Q60" s="7"/>
    </row>
    <row r="61" spans="1:17" ht="78.75" x14ac:dyDescent="0.2">
      <c r="A61" s="3" t="s">
        <v>713</v>
      </c>
      <c r="B61" s="4" t="s">
        <v>19</v>
      </c>
      <c r="C61" s="4" t="s">
        <v>26</v>
      </c>
      <c r="D61" s="4" t="s">
        <v>27</v>
      </c>
      <c r="E61" s="4" t="s">
        <v>20</v>
      </c>
      <c r="F61" s="9" t="s">
        <v>410</v>
      </c>
      <c r="G61" s="5" t="s">
        <v>158</v>
      </c>
      <c r="H61" s="5" t="s">
        <v>22</v>
      </c>
      <c r="I61" s="5" t="s">
        <v>416</v>
      </c>
      <c r="J61" s="6">
        <v>18433863</v>
      </c>
      <c r="K61" s="7" t="s">
        <v>716</v>
      </c>
      <c r="L61" s="17">
        <v>43983</v>
      </c>
      <c r="M61" s="17">
        <v>44196</v>
      </c>
      <c r="N61" s="10" t="s">
        <v>603</v>
      </c>
      <c r="O61" s="4">
        <v>1501</v>
      </c>
      <c r="P61" s="4" t="s">
        <v>705</v>
      </c>
      <c r="Q61" s="7"/>
    </row>
    <row r="62" spans="1:17" ht="101.25" x14ac:dyDescent="0.2">
      <c r="A62" s="3" t="s">
        <v>193</v>
      </c>
      <c r="B62" s="4" t="s">
        <v>19</v>
      </c>
      <c r="C62" s="4" t="s">
        <v>26</v>
      </c>
      <c r="D62" s="4" t="s">
        <v>27</v>
      </c>
      <c r="E62" s="4" t="s">
        <v>20</v>
      </c>
      <c r="F62" s="11" t="s">
        <v>194</v>
      </c>
      <c r="G62" s="5" t="s">
        <v>122</v>
      </c>
      <c r="H62" s="5" t="s">
        <v>22</v>
      </c>
      <c r="I62" s="5" t="s">
        <v>195</v>
      </c>
      <c r="J62" s="6">
        <v>34800000</v>
      </c>
      <c r="K62" s="7" t="s">
        <v>24</v>
      </c>
      <c r="L62" s="17">
        <v>43910</v>
      </c>
      <c r="M62" s="17">
        <v>44093</v>
      </c>
      <c r="N62" s="10" t="s">
        <v>649</v>
      </c>
      <c r="O62" s="4">
        <v>2133</v>
      </c>
      <c r="P62" s="4" t="s">
        <v>705</v>
      </c>
      <c r="Q62" s="7"/>
    </row>
    <row r="63" spans="1:17" ht="56.25" x14ac:dyDescent="0.2">
      <c r="A63" s="3" t="s">
        <v>196</v>
      </c>
      <c r="B63" s="4" t="s">
        <v>19</v>
      </c>
      <c r="C63" s="4" t="s">
        <v>26</v>
      </c>
      <c r="D63" s="4" t="s">
        <v>27</v>
      </c>
      <c r="E63" s="4" t="s">
        <v>20</v>
      </c>
      <c r="F63" s="9" t="s">
        <v>197</v>
      </c>
      <c r="G63" s="5" t="s">
        <v>117</v>
      </c>
      <c r="H63" s="5" t="s">
        <v>198</v>
      </c>
      <c r="I63" s="5">
        <v>0</v>
      </c>
      <c r="J63" s="6">
        <v>28620000</v>
      </c>
      <c r="K63" s="7" t="s">
        <v>32</v>
      </c>
      <c r="L63" s="17">
        <v>43902</v>
      </c>
      <c r="M63" s="17">
        <v>44085</v>
      </c>
      <c r="N63" s="10" t="s">
        <v>650</v>
      </c>
      <c r="O63" s="4">
        <v>3101</v>
      </c>
      <c r="P63" s="4" t="s">
        <v>705</v>
      </c>
      <c r="Q63" s="7"/>
    </row>
    <row r="64" spans="1:17" ht="78.75" x14ac:dyDescent="0.2">
      <c r="A64" s="3" t="s">
        <v>797</v>
      </c>
      <c r="B64" s="4" t="s">
        <v>19</v>
      </c>
      <c r="C64" s="4" t="s">
        <v>26</v>
      </c>
      <c r="D64" s="4" t="s">
        <v>27</v>
      </c>
      <c r="E64" s="4" t="s">
        <v>20</v>
      </c>
      <c r="F64" s="9" t="s">
        <v>937</v>
      </c>
      <c r="G64" s="5" t="s">
        <v>266</v>
      </c>
      <c r="H64" s="5" t="s">
        <v>1056</v>
      </c>
      <c r="I64" s="5" t="s">
        <v>1057</v>
      </c>
      <c r="J64" s="6">
        <v>25000000</v>
      </c>
      <c r="K64" s="7" t="s">
        <v>54</v>
      </c>
      <c r="L64" s="17">
        <v>43962</v>
      </c>
      <c r="M64" s="17">
        <v>44114</v>
      </c>
      <c r="N64" s="10" t="s">
        <v>1149</v>
      </c>
      <c r="O64" s="4">
        <v>1702</v>
      </c>
      <c r="P64" s="4" t="s">
        <v>705</v>
      </c>
      <c r="Q64" s="7"/>
    </row>
    <row r="65" spans="1:17" ht="78.75" x14ac:dyDescent="0.2">
      <c r="A65" s="3" t="s">
        <v>761</v>
      </c>
      <c r="B65" s="4" t="s">
        <v>19</v>
      </c>
      <c r="C65" s="4" t="s">
        <v>26</v>
      </c>
      <c r="D65" s="4" t="s">
        <v>27</v>
      </c>
      <c r="E65" s="4" t="s">
        <v>20</v>
      </c>
      <c r="F65" s="9" t="s">
        <v>278</v>
      </c>
      <c r="G65" s="5" t="s">
        <v>158</v>
      </c>
      <c r="H65" s="5" t="s">
        <v>22</v>
      </c>
      <c r="I65" s="5" t="s">
        <v>451</v>
      </c>
      <c r="J65" s="6">
        <v>15800454</v>
      </c>
      <c r="K65" s="7" t="s">
        <v>716</v>
      </c>
      <c r="L65" s="17">
        <v>43944</v>
      </c>
      <c r="M65" s="17">
        <v>44126</v>
      </c>
      <c r="N65" s="10" t="s">
        <v>1120</v>
      </c>
      <c r="O65" s="4">
        <v>1501</v>
      </c>
      <c r="P65" s="4" t="s">
        <v>705</v>
      </c>
      <c r="Q65" s="7"/>
    </row>
    <row r="66" spans="1:17" ht="56.25" x14ac:dyDescent="0.2">
      <c r="A66" s="3" t="s">
        <v>199</v>
      </c>
      <c r="B66" s="4" t="s">
        <v>19</v>
      </c>
      <c r="C66" s="4" t="s">
        <v>26</v>
      </c>
      <c r="D66" s="4" t="s">
        <v>27</v>
      </c>
      <c r="E66" s="4" t="s">
        <v>20</v>
      </c>
      <c r="F66" s="9" t="s">
        <v>200</v>
      </c>
      <c r="G66" s="5" t="s">
        <v>52</v>
      </c>
      <c r="H66" s="5" t="s">
        <v>201</v>
      </c>
      <c r="I66" s="5" t="s">
        <v>202</v>
      </c>
      <c r="J66" s="6">
        <v>39338172</v>
      </c>
      <c r="K66" s="7" t="s">
        <v>54</v>
      </c>
      <c r="L66" s="17">
        <v>43928</v>
      </c>
      <c r="M66" s="17">
        <v>44110</v>
      </c>
      <c r="N66" s="10" t="s">
        <v>651</v>
      </c>
      <c r="O66" s="4">
        <v>1702</v>
      </c>
      <c r="P66" s="4" t="s">
        <v>705</v>
      </c>
      <c r="Q66" s="7"/>
    </row>
    <row r="67" spans="1:17" ht="78.75" x14ac:dyDescent="0.2">
      <c r="A67" s="3" t="s">
        <v>203</v>
      </c>
      <c r="B67" s="4" t="s">
        <v>19</v>
      </c>
      <c r="C67" s="4" t="s">
        <v>26</v>
      </c>
      <c r="D67" s="4" t="s">
        <v>27</v>
      </c>
      <c r="E67" s="4" t="s">
        <v>20</v>
      </c>
      <c r="F67" s="9" t="s">
        <v>204</v>
      </c>
      <c r="G67" s="5" t="s">
        <v>94</v>
      </c>
      <c r="H67" s="5" t="s">
        <v>22</v>
      </c>
      <c r="I67" s="5" t="s">
        <v>205</v>
      </c>
      <c r="J67" s="6">
        <v>31800000</v>
      </c>
      <c r="K67" s="7" t="s">
        <v>54</v>
      </c>
      <c r="L67" s="17">
        <v>43903</v>
      </c>
      <c r="M67" s="17">
        <v>44086</v>
      </c>
      <c r="N67" s="10" t="s">
        <v>652</v>
      </c>
      <c r="O67" s="4">
        <v>1702</v>
      </c>
      <c r="P67" s="4" t="s">
        <v>705</v>
      </c>
      <c r="Q67" s="7"/>
    </row>
    <row r="68" spans="1:17" ht="45" x14ac:dyDescent="0.2">
      <c r="A68" s="3" t="s">
        <v>820</v>
      </c>
      <c r="B68" s="4" t="s">
        <v>19</v>
      </c>
      <c r="C68" s="4" t="s">
        <v>255</v>
      </c>
      <c r="D68" s="4" t="s">
        <v>888</v>
      </c>
      <c r="E68" s="4" t="s">
        <v>20</v>
      </c>
      <c r="F68" s="9" t="s">
        <v>956</v>
      </c>
      <c r="G68" s="5" t="s">
        <v>261</v>
      </c>
      <c r="H68" s="5" t="s">
        <v>22</v>
      </c>
      <c r="I68" s="5" t="s">
        <v>1080</v>
      </c>
      <c r="J68" s="6">
        <v>36400000</v>
      </c>
      <c r="K68" s="7" t="s">
        <v>49</v>
      </c>
      <c r="L68" s="17">
        <v>43980</v>
      </c>
      <c r="M68" s="17">
        <v>44193</v>
      </c>
      <c r="N68" s="10" t="s">
        <v>1165</v>
      </c>
      <c r="O68" s="4">
        <v>1102</v>
      </c>
      <c r="P68" s="4" t="s">
        <v>705</v>
      </c>
      <c r="Q68" s="7"/>
    </row>
    <row r="69" spans="1:17" ht="33.75" x14ac:dyDescent="0.2">
      <c r="A69" s="21" t="s">
        <v>206</v>
      </c>
      <c r="B69" s="4" t="s">
        <v>19</v>
      </c>
      <c r="C69" s="4" t="s">
        <v>26</v>
      </c>
      <c r="D69" s="4" t="s">
        <v>27</v>
      </c>
      <c r="E69" s="4" t="s">
        <v>20</v>
      </c>
      <c r="F69" s="9" t="s">
        <v>207</v>
      </c>
      <c r="G69" s="5" t="s">
        <v>208</v>
      </c>
      <c r="H69" s="5" t="s">
        <v>209</v>
      </c>
      <c r="I69" s="5" t="s">
        <v>210</v>
      </c>
      <c r="J69" s="6">
        <v>60066667</v>
      </c>
      <c r="K69" s="7" t="s">
        <v>716</v>
      </c>
      <c r="L69" s="17">
        <v>43899</v>
      </c>
      <c r="M69" s="17">
        <v>44104</v>
      </c>
      <c r="N69" s="10" t="s">
        <v>603</v>
      </c>
      <c r="O69" s="4">
        <v>1501</v>
      </c>
      <c r="P69" s="4" t="s">
        <v>705</v>
      </c>
      <c r="Q69" s="7"/>
    </row>
    <row r="70" spans="1:17" ht="45" x14ac:dyDescent="0.2">
      <c r="A70" s="3" t="s">
        <v>211</v>
      </c>
      <c r="B70" s="4" t="s">
        <v>19</v>
      </c>
      <c r="C70" s="4" t="s">
        <v>34</v>
      </c>
      <c r="D70" s="4" t="s">
        <v>182</v>
      </c>
      <c r="E70" s="4" t="s">
        <v>20</v>
      </c>
      <c r="F70" s="9" t="s">
        <v>212</v>
      </c>
      <c r="G70" s="5" t="s">
        <v>94</v>
      </c>
      <c r="H70" s="5" t="s">
        <v>213</v>
      </c>
      <c r="I70" s="5" t="s">
        <v>214</v>
      </c>
      <c r="J70" s="6">
        <v>54000000</v>
      </c>
      <c r="K70" s="7" t="s">
        <v>717</v>
      </c>
      <c r="L70" s="17">
        <v>43872</v>
      </c>
      <c r="M70" s="17">
        <v>44053</v>
      </c>
      <c r="N70" s="10" t="s">
        <v>603</v>
      </c>
      <c r="O70" s="4">
        <v>1402</v>
      </c>
      <c r="P70" s="4" t="s">
        <v>705</v>
      </c>
      <c r="Q70" s="7"/>
    </row>
    <row r="71" spans="1:17" ht="33.75" x14ac:dyDescent="0.2">
      <c r="A71" s="3" t="s">
        <v>215</v>
      </c>
      <c r="B71" s="4" t="s">
        <v>19</v>
      </c>
      <c r="C71" s="4" t="s">
        <v>26</v>
      </c>
      <c r="D71" s="4" t="s">
        <v>27</v>
      </c>
      <c r="E71" s="4" t="s">
        <v>20</v>
      </c>
      <c r="F71" s="9" t="s">
        <v>36</v>
      </c>
      <c r="G71" s="5" t="s">
        <v>122</v>
      </c>
      <c r="H71" s="5" t="s">
        <v>22</v>
      </c>
      <c r="I71" s="5" t="s">
        <v>216</v>
      </c>
      <c r="J71" s="6">
        <v>18433860</v>
      </c>
      <c r="K71" s="7" t="s">
        <v>32</v>
      </c>
      <c r="L71" s="17">
        <v>43921</v>
      </c>
      <c r="M71" s="17">
        <v>44104</v>
      </c>
      <c r="N71" s="10" t="s">
        <v>603</v>
      </c>
      <c r="O71" s="4">
        <v>3101</v>
      </c>
      <c r="P71" s="4" t="s">
        <v>705</v>
      </c>
      <c r="Q71" s="7"/>
    </row>
    <row r="72" spans="1:17" ht="45" x14ac:dyDescent="0.2">
      <c r="A72" s="3" t="s">
        <v>217</v>
      </c>
      <c r="B72" s="4" t="s">
        <v>19</v>
      </c>
      <c r="C72" s="4" t="s">
        <v>26</v>
      </c>
      <c r="D72" s="4" t="s">
        <v>218</v>
      </c>
      <c r="E72" s="4" t="s">
        <v>20</v>
      </c>
      <c r="F72" s="9" t="s">
        <v>219</v>
      </c>
      <c r="G72" s="5" t="s">
        <v>117</v>
      </c>
      <c r="H72" s="5" t="s">
        <v>198</v>
      </c>
      <c r="I72" s="5" t="s">
        <v>220</v>
      </c>
      <c r="J72" s="6">
        <v>54000000</v>
      </c>
      <c r="K72" s="7" t="s">
        <v>32</v>
      </c>
      <c r="L72" s="17">
        <v>43915</v>
      </c>
      <c r="M72" s="17">
        <v>44098</v>
      </c>
      <c r="N72" s="10" t="s">
        <v>653</v>
      </c>
      <c r="O72" s="4">
        <v>3101</v>
      </c>
      <c r="P72" s="4" t="s">
        <v>705</v>
      </c>
      <c r="Q72" s="7"/>
    </row>
    <row r="73" spans="1:17" ht="67.5" x14ac:dyDescent="0.2">
      <c r="A73" s="3" t="s">
        <v>221</v>
      </c>
      <c r="B73" s="4" t="s">
        <v>19</v>
      </c>
      <c r="C73" s="4" t="s">
        <v>26</v>
      </c>
      <c r="D73" s="4" t="s">
        <v>27</v>
      </c>
      <c r="E73" s="4" t="s">
        <v>20</v>
      </c>
      <c r="F73" s="9" t="s">
        <v>56</v>
      </c>
      <c r="G73" s="5" t="s">
        <v>21</v>
      </c>
      <c r="H73" s="5" t="s">
        <v>22</v>
      </c>
      <c r="I73" s="5" t="s">
        <v>222</v>
      </c>
      <c r="J73" s="6">
        <v>7800000</v>
      </c>
      <c r="K73" s="7" t="s">
        <v>24</v>
      </c>
      <c r="L73" s="17">
        <v>43928</v>
      </c>
      <c r="M73" s="17">
        <v>44110</v>
      </c>
      <c r="N73" s="10" t="s">
        <v>603</v>
      </c>
      <c r="O73" s="4">
        <v>2133</v>
      </c>
      <c r="P73" s="4" t="s">
        <v>705</v>
      </c>
      <c r="Q73" s="7"/>
    </row>
    <row r="74" spans="1:17" ht="67.5" x14ac:dyDescent="0.2">
      <c r="A74" s="3" t="s">
        <v>223</v>
      </c>
      <c r="B74" s="4" t="s">
        <v>120</v>
      </c>
      <c r="C74" s="4" t="s">
        <v>26</v>
      </c>
      <c r="D74" s="4" t="s">
        <v>27</v>
      </c>
      <c r="E74" s="4" t="s">
        <v>20</v>
      </c>
      <c r="F74" s="9" t="s">
        <v>224</v>
      </c>
      <c r="G74" s="5" t="s">
        <v>225</v>
      </c>
      <c r="H74" s="5" t="s">
        <v>22</v>
      </c>
      <c r="I74" s="5" t="s">
        <v>226</v>
      </c>
      <c r="J74" s="6">
        <v>36000000</v>
      </c>
      <c r="K74" s="7" t="s">
        <v>167</v>
      </c>
      <c r="L74" s="17">
        <v>43936</v>
      </c>
      <c r="M74" s="17">
        <v>44118</v>
      </c>
      <c r="N74" s="10" t="s">
        <v>654</v>
      </c>
      <c r="O74" s="4">
        <v>1046</v>
      </c>
      <c r="P74" s="4" t="s">
        <v>705</v>
      </c>
      <c r="Q74" s="7"/>
    </row>
    <row r="75" spans="1:17" ht="67.5" x14ac:dyDescent="0.2">
      <c r="A75" s="3" t="s">
        <v>227</v>
      </c>
      <c r="B75" s="4" t="s">
        <v>120</v>
      </c>
      <c r="C75" s="4" t="s">
        <v>26</v>
      </c>
      <c r="D75" s="4" t="s">
        <v>27</v>
      </c>
      <c r="E75" s="4" t="s">
        <v>20</v>
      </c>
      <c r="F75" s="9" t="s">
        <v>82</v>
      </c>
      <c r="G75" s="5" t="s">
        <v>228</v>
      </c>
      <c r="H75" s="5" t="s">
        <v>22</v>
      </c>
      <c r="I75" s="5" t="s">
        <v>229</v>
      </c>
      <c r="J75" s="6">
        <v>39480000</v>
      </c>
      <c r="K75" s="7" t="s">
        <v>24</v>
      </c>
      <c r="L75" s="17">
        <v>43929</v>
      </c>
      <c r="M75" s="17">
        <v>44111</v>
      </c>
      <c r="N75" s="10" t="s">
        <v>603</v>
      </c>
      <c r="O75" s="4">
        <v>2133</v>
      </c>
      <c r="P75" s="4" t="s">
        <v>705</v>
      </c>
      <c r="Q75" s="7"/>
    </row>
    <row r="76" spans="1:17" ht="56.25" x14ac:dyDescent="0.2">
      <c r="A76" s="3" t="s">
        <v>230</v>
      </c>
      <c r="B76" s="4" t="s">
        <v>19</v>
      </c>
      <c r="C76" s="4" t="s">
        <v>26</v>
      </c>
      <c r="D76" s="4" t="s">
        <v>27</v>
      </c>
      <c r="E76" s="4" t="s">
        <v>20</v>
      </c>
      <c r="F76" s="9" t="s">
        <v>231</v>
      </c>
      <c r="G76" s="5" t="s">
        <v>117</v>
      </c>
      <c r="H76" s="5" t="s">
        <v>198</v>
      </c>
      <c r="I76" s="5" t="s">
        <v>232</v>
      </c>
      <c r="J76" s="6">
        <v>45000000</v>
      </c>
      <c r="K76" s="7" t="s">
        <v>717</v>
      </c>
      <c r="L76" s="17">
        <v>43868</v>
      </c>
      <c r="M76" s="17">
        <v>44049</v>
      </c>
      <c r="N76" s="10" t="s">
        <v>616</v>
      </c>
      <c r="O76" s="4">
        <v>1402</v>
      </c>
      <c r="P76" s="4" t="s">
        <v>705</v>
      </c>
      <c r="Q76" s="7"/>
    </row>
    <row r="77" spans="1:17" ht="67.5" x14ac:dyDescent="0.2">
      <c r="A77" s="3" t="s">
        <v>801</v>
      </c>
      <c r="B77" s="4" t="s">
        <v>19</v>
      </c>
      <c r="C77" s="4" t="s">
        <v>105</v>
      </c>
      <c r="D77" s="4" t="s">
        <v>878</v>
      </c>
      <c r="E77" s="4" t="s">
        <v>20</v>
      </c>
      <c r="F77" s="9" t="s">
        <v>941</v>
      </c>
      <c r="G77" s="5" t="s">
        <v>122</v>
      </c>
      <c r="H77" s="5" t="s">
        <v>22</v>
      </c>
      <c r="I77" s="5" t="s">
        <v>220</v>
      </c>
      <c r="J77" s="6">
        <v>28528595</v>
      </c>
      <c r="K77" s="7" t="s">
        <v>125</v>
      </c>
      <c r="L77" s="17">
        <v>43965</v>
      </c>
      <c r="M77" s="17">
        <v>44117</v>
      </c>
      <c r="N77" s="10" t="s">
        <v>603</v>
      </c>
      <c r="O77" s="4">
        <v>1303</v>
      </c>
      <c r="P77" s="4" t="s">
        <v>705</v>
      </c>
      <c r="Q77" s="7"/>
    </row>
    <row r="78" spans="1:17" ht="33.75" x14ac:dyDescent="0.2">
      <c r="A78" s="3" t="s">
        <v>840</v>
      </c>
      <c r="B78" s="4" t="s">
        <v>19</v>
      </c>
      <c r="C78" s="4" t="s">
        <v>26</v>
      </c>
      <c r="D78" s="4" t="s">
        <v>27</v>
      </c>
      <c r="E78" s="4" t="s">
        <v>20</v>
      </c>
      <c r="F78" s="9" t="s">
        <v>975</v>
      </c>
      <c r="G78" s="5" t="s">
        <v>425</v>
      </c>
      <c r="H78" s="5" t="s">
        <v>22</v>
      </c>
      <c r="I78" s="5" t="s">
        <v>1097</v>
      </c>
      <c r="J78" s="6">
        <v>42000000</v>
      </c>
      <c r="K78" s="7" t="s">
        <v>312</v>
      </c>
      <c r="L78" s="17">
        <v>43983</v>
      </c>
      <c r="M78" s="17">
        <v>44196</v>
      </c>
      <c r="N78" s="10" t="s">
        <v>603</v>
      </c>
      <c r="O78" s="4">
        <v>2001</v>
      </c>
      <c r="P78" s="4" t="s">
        <v>705</v>
      </c>
      <c r="Q78" s="7"/>
    </row>
    <row r="79" spans="1:17" ht="45" x14ac:dyDescent="0.2">
      <c r="A79" s="3" t="s">
        <v>233</v>
      </c>
      <c r="B79" s="4" t="s">
        <v>120</v>
      </c>
      <c r="C79" s="4" t="s">
        <v>105</v>
      </c>
      <c r="D79" s="4" t="s">
        <v>234</v>
      </c>
      <c r="E79" s="4" t="s">
        <v>20</v>
      </c>
      <c r="F79" s="9" t="s">
        <v>235</v>
      </c>
      <c r="G79" s="5" t="s">
        <v>122</v>
      </c>
      <c r="H79" s="5" t="s">
        <v>22</v>
      </c>
      <c r="I79" s="5" t="s">
        <v>236</v>
      </c>
      <c r="J79" s="6">
        <v>16000000</v>
      </c>
      <c r="K79" s="7" t="s">
        <v>716</v>
      </c>
      <c r="L79" s="17">
        <v>43922</v>
      </c>
      <c r="M79" s="17">
        <v>44042</v>
      </c>
      <c r="N79" s="10" t="s">
        <v>603</v>
      </c>
      <c r="O79" s="4">
        <v>1501</v>
      </c>
      <c r="P79" s="4" t="s">
        <v>705</v>
      </c>
      <c r="Q79" s="4"/>
    </row>
    <row r="80" spans="1:17" ht="56.25" x14ac:dyDescent="0.2">
      <c r="A80" s="3" t="s">
        <v>769</v>
      </c>
      <c r="B80" s="4" t="s">
        <v>19</v>
      </c>
      <c r="C80" s="4" t="s">
        <v>34</v>
      </c>
      <c r="D80" s="4" t="s">
        <v>867</v>
      </c>
      <c r="E80" s="4" t="s">
        <v>20</v>
      </c>
      <c r="F80" s="9" t="s">
        <v>916</v>
      </c>
      <c r="G80" s="5" t="s">
        <v>419</v>
      </c>
      <c r="H80" s="5" t="s">
        <v>1026</v>
      </c>
      <c r="I80" s="5" t="s">
        <v>369</v>
      </c>
      <c r="J80" s="6">
        <v>40000000</v>
      </c>
      <c r="K80" s="7" t="s">
        <v>312</v>
      </c>
      <c r="L80" s="17">
        <v>43944</v>
      </c>
      <c r="M80" s="17">
        <v>44096</v>
      </c>
      <c r="N80" s="10" t="s">
        <v>1126</v>
      </c>
      <c r="O80" s="4">
        <v>2001</v>
      </c>
      <c r="P80" s="4" t="s">
        <v>705</v>
      </c>
      <c r="Q80" s="7"/>
    </row>
    <row r="81" spans="1:17" ht="67.5" x14ac:dyDescent="0.2">
      <c r="A81" s="3" t="s">
        <v>237</v>
      </c>
      <c r="B81" s="4" t="s">
        <v>120</v>
      </c>
      <c r="C81" s="4" t="s">
        <v>127</v>
      </c>
      <c r="D81" s="4" t="s">
        <v>238</v>
      </c>
      <c r="E81" s="4" t="s">
        <v>20</v>
      </c>
      <c r="F81" s="9" t="s">
        <v>82</v>
      </c>
      <c r="G81" s="5" t="s">
        <v>68</v>
      </c>
      <c r="H81" s="5" t="s">
        <v>22</v>
      </c>
      <c r="I81" s="5" t="s">
        <v>239</v>
      </c>
      <c r="J81" s="6">
        <v>23400000</v>
      </c>
      <c r="K81" s="7" t="s">
        <v>24</v>
      </c>
      <c r="L81" s="17">
        <v>43929</v>
      </c>
      <c r="M81" s="17">
        <v>44111</v>
      </c>
      <c r="N81" s="10" t="s">
        <v>603</v>
      </c>
      <c r="O81" s="4">
        <v>2133</v>
      </c>
      <c r="P81" s="4" t="s">
        <v>705</v>
      </c>
      <c r="Q81" s="7"/>
    </row>
    <row r="82" spans="1:17" ht="67.5" x14ac:dyDescent="0.2">
      <c r="A82" s="3" t="s">
        <v>240</v>
      </c>
      <c r="B82" s="4" t="s">
        <v>19</v>
      </c>
      <c r="C82" s="4" t="s">
        <v>105</v>
      </c>
      <c r="D82" s="4" t="s">
        <v>241</v>
      </c>
      <c r="E82" s="4" t="s">
        <v>20</v>
      </c>
      <c r="F82" s="11" t="s">
        <v>56</v>
      </c>
      <c r="G82" s="5" t="s">
        <v>158</v>
      </c>
      <c r="H82" s="5" t="s">
        <v>22</v>
      </c>
      <c r="I82" s="5" t="s">
        <v>242</v>
      </c>
      <c r="J82" s="6">
        <v>15000000</v>
      </c>
      <c r="K82" s="7" t="s">
        <v>24</v>
      </c>
      <c r="L82" s="17">
        <v>43902</v>
      </c>
      <c r="M82" s="17">
        <v>44085</v>
      </c>
      <c r="N82" s="10" t="s">
        <v>657</v>
      </c>
      <c r="O82" s="4">
        <v>2133</v>
      </c>
      <c r="P82" s="4" t="s">
        <v>705</v>
      </c>
      <c r="Q82" s="7"/>
    </row>
    <row r="83" spans="1:17" ht="67.5" x14ac:dyDescent="0.2">
      <c r="A83" s="3" t="s">
        <v>243</v>
      </c>
      <c r="B83" s="4" t="s">
        <v>120</v>
      </c>
      <c r="C83" s="4" t="s">
        <v>244</v>
      </c>
      <c r="D83" s="4" t="s">
        <v>245</v>
      </c>
      <c r="E83" s="4" t="s">
        <v>20</v>
      </c>
      <c r="F83" s="9" t="s">
        <v>246</v>
      </c>
      <c r="G83" s="5" t="s">
        <v>117</v>
      </c>
      <c r="H83" s="5" t="s">
        <v>198</v>
      </c>
      <c r="I83" s="5" t="s">
        <v>53</v>
      </c>
      <c r="J83" s="6">
        <v>33440000</v>
      </c>
      <c r="K83" s="7" t="s">
        <v>32</v>
      </c>
      <c r="L83" s="17">
        <v>43896</v>
      </c>
      <c r="M83" s="17">
        <v>44012</v>
      </c>
      <c r="N83" s="10" t="s">
        <v>655</v>
      </c>
      <c r="O83" s="4">
        <v>3101</v>
      </c>
      <c r="P83" s="4" t="s">
        <v>705</v>
      </c>
      <c r="Q83" s="7"/>
    </row>
    <row r="84" spans="1:17" ht="45" x14ac:dyDescent="0.2">
      <c r="A84" s="3" t="s">
        <v>247</v>
      </c>
      <c r="B84" s="4" t="s">
        <v>19</v>
      </c>
      <c r="C84" s="4" t="s">
        <v>26</v>
      </c>
      <c r="D84" s="4" t="s">
        <v>27</v>
      </c>
      <c r="E84" s="4" t="s">
        <v>20</v>
      </c>
      <c r="F84" s="9" t="s">
        <v>248</v>
      </c>
      <c r="G84" s="5" t="s">
        <v>249</v>
      </c>
      <c r="H84" s="5" t="s">
        <v>22</v>
      </c>
      <c r="I84" s="5" t="s">
        <v>159</v>
      </c>
      <c r="J84" s="6">
        <v>27000000</v>
      </c>
      <c r="K84" s="7" t="s">
        <v>717</v>
      </c>
      <c r="L84" s="17">
        <v>43866</v>
      </c>
      <c r="M84" s="17">
        <v>44047</v>
      </c>
      <c r="N84" s="10" t="s">
        <v>617</v>
      </c>
      <c r="O84" s="4">
        <v>1402</v>
      </c>
      <c r="P84" s="4" t="s">
        <v>705</v>
      </c>
      <c r="Q84" s="7"/>
    </row>
    <row r="85" spans="1:17" ht="56.25" x14ac:dyDescent="0.2">
      <c r="A85" s="3" t="s">
        <v>250</v>
      </c>
      <c r="B85" s="4" t="s">
        <v>19</v>
      </c>
      <c r="C85" s="4" t="s">
        <v>26</v>
      </c>
      <c r="D85" s="4" t="s">
        <v>251</v>
      </c>
      <c r="E85" s="4" t="s">
        <v>20</v>
      </c>
      <c r="F85" s="9" t="s">
        <v>252</v>
      </c>
      <c r="G85" s="5" t="s">
        <v>117</v>
      </c>
      <c r="H85" s="5" t="s">
        <v>198</v>
      </c>
      <c r="I85" s="5" t="s">
        <v>253</v>
      </c>
      <c r="J85" s="6">
        <v>51000000</v>
      </c>
      <c r="K85" s="7" t="s">
        <v>717</v>
      </c>
      <c r="L85" s="17">
        <v>43901</v>
      </c>
      <c r="M85" s="17">
        <v>44084</v>
      </c>
      <c r="N85" s="10" t="s">
        <v>656</v>
      </c>
      <c r="O85" s="4">
        <v>1402</v>
      </c>
      <c r="P85" s="4" t="s">
        <v>705</v>
      </c>
      <c r="Q85" s="7"/>
    </row>
    <row r="86" spans="1:17" ht="45" x14ac:dyDescent="0.2">
      <c r="A86" s="3" t="s">
        <v>254</v>
      </c>
      <c r="B86" s="4" t="s">
        <v>19</v>
      </c>
      <c r="C86" s="4" t="s">
        <v>255</v>
      </c>
      <c r="D86" s="4" t="s">
        <v>256</v>
      </c>
      <c r="E86" s="4" t="s">
        <v>20</v>
      </c>
      <c r="F86" s="9" t="s">
        <v>257</v>
      </c>
      <c r="G86" s="5" t="s">
        <v>258</v>
      </c>
      <c r="H86" s="5" t="s">
        <v>22</v>
      </c>
      <c r="I86" s="5" t="s">
        <v>202</v>
      </c>
      <c r="J86" s="6">
        <v>34230000</v>
      </c>
      <c r="K86" s="7" t="s">
        <v>32</v>
      </c>
      <c r="L86" s="17">
        <v>43927</v>
      </c>
      <c r="M86" s="17">
        <v>44109</v>
      </c>
      <c r="N86" s="10" t="s">
        <v>658</v>
      </c>
      <c r="O86" s="4">
        <v>3101</v>
      </c>
      <c r="P86" s="4" t="s">
        <v>705</v>
      </c>
      <c r="Q86" s="7"/>
    </row>
    <row r="87" spans="1:17" ht="56.25" x14ac:dyDescent="0.2">
      <c r="A87" s="3" t="s">
        <v>259</v>
      </c>
      <c r="B87" s="4" t="s">
        <v>19</v>
      </c>
      <c r="C87" s="4" t="s">
        <v>26</v>
      </c>
      <c r="D87" s="4" t="s">
        <v>27</v>
      </c>
      <c r="E87" s="4" t="s">
        <v>20</v>
      </c>
      <c r="F87" s="9" t="s">
        <v>260</v>
      </c>
      <c r="G87" s="5" t="s">
        <v>261</v>
      </c>
      <c r="H87" s="5" t="s">
        <v>262</v>
      </c>
      <c r="I87" s="5" t="s">
        <v>263</v>
      </c>
      <c r="J87" s="6">
        <v>39000000</v>
      </c>
      <c r="K87" s="7" t="s">
        <v>167</v>
      </c>
      <c r="L87" s="17">
        <v>43935</v>
      </c>
      <c r="M87" s="17">
        <v>44118</v>
      </c>
      <c r="N87" s="10" t="s">
        <v>618</v>
      </c>
      <c r="O87" s="4">
        <v>1046</v>
      </c>
      <c r="P87" s="4" t="s">
        <v>705</v>
      </c>
      <c r="Q87" s="7"/>
    </row>
    <row r="88" spans="1:17" ht="45" x14ac:dyDescent="0.2">
      <c r="A88" s="3" t="s">
        <v>782</v>
      </c>
      <c r="B88" s="4" t="s">
        <v>19</v>
      </c>
      <c r="C88" s="4" t="s">
        <v>869</v>
      </c>
      <c r="D88" s="4" t="s">
        <v>870</v>
      </c>
      <c r="E88" s="4" t="s">
        <v>20</v>
      </c>
      <c r="F88" s="9" t="s">
        <v>927</v>
      </c>
      <c r="G88" s="5" t="s">
        <v>165</v>
      </c>
      <c r="H88" s="5" t="s">
        <v>22</v>
      </c>
      <c r="I88" s="5" t="s">
        <v>253</v>
      </c>
      <c r="J88" s="6">
        <v>22500000</v>
      </c>
      <c r="K88" s="7" t="s">
        <v>312</v>
      </c>
      <c r="L88" s="17">
        <v>43955</v>
      </c>
      <c r="M88" s="17">
        <v>44107</v>
      </c>
      <c r="N88" s="10" t="s">
        <v>1138</v>
      </c>
      <c r="O88" s="4">
        <v>2001</v>
      </c>
      <c r="P88" s="4" t="s">
        <v>705</v>
      </c>
      <c r="Q88" s="7"/>
    </row>
    <row r="89" spans="1:17" ht="101.25" x14ac:dyDescent="0.2">
      <c r="A89" s="3" t="s">
        <v>857</v>
      </c>
      <c r="B89" s="4" t="s">
        <v>19</v>
      </c>
      <c r="C89" s="4" t="s">
        <v>26</v>
      </c>
      <c r="D89" s="4" t="s">
        <v>27</v>
      </c>
      <c r="E89" s="4" t="s">
        <v>20</v>
      </c>
      <c r="F89" s="9" t="s">
        <v>918</v>
      </c>
      <c r="G89" s="5" t="s">
        <v>1110</v>
      </c>
      <c r="H89" s="5" t="s">
        <v>22</v>
      </c>
      <c r="I89" s="5" t="s">
        <v>328</v>
      </c>
      <c r="J89" s="6">
        <v>17670000</v>
      </c>
      <c r="K89" s="7" t="s">
        <v>24</v>
      </c>
      <c r="L89" s="17">
        <v>43983</v>
      </c>
      <c r="M89" s="17">
        <v>44074</v>
      </c>
      <c r="N89" s="10" t="s">
        <v>1182</v>
      </c>
      <c r="O89" s="4">
        <v>2133</v>
      </c>
      <c r="P89" s="4" t="s">
        <v>705</v>
      </c>
      <c r="Q89" s="7"/>
    </row>
    <row r="90" spans="1:17" ht="78.75" x14ac:dyDescent="0.2">
      <c r="A90" s="3" t="s">
        <v>264</v>
      </c>
      <c r="B90" s="4" t="s">
        <v>120</v>
      </c>
      <c r="C90" s="4" t="s">
        <v>26</v>
      </c>
      <c r="D90" s="4" t="s">
        <v>27</v>
      </c>
      <c r="E90" s="4" t="s">
        <v>20</v>
      </c>
      <c r="F90" s="9" t="s">
        <v>265</v>
      </c>
      <c r="G90" s="5" t="s">
        <v>266</v>
      </c>
      <c r="H90" s="5" t="s">
        <v>22</v>
      </c>
      <c r="I90" s="5" t="s">
        <v>267</v>
      </c>
      <c r="J90" s="6">
        <v>32500000</v>
      </c>
      <c r="K90" s="7" t="s">
        <v>24</v>
      </c>
      <c r="L90" s="17">
        <v>43934</v>
      </c>
      <c r="M90" s="17">
        <v>44087</v>
      </c>
      <c r="N90" s="10" t="s">
        <v>619</v>
      </c>
      <c r="O90" s="4">
        <v>2133</v>
      </c>
      <c r="P90" s="4" t="s">
        <v>705</v>
      </c>
      <c r="Q90" s="7"/>
    </row>
    <row r="91" spans="1:17" ht="45" x14ac:dyDescent="0.2">
      <c r="A91" s="3" t="s">
        <v>778</v>
      </c>
      <c r="B91" s="4" t="s">
        <v>19</v>
      </c>
      <c r="C91" s="4" t="s">
        <v>26</v>
      </c>
      <c r="D91" s="4" t="s">
        <v>27</v>
      </c>
      <c r="E91" s="4" t="s">
        <v>20</v>
      </c>
      <c r="F91" s="9" t="s">
        <v>924</v>
      </c>
      <c r="G91" s="5" t="s">
        <v>1038</v>
      </c>
      <c r="H91" s="5" t="s">
        <v>22</v>
      </c>
      <c r="I91" s="5" t="s">
        <v>316</v>
      </c>
      <c r="J91" s="6">
        <v>19750570</v>
      </c>
      <c r="K91" s="7" t="s">
        <v>32</v>
      </c>
      <c r="L91" s="17">
        <v>43949</v>
      </c>
      <c r="M91" s="17">
        <v>44101</v>
      </c>
      <c r="N91" s="10" t="s">
        <v>1134</v>
      </c>
      <c r="O91" s="4">
        <v>3101</v>
      </c>
      <c r="P91" s="4" t="s">
        <v>705</v>
      </c>
      <c r="Q91" s="7"/>
    </row>
    <row r="92" spans="1:17" ht="56.25" x14ac:dyDescent="0.2">
      <c r="A92" s="3" t="s">
        <v>268</v>
      </c>
      <c r="B92" s="4" t="s">
        <v>19</v>
      </c>
      <c r="C92" s="4" t="s">
        <v>26</v>
      </c>
      <c r="D92" s="4" t="s">
        <v>27</v>
      </c>
      <c r="E92" s="4" t="s">
        <v>20</v>
      </c>
      <c r="F92" s="9" t="s">
        <v>269</v>
      </c>
      <c r="G92" s="5" t="s">
        <v>161</v>
      </c>
      <c r="H92" s="5" t="s">
        <v>270</v>
      </c>
      <c r="I92" s="5" t="s">
        <v>271</v>
      </c>
      <c r="J92" s="6">
        <v>83323086</v>
      </c>
      <c r="K92" s="7" t="s">
        <v>54</v>
      </c>
      <c r="L92" s="17">
        <v>43895</v>
      </c>
      <c r="M92" s="17">
        <v>44078</v>
      </c>
      <c r="N92" s="10" t="s">
        <v>659</v>
      </c>
      <c r="O92" s="4">
        <v>1702</v>
      </c>
      <c r="P92" s="4" t="s">
        <v>705</v>
      </c>
      <c r="Q92" s="7"/>
    </row>
    <row r="93" spans="1:17" ht="45" x14ac:dyDescent="0.2">
      <c r="A93" s="21" t="s">
        <v>272</v>
      </c>
      <c r="B93" s="4" t="s">
        <v>120</v>
      </c>
      <c r="C93" s="4" t="s">
        <v>26</v>
      </c>
      <c r="D93" s="4" t="s">
        <v>27</v>
      </c>
      <c r="E93" s="4" t="s">
        <v>20</v>
      </c>
      <c r="F93" s="9" t="s">
        <v>273</v>
      </c>
      <c r="G93" s="5" t="s">
        <v>165</v>
      </c>
      <c r="H93" s="5" t="s">
        <v>22</v>
      </c>
      <c r="I93" s="5" t="s">
        <v>274</v>
      </c>
      <c r="J93" s="6">
        <v>28967496</v>
      </c>
      <c r="K93" s="7" t="s">
        <v>32</v>
      </c>
      <c r="L93" s="17">
        <v>43936</v>
      </c>
      <c r="M93" s="17">
        <v>44118</v>
      </c>
      <c r="N93" s="10" t="s">
        <v>660</v>
      </c>
      <c r="O93" s="4">
        <v>3101</v>
      </c>
      <c r="P93" s="4" t="s">
        <v>705</v>
      </c>
      <c r="Q93" s="7"/>
    </row>
    <row r="94" spans="1:17" ht="78.75" x14ac:dyDescent="0.2">
      <c r="A94" s="3" t="s">
        <v>766</v>
      </c>
      <c r="B94" s="4" t="s">
        <v>19</v>
      </c>
      <c r="C94" s="4" t="s">
        <v>26</v>
      </c>
      <c r="D94" s="4" t="s">
        <v>27</v>
      </c>
      <c r="E94" s="4" t="s">
        <v>20</v>
      </c>
      <c r="F94" s="9" t="s">
        <v>900</v>
      </c>
      <c r="G94" s="5" t="s">
        <v>178</v>
      </c>
      <c r="H94" s="5" t="s">
        <v>1023</v>
      </c>
      <c r="I94" s="5" t="s">
        <v>118</v>
      </c>
      <c r="J94" s="6">
        <v>29480000</v>
      </c>
      <c r="K94" s="7" t="s">
        <v>24</v>
      </c>
      <c r="L94" s="17">
        <v>43943</v>
      </c>
      <c r="M94" s="17">
        <v>44074</v>
      </c>
      <c r="N94" s="10" t="s">
        <v>603</v>
      </c>
      <c r="O94" s="4">
        <v>2133</v>
      </c>
      <c r="P94" s="4" t="s">
        <v>705</v>
      </c>
      <c r="Q94" s="7"/>
    </row>
    <row r="95" spans="1:17" ht="90" x14ac:dyDescent="0.2">
      <c r="A95" s="3" t="s">
        <v>275</v>
      </c>
      <c r="B95" s="4" t="s">
        <v>19</v>
      </c>
      <c r="C95" s="4" t="s">
        <v>26</v>
      </c>
      <c r="D95" s="4" t="s">
        <v>27</v>
      </c>
      <c r="E95" s="4" t="s">
        <v>20</v>
      </c>
      <c r="F95" s="11" t="s">
        <v>110</v>
      </c>
      <c r="G95" s="5" t="s">
        <v>276</v>
      </c>
      <c r="H95" s="5" t="s">
        <v>22</v>
      </c>
      <c r="I95" s="5" t="s">
        <v>103</v>
      </c>
      <c r="J95" s="6">
        <v>10533636</v>
      </c>
      <c r="K95" s="7" t="s">
        <v>716</v>
      </c>
      <c r="L95" s="17">
        <v>43907</v>
      </c>
      <c r="M95" s="17">
        <v>44029</v>
      </c>
      <c r="N95" s="10" t="s">
        <v>661</v>
      </c>
      <c r="O95" s="4">
        <v>1501</v>
      </c>
      <c r="P95" s="4" t="s">
        <v>705</v>
      </c>
      <c r="Q95" s="7"/>
    </row>
    <row r="96" spans="1:17" ht="78.75" x14ac:dyDescent="0.2">
      <c r="A96" s="3" t="s">
        <v>809</v>
      </c>
      <c r="B96" s="4" t="s">
        <v>19</v>
      </c>
      <c r="C96" s="4" t="s">
        <v>488</v>
      </c>
      <c r="D96" s="4" t="s">
        <v>489</v>
      </c>
      <c r="E96" s="4" t="s">
        <v>20</v>
      </c>
      <c r="F96" s="9" t="s">
        <v>946</v>
      </c>
      <c r="G96" s="5" t="s">
        <v>561</v>
      </c>
      <c r="H96" s="5" t="s">
        <v>1071</v>
      </c>
      <c r="I96" s="5" t="s">
        <v>1072</v>
      </c>
      <c r="J96" s="6">
        <v>50000000</v>
      </c>
      <c r="K96" s="7" t="s">
        <v>434</v>
      </c>
      <c r="L96" s="17">
        <v>43978</v>
      </c>
      <c r="M96" s="17">
        <v>44130</v>
      </c>
      <c r="N96" s="10" t="s">
        <v>1159</v>
      </c>
      <c r="O96" s="4">
        <v>1605</v>
      </c>
      <c r="P96" s="4" t="s">
        <v>705</v>
      </c>
      <c r="Q96" s="7"/>
    </row>
    <row r="97" spans="1:17" ht="56.25" x14ac:dyDescent="0.2">
      <c r="A97" s="3" t="s">
        <v>845</v>
      </c>
      <c r="B97" s="4" t="s">
        <v>19</v>
      </c>
      <c r="C97" s="4" t="s">
        <v>26</v>
      </c>
      <c r="D97" s="4" t="s">
        <v>27</v>
      </c>
      <c r="E97" s="4" t="s">
        <v>20</v>
      </c>
      <c r="F97" s="9" t="s">
        <v>729</v>
      </c>
      <c r="G97" s="5" t="s">
        <v>1101</v>
      </c>
      <c r="H97" s="5" t="s">
        <v>22</v>
      </c>
      <c r="I97" s="5" t="s">
        <v>1061</v>
      </c>
      <c r="J97" s="6">
        <v>14270944</v>
      </c>
      <c r="K97" s="7" t="s">
        <v>54</v>
      </c>
      <c r="L97" s="17">
        <v>43983</v>
      </c>
      <c r="M97" s="17">
        <v>44043</v>
      </c>
      <c r="N97" s="10" t="s">
        <v>730</v>
      </c>
      <c r="O97" s="4">
        <v>1702</v>
      </c>
      <c r="P97" s="4" t="s">
        <v>705</v>
      </c>
      <c r="Q97" s="7"/>
    </row>
    <row r="98" spans="1:17" ht="33.75" x14ac:dyDescent="0.2">
      <c r="A98" s="3" t="s">
        <v>813</v>
      </c>
      <c r="B98" s="4" t="s">
        <v>19</v>
      </c>
      <c r="C98" s="4" t="s">
        <v>884</v>
      </c>
      <c r="D98" s="4" t="s">
        <v>885</v>
      </c>
      <c r="E98" s="4" t="s">
        <v>20</v>
      </c>
      <c r="F98" s="9" t="s">
        <v>950</v>
      </c>
      <c r="G98" s="5" t="s">
        <v>419</v>
      </c>
      <c r="H98" s="5" t="s">
        <v>198</v>
      </c>
      <c r="I98" s="5" t="s">
        <v>1010</v>
      </c>
      <c r="J98" s="6">
        <v>42000000</v>
      </c>
      <c r="K98" s="7" t="s">
        <v>717</v>
      </c>
      <c r="L98" s="17">
        <v>43979</v>
      </c>
      <c r="M98" s="17">
        <v>44192</v>
      </c>
      <c r="N98" s="10" t="s">
        <v>1161</v>
      </c>
      <c r="O98" s="4">
        <v>1403</v>
      </c>
      <c r="P98" s="4" t="s">
        <v>705</v>
      </c>
      <c r="Q98" s="7"/>
    </row>
    <row r="99" spans="1:17" ht="78.75" x14ac:dyDescent="0.2">
      <c r="A99" s="3" t="s">
        <v>277</v>
      </c>
      <c r="B99" s="4" t="s">
        <v>19</v>
      </c>
      <c r="C99" s="4" t="s">
        <v>26</v>
      </c>
      <c r="D99" s="4" t="s">
        <v>27</v>
      </c>
      <c r="E99" s="4" t="s">
        <v>20</v>
      </c>
      <c r="F99" s="9" t="s">
        <v>278</v>
      </c>
      <c r="G99" s="5" t="s">
        <v>158</v>
      </c>
      <c r="H99" s="5" t="s">
        <v>22</v>
      </c>
      <c r="I99" s="5" t="s">
        <v>226</v>
      </c>
      <c r="J99" s="6">
        <v>15800454</v>
      </c>
      <c r="K99" s="7" t="s">
        <v>716</v>
      </c>
      <c r="L99" s="17">
        <v>43935</v>
      </c>
      <c r="M99" s="17">
        <v>44117</v>
      </c>
      <c r="N99" s="10" t="s">
        <v>603</v>
      </c>
      <c r="O99" s="4">
        <v>1501</v>
      </c>
      <c r="P99" s="4" t="s">
        <v>705</v>
      </c>
      <c r="Q99" s="7"/>
    </row>
    <row r="100" spans="1:17" ht="56.25" x14ac:dyDescent="0.2">
      <c r="A100" s="3" t="s">
        <v>846</v>
      </c>
      <c r="B100" s="4" t="s">
        <v>19</v>
      </c>
      <c r="C100" s="4" t="s">
        <v>26</v>
      </c>
      <c r="D100" s="4" t="s">
        <v>27</v>
      </c>
      <c r="E100" s="4" t="s">
        <v>20</v>
      </c>
      <c r="F100" s="9" t="s">
        <v>979</v>
      </c>
      <c r="G100" s="5" t="s">
        <v>158</v>
      </c>
      <c r="H100" s="5" t="s">
        <v>22</v>
      </c>
      <c r="I100" s="5" t="s">
        <v>997</v>
      </c>
      <c r="J100" s="6">
        <v>18200000</v>
      </c>
      <c r="K100" s="7" t="s">
        <v>717</v>
      </c>
      <c r="L100" s="17">
        <v>43983</v>
      </c>
      <c r="M100" s="17">
        <v>44196</v>
      </c>
      <c r="N100" s="10" t="s">
        <v>1177</v>
      </c>
      <c r="O100" s="4">
        <v>1403</v>
      </c>
      <c r="P100" s="4" t="s">
        <v>705</v>
      </c>
      <c r="Q100" s="7"/>
    </row>
    <row r="101" spans="1:17" ht="67.5" x14ac:dyDescent="0.2">
      <c r="A101" s="3" t="s">
        <v>279</v>
      </c>
      <c r="B101" s="4" t="s">
        <v>19</v>
      </c>
      <c r="C101" s="4" t="s">
        <v>280</v>
      </c>
      <c r="D101" s="4" t="s">
        <v>281</v>
      </c>
      <c r="E101" s="4" t="s">
        <v>20</v>
      </c>
      <c r="F101" s="9" t="s">
        <v>82</v>
      </c>
      <c r="G101" s="5" t="s">
        <v>282</v>
      </c>
      <c r="H101" s="5" t="s">
        <v>283</v>
      </c>
      <c r="I101" s="5" t="s">
        <v>284</v>
      </c>
      <c r="J101" s="6">
        <v>34800000</v>
      </c>
      <c r="K101" s="7" t="s">
        <v>24</v>
      </c>
      <c r="L101" s="17">
        <v>43901</v>
      </c>
      <c r="M101" s="17">
        <v>44084</v>
      </c>
      <c r="N101" s="10" t="s">
        <v>662</v>
      </c>
      <c r="O101" s="4">
        <v>2133</v>
      </c>
      <c r="P101" s="4" t="s">
        <v>705</v>
      </c>
      <c r="Q101" s="7"/>
    </row>
    <row r="102" spans="1:17" ht="56.25" x14ac:dyDescent="0.2">
      <c r="A102" s="3" t="s">
        <v>795</v>
      </c>
      <c r="B102" s="4" t="s">
        <v>19</v>
      </c>
      <c r="C102" s="4" t="s">
        <v>26</v>
      </c>
      <c r="D102" s="4" t="s">
        <v>27</v>
      </c>
      <c r="E102" s="4" t="s">
        <v>20</v>
      </c>
      <c r="F102" s="9" t="s">
        <v>935</v>
      </c>
      <c r="G102" s="5" t="s">
        <v>301</v>
      </c>
      <c r="H102" s="5" t="s">
        <v>22</v>
      </c>
      <c r="I102" s="5" t="s">
        <v>1053</v>
      </c>
      <c r="J102" s="6">
        <v>15500000</v>
      </c>
      <c r="K102" s="7" t="s">
        <v>54</v>
      </c>
      <c r="L102" s="17">
        <v>43962</v>
      </c>
      <c r="M102" s="17">
        <v>44114</v>
      </c>
      <c r="N102" s="10" t="s">
        <v>603</v>
      </c>
      <c r="O102" s="4">
        <v>1702</v>
      </c>
      <c r="P102" s="4" t="s">
        <v>705</v>
      </c>
      <c r="Q102" s="7"/>
    </row>
    <row r="103" spans="1:17" ht="56.25" x14ac:dyDescent="0.2">
      <c r="A103" s="3" t="s">
        <v>285</v>
      </c>
      <c r="B103" s="4" t="s">
        <v>19</v>
      </c>
      <c r="C103" s="4" t="s">
        <v>26</v>
      </c>
      <c r="D103" s="4" t="s">
        <v>27</v>
      </c>
      <c r="E103" s="4" t="s">
        <v>20</v>
      </c>
      <c r="F103" s="9" t="s">
        <v>286</v>
      </c>
      <c r="G103" s="5" t="s">
        <v>287</v>
      </c>
      <c r="H103" s="5" t="s">
        <v>22</v>
      </c>
      <c r="I103" s="5" t="s">
        <v>288</v>
      </c>
      <c r="J103" s="6">
        <v>42000000</v>
      </c>
      <c r="K103" s="7" t="s">
        <v>49</v>
      </c>
      <c r="L103" s="17">
        <v>43934</v>
      </c>
      <c r="M103" s="17">
        <v>44116</v>
      </c>
      <c r="N103" s="10" t="s">
        <v>603</v>
      </c>
      <c r="O103" s="4">
        <v>1102</v>
      </c>
      <c r="P103" s="4" t="s">
        <v>705</v>
      </c>
      <c r="Q103" s="7"/>
    </row>
    <row r="104" spans="1:17" ht="67.5" x14ac:dyDescent="0.2">
      <c r="A104" s="3" t="s">
        <v>289</v>
      </c>
      <c r="B104" s="4" t="s">
        <v>19</v>
      </c>
      <c r="C104" s="4" t="s">
        <v>26</v>
      </c>
      <c r="D104" s="4" t="s">
        <v>290</v>
      </c>
      <c r="E104" s="4" t="s">
        <v>20</v>
      </c>
      <c r="F104" s="9" t="s">
        <v>291</v>
      </c>
      <c r="G104" s="5" t="s">
        <v>87</v>
      </c>
      <c r="H104" s="5" t="s">
        <v>22</v>
      </c>
      <c r="I104" s="5" t="s">
        <v>146</v>
      </c>
      <c r="J104" s="6">
        <v>22800000</v>
      </c>
      <c r="K104" s="7" t="s">
        <v>54</v>
      </c>
      <c r="L104" s="17">
        <v>43915</v>
      </c>
      <c r="M104" s="17">
        <v>44098</v>
      </c>
      <c r="N104" s="10" t="s">
        <v>603</v>
      </c>
      <c r="O104" s="4">
        <v>1702</v>
      </c>
      <c r="P104" s="4" t="s">
        <v>705</v>
      </c>
      <c r="Q104" s="7"/>
    </row>
    <row r="105" spans="1:17" ht="67.5" x14ac:dyDescent="0.2">
      <c r="A105" s="3" t="s">
        <v>826</v>
      </c>
      <c r="B105" s="4" t="s">
        <v>19</v>
      </c>
      <c r="C105" s="4" t="s">
        <v>26</v>
      </c>
      <c r="D105" s="4" t="s">
        <v>891</v>
      </c>
      <c r="E105" s="4" t="s">
        <v>20</v>
      </c>
      <c r="F105" s="9" t="s">
        <v>962</v>
      </c>
      <c r="G105" s="5" t="s">
        <v>21</v>
      </c>
      <c r="H105" s="5" t="s">
        <v>22</v>
      </c>
      <c r="I105" s="5" t="s">
        <v>80</v>
      </c>
      <c r="J105" s="6">
        <v>15800454</v>
      </c>
      <c r="K105" s="7" t="s">
        <v>716</v>
      </c>
      <c r="L105" s="17">
        <v>43983</v>
      </c>
      <c r="M105" s="17">
        <v>44165</v>
      </c>
      <c r="N105" s="10" t="s">
        <v>603</v>
      </c>
      <c r="O105" s="4">
        <v>1501</v>
      </c>
      <c r="P105" s="4" t="s">
        <v>705</v>
      </c>
      <c r="Q105" s="7"/>
    </row>
    <row r="106" spans="1:17" ht="67.5" x14ac:dyDescent="0.2">
      <c r="A106" s="3" t="s">
        <v>843</v>
      </c>
      <c r="B106" s="4" t="s">
        <v>19</v>
      </c>
      <c r="C106" s="4" t="s">
        <v>26</v>
      </c>
      <c r="D106" s="4" t="s">
        <v>27</v>
      </c>
      <c r="E106" s="4" t="s">
        <v>20</v>
      </c>
      <c r="F106" s="9" t="s">
        <v>736</v>
      </c>
      <c r="G106" s="5" t="s">
        <v>158</v>
      </c>
      <c r="H106" s="5" t="s">
        <v>22</v>
      </c>
      <c r="I106" s="5" t="s">
        <v>1006</v>
      </c>
      <c r="J106" s="6">
        <v>20708100</v>
      </c>
      <c r="K106" s="7" t="s">
        <v>716</v>
      </c>
      <c r="L106" s="17">
        <v>43983</v>
      </c>
      <c r="M106" s="17">
        <v>44196</v>
      </c>
      <c r="N106" s="10" t="s">
        <v>737</v>
      </c>
      <c r="O106" s="4">
        <v>1501</v>
      </c>
      <c r="P106" s="4" t="s">
        <v>705</v>
      </c>
      <c r="Q106" s="7"/>
    </row>
    <row r="107" spans="1:17" ht="45" x14ac:dyDescent="0.2">
      <c r="A107" s="3" t="s">
        <v>823</v>
      </c>
      <c r="B107" s="4" t="s">
        <v>19</v>
      </c>
      <c r="C107" s="4" t="s">
        <v>879</v>
      </c>
      <c r="D107" s="4" t="s">
        <v>874</v>
      </c>
      <c r="E107" s="4" t="s">
        <v>20</v>
      </c>
      <c r="F107" s="9" t="s">
        <v>959</v>
      </c>
      <c r="G107" s="5" t="s">
        <v>102</v>
      </c>
      <c r="H107" s="5" t="s">
        <v>22</v>
      </c>
      <c r="I107" s="5" t="s">
        <v>1083</v>
      </c>
      <c r="J107" s="6">
        <v>32500000</v>
      </c>
      <c r="K107" s="7" t="s">
        <v>49</v>
      </c>
      <c r="L107" s="17">
        <v>43980</v>
      </c>
      <c r="M107" s="17">
        <v>44132</v>
      </c>
      <c r="N107" s="10" t="s">
        <v>603</v>
      </c>
      <c r="O107" s="4">
        <v>1102</v>
      </c>
      <c r="P107" s="4" t="s">
        <v>705</v>
      </c>
      <c r="Q107" s="7"/>
    </row>
    <row r="108" spans="1:17" ht="90" x14ac:dyDescent="0.2">
      <c r="A108" s="3" t="s">
        <v>292</v>
      </c>
      <c r="B108" s="4" t="s">
        <v>19</v>
      </c>
      <c r="C108" s="4" t="s">
        <v>26</v>
      </c>
      <c r="D108" s="4" t="s">
        <v>27</v>
      </c>
      <c r="E108" s="4" t="s">
        <v>20</v>
      </c>
      <c r="F108" s="9" t="s">
        <v>110</v>
      </c>
      <c r="G108" s="5" t="s">
        <v>68</v>
      </c>
      <c r="H108" s="5" t="s">
        <v>22</v>
      </c>
      <c r="I108" s="5" t="s">
        <v>293</v>
      </c>
      <c r="J108" s="6">
        <v>12900000</v>
      </c>
      <c r="K108" s="7" t="s">
        <v>716</v>
      </c>
      <c r="L108" s="17">
        <v>43929</v>
      </c>
      <c r="M108" s="17">
        <v>44111</v>
      </c>
      <c r="N108" s="10" t="s">
        <v>603</v>
      </c>
      <c r="O108" s="4">
        <v>1501</v>
      </c>
      <c r="P108" s="4" t="s">
        <v>705</v>
      </c>
      <c r="Q108" s="7"/>
    </row>
    <row r="109" spans="1:17" ht="33.75" x14ac:dyDescent="0.2">
      <c r="A109" s="3" t="s">
        <v>756</v>
      </c>
      <c r="B109" s="4" t="s">
        <v>19</v>
      </c>
      <c r="C109" s="4" t="s">
        <v>91</v>
      </c>
      <c r="D109" s="4" t="s">
        <v>863</v>
      </c>
      <c r="E109" s="4" t="s">
        <v>20</v>
      </c>
      <c r="F109" s="9" t="s">
        <v>907</v>
      </c>
      <c r="G109" s="5" t="s">
        <v>546</v>
      </c>
      <c r="H109" s="5" t="s">
        <v>1003</v>
      </c>
      <c r="I109" s="5" t="s">
        <v>1004</v>
      </c>
      <c r="J109" s="6">
        <v>27810000</v>
      </c>
      <c r="K109" s="7" t="s">
        <v>167</v>
      </c>
      <c r="L109" s="17">
        <v>43942</v>
      </c>
      <c r="M109" s="17">
        <v>44124</v>
      </c>
      <c r="N109" s="10" t="s">
        <v>1117</v>
      </c>
      <c r="O109" s="4">
        <v>1046</v>
      </c>
      <c r="P109" s="4" t="s">
        <v>705</v>
      </c>
      <c r="Q109" s="7"/>
    </row>
    <row r="110" spans="1:17" ht="56.25" x14ac:dyDescent="0.2">
      <c r="A110" s="3" t="s">
        <v>294</v>
      </c>
      <c r="B110" s="4" t="s">
        <v>120</v>
      </c>
      <c r="C110" s="4" t="s">
        <v>26</v>
      </c>
      <c r="D110" s="4" t="s">
        <v>27</v>
      </c>
      <c r="E110" s="4" t="s">
        <v>20</v>
      </c>
      <c r="F110" s="9" t="s">
        <v>295</v>
      </c>
      <c r="G110" s="5" t="s">
        <v>94</v>
      </c>
      <c r="H110" s="5" t="s">
        <v>746</v>
      </c>
      <c r="I110" s="5" t="s">
        <v>745</v>
      </c>
      <c r="J110" s="6">
        <v>23700000</v>
      </c>
      <c r="K110" s="7" t="s">
        <v>24</v>
      </c>
      <c r="L110" s="17">
        <v>43934</v>
      </c>
      <c r="M110" s="17">
        <v>44116</v>
      </c>
      <c r="N110" s="10" t="s">
        <v>603</v>
      </c>
      <c r="O110" s="4">
        <v>2133</v>
      </c>
      <c r="P110" s="4" t="s">
        <v>705</v>
      </c>
      <c r="Q110" s="7"/>
    </row>
    <row r="111" spans="1:17" ht="45" x14ac:dyDescent="0.2">
      <c r="A111" s="3" t="s">
        <v>296</v>
      </c>
      <c r="B111" s="4" t="s">
        <v>19</v>
      </c>
      <c r="C111" s="4" t="s">
        <v>26</v>
      </c>
      <c r="D111" s="4" t="s">
        <v>27</v>
      </c>
      <c r="E111" s="4" t="s">
        <v>20</v>
      </c>
      <c r="F111" s="9" t="s">
        <v>297</v>
      </c>
      <c r="G111" s="5" t="s">
        <v>68</v>
      </c>
      <c r="H111" s="5" t="s">
        <v>22</v>
      </c>
      <c r="I111" s="5" t="s">
        <v>298</v>
      </c>
      <c r="J111" s="6">
        <v>22260000</v>
      </c>
      <c r="K111" s="7" t="s">
        <v>125</v>
      </c>
      <c r="L111" s="17">
        <v>43907</v>
      </c>
      <c r="M111" s="17">
        <v>44090</v>
      </c>
      <c r="N111" s="10" t="s">
        <v>603</v>
      </c>
      <c r="O111" s="4">
        <v>1303</v>
      </c>
      <c r="P111" s="4" t="s">
        <v>705</v>
      </c>
      <c r="Q111" s="7"/>
    </row>
    <row r="112" spans="1:17" ht="67.5" x14ac:dyDescent="0.2">
      <c r="A112" s="3" t="s">
        <v>841</v>
      </c>
      <c r="B112" s="4" t="s">
        <v>19</v>
      </c>
      <c r="C112" s="4" t="s">
        <v>26</v>
      </c>
      <c r="D112" s="4" t="s">
        <v>27</v>
      </c>
      <c r="E112" s="4" t="s">
        <v>20</v>
      </c>
      <c r="F112" s="9" t="s">
        <v>976</v>
      </c>
      <c r="G112" s="5" t="s">
        <v>136</v>
      </c>
      <c r="H112" s="5" t="s">
        <v>1098</v>
      </c>
      <c r="I112" s="5" t="s">
        <v>1012</v>
      </c>
      <c r="J112" s="6">
        <v>28000000</v>
      </c>
      <c r="K112" s="7" t="s">
        <v>312</v>
      </c>
      <c r="L112" s="17">
        <v>43983</v>
      </c>
      <c r="M112" s="17">
        <v>44104</v>
      </c>
      <c r="N112" s="10" t="s">
        <v>1174</v>
      </c>
      <c r="O112" s="4">
        <v>2001</v>
      </c>
      <c r="P112" s="4" t="s">
        <v>705</v>
      </c>
      <c r="Q112" s="7"/>
    </row>
    <row r="113" spans="1:17" ht="56.25" x14ac:dyDescent="0.2">
      <c r="A113" s="3" t="s">
        <v>848</v>
      </c>
      <c r="B113" s="4" t="s">
        <v>19</v>
      </c>
      <c r="C113" s="4" t="s">
        <v>105</v>
      </c>
      <c r="D113" s="4" t="s">
        <v>873</v>
      </c>
      <c r="E113" s="4" t="s">
        <v>20</v>
      </c>
      <c r="F113" s="9" t="s">
        <v>981</v>
      </c>
      <c r="G113" s="5" t="s">
        <v>425</v>
      </c>
      <c r="H113" s="5" t="s">
        <v>1102</v>
      </c>
      <c r="I113" s="5" t="s">
        <v>1103</v>
      </c>
      <c r="J113" s="6">
        <v>55301589</v>
      </c>
      <c r="K113" s="7" t="s">
        <v>716</v>
      </c>
      <c r="L113" s="17">
        <v>43983</v>
      </c>
      <c r="M113" s="17">
        <v>44196</v>
      </c>
      <c r="N113" s="10" t="s">
        <v>1179</v>
      </c>
      <c r="O113" s="4">
        <v>1501</v>
      </c>
      <c r="P113" s="4" t="s">
        <v>705</v>
      </c>
      <c r="Q113" s="7"/>
    </row>
    <row r="114" spans="1:17" ht="56.25" x14ac:dyDescent="0.2">
      <c r="A114" s="3" t="s">
        <v>299</v>
      </c>
      <c r="B114" s="4" t="s">
        <v>19</v>
      </c>
      <c r="C114" s="4" t="s">
        <v>26</v>
      </c>
      <c r="D114" s="4" t="s">
        <v>27</v>
      </c>
      <c r="E114" s="4" t="s">
        <v>20</v>
      </c>
      <c r="F114" s="9" t="s">
        <v>300</v>
      </c>
      <c r="G114" s="5" t="s">
        <v>301</v>
      </c>
      <c r="H114" s="5" t="s">
        <v>302</v>
      </c>
      <c r="I114" s="5" t="s">
        <v>303</v>
      </c>
      <c r="J114" s="6">
        <v>42134544</v>
      </c>
      <c r="K114" s="7" t="s">
        <v>716</v>
      </c>
      <c r="L114" s="17">
        <v>43922</v>
      </c>
      <c r="M114" s="17">
        <v>44104</v>
      </c>
      <c r="N114" s="10" t="s">
        <v>663</v>
      </c>
      <c r="O114" s="4">
        <v>1501</v>
      </c>
      <c r="P114" s="4" t="s">
        <v>705</v>
      </c>
      <c r="Q114" s="7"/>
    </row>
    <row r="115" spans="1:17" ht="112.5" x14ac:dyDescent="0.2">
      <c r="A115" s="3" t="s">
        <v>856</v>
      </c>
      <c r="B115" s="4" t="s">
        <v>19</v>
      </c>
      <c r="C115" s="4" t="s">
        <v>897</v>
      </c>
      <c r="D115" s="4" t="s">
        <v>898</v>
      </c>
      <c r="E115" s="4" t="s">
        <v>20</v>
      </c>
      <c r="F115" s="9" t="s">
        <v>988</v>
      </c>
      <c r="G115" s="5" t="s">
        <v>419</v>
      </c>
      <c r="H115" s="5" t="s">
        <v>1108</v>
      </c>
      <c r="I115" s="5" t="s">
        <v>1109</v>
      </c>
      <c r="J115" s="6">
        <v>83300000</v>
      </c>
      <c r="K115" s="7" t="s">
        <v>717</v>
      </c>
      <c r="L115" s="17">
        <v>43984</v>
      </c>
      <c r="M115" s="17">
        <v>44196</v>
      </c>
      <c r="N115" s="10" t="s">
        <v>603</v>
      </c>
      <c r="O115" s="4">
        <v>1403</v>
      </c>
      <c r="P115" s="4" t="s">
        <v>705</v>
      </c>
      <c r="Q115" s="7"/>
    </row>
    <row r="116" spans="1:17" ht="33.75" x14ac:dyDescent="0.2">
      <c r="A116" s="3" t="s">
        <v>304</v>
      </c>
      <c r="B116" s="4" t="s">
        <v>19</v>
      </c>
      <c r="C116" s="4" t="s">
        <v>26</v>
      </c>
      <c r="D116" s="4" t="s">
        <v>27</v>
      </c>
      <c r="E116" s="4" t="s">
        <v>20</v>
      </c>
      <c r="F116" s="9" t="s">
        <v>305</v>
      </c>
      <c r="G116" s="5" t="s">
        <v>249</v>
      </c>
      <c r="H116" s="5" t="s">
        <v>306</v>
      </c>
      <c r="I116" s="5" t="s">
        <v>307</v>
      </c>
      <c r="J116" s="6">
        <v>39000000</v>
      </c>
      <c r="K116" s="7" t="s">
        <v>167</v>
      </c>
      <c r="L116" s="17">
        <v>43878</v>
      </c>
      <c r="M116" s="17">
        <v>44059</v>
      </c>
      <c r="N116" s="10" t="s">
        <v>620</v>
      </c>
      <c r="O116" s="4">
        <v>1046</v>
      </c>
      <c r="P116" s="4" t="s">
        <v>705</v>
      </c>
      <c r="Q116" s="7"/>
    </row>
    <row r="117" spans="1:17" ht="56.25" x14ac:dyDescent="0.2">
      <c r="A117" s="21" t="s">
        <v>764</v>
      </c>
      <c r="B117" s="4" t="s">
        <v>19</v>
      </c>
      <c r="C117" s="4" t="s">
        <v>26</v>
      </c>
      <c r="D117" s="4" t="s">
        <v>27</v>
      </c>
      <c r="E117" s="4" t="s">
        <v>20</v>
      </c>
      <c r="F117" s="9" t="s">
        <v>912</v>
      </c>
      <c r="G117" s="5" t="s">
        <v>1018</v>
      </c>
      <c r="H117" s="5" t="s">
        <v>1019</v>
      </c>
      <c r="I117" s="5" t="s">
        <v>1020</v>
      </c>
      <c r="J117" s="6">
        <v>38542500</v>
      </c>
      <c r="K117" s="7" t="s">
        <v>167</v>
      </c>
      <c r="L117" s="17">
        <v>43943</v>
      </c>
      <c r="M117" s="17">
        <v>44095</v>
      </c>
      <c r="N117" s="10" t="s">
        <v>1123</v>
      </c>
      <c r="O117" s="4">
        <v>1046</v>
      </c>
      <c r="P117" s="4" t="s">
        <v>705</v>
      </c>
      <c r="Q117" s="7"/>
    </row>
    <row r="118" spans="1:17" ht="67.5" x14ac:dyDescent="0.2">
      <c r="A118" s="3" t="s">
        <v>308</v>
      </c>
      <c r="B118" s="4" t="s">
        <v>19</v>
      </c>
      <c r="C118" s="4" t="s">
        <v>105</v>
      </c>
      <c r="D118" s="4" t="s">
        <v>309</v>
      </c>
      <c r="E118" s="4" t="s">
        <v>20</v>
      </c>
      <c r="F118" s="9" t="s">
        <v>310</v>
      </c>
      <c r="G118" s="5" t="s">
        <v>122</v>
      </c>
      <c r="H118" s="5" t="s">
        <v>22</v>
      </c>
      <c r="I118" s="5" t="s">
        <v>311</v>
      </c>
      <c r="J118" s="6">
        <v>18000000</v>
      </c>
      <c r="K118" s="7" t="s">
        <v>312</v>
      </c>
      <c r="L118" s="17">
        <v>43935</v>
      </c>
      <c r="M118" s="17">
        <v>44117</v>
      </c>
      <c r="N118" s="10" t="s">
        <v>603</v>
      </c>
      <c r="O118" s="4">
        <v>2001</v>
      </c>
      <c r="P118" s="4" t="s">
        <v>705</v>
      </c>
      <c r="Q118" s="7"/>
    </row>
    <row r="119" spans="1:17" ht="67.5" x14ac:dyDescent="0.2">
      <c r="A119" s="3" t="s">
        <v>817</v>
      </c>
      <c r="B119" s="4" t="s">
        <v>19</v>
      </c>
      <c r="C119" s="4" t="s">
        <v>105</v>
      </c>
      <c r="D119" s="4" t="s">
        <v>887</v>
      </c>
      <c r="E119" s="4" t="s">
        <v>20</v>
      </c>
      <c r="F119" s="9" t="s">
        <v>954</v>
      </c>
      <c r="G119" s="5" t="s">
        <v>266</v>
      </c>
      <c r="H119" s="5" t="s">
        <v>1078</v>
      </c>
      <c r="I119" s="5" t="s">
        <v>180</v>
      </c>
      <c r="J119" s="6">
        <v>24000000</v>
      </c>
      <c r="K119" s="7" t="s">
        <v>312</v>
      </c>
      <c r="L119" s="17">
        <v>43979</v>
      </c>
      <c r="M119" s="17">
        <v>44101</v>
      </c>
      <c r="N119" s="10" t="s">
        <v>603</v>
      </c>
      <c r="O119" s="4">
        <v>2001</v>
      </c>
      <c r="P119" s="4" t="s">
        <v>705</v>
      </c>
      <c r="Q119" s="7"/>
    </row>
    <row r="120" spans="1:17" ht="78.75" x14ac:dyDescent="0.2">
      <c r="A120" s="3" t="s">
        <v>812</v>
      </c>
      <c r="B120" s="4" t="s">
        <v>19</v>
      </c>
      <c r="C120" s="4" t="s">
        <v>60</v>
      </c>
      <c r="D120" s="4" t="s">
        <v>61</v>
      </c>
      <c r="E120" s="4" t="s">
        <v>20</v>
      </c>
      <c r="F120" s="9" t="s">
        <v>949</v>
      </c>
      <c r="G120" s="5" t="s">
        <v>158</v>
      </c>
      <c r="H120" s="5" t="s">
        <v>22</v>
      </c>
      <c r="I120" s="5" t="s">
        <v>38</v>
      </c>
      <c r="J120" s="6">
        <v>18200000</v>
      </c>
      <c r="K120" s="7" t="s">
        <v>717</v>
      </c>
      <c r="L120" s="17">
        <v>43979</v>
      </c>
      <c r="M120" s="17">
        <v>44192</v>
      </c>
      <c r="N120" s="10" t="s">
        <v>603</v>
      </c>
      <c r="O120" s="4">
        <v>1403</v>
      </c>
      <c r="P120" s="4" t="s">
        <v>705</v>
      </c>
      <c r="Q120" s="7"/>
    </row>
    <row r="121" spans="1:17" ht="67.5" x14ac:dyDescent="0.2">
      <c r="A121" s="3" t="s">
        <v>313</v>
      </c>
      <c r="B121" s="4" t="s">
        <v>19</v>
      </c>
      <c r="C121" s="4" t="s">
        <v>26</v>
      </c>
      <c r="D121" s="4" t="s">
        <v>27</v>
      </c>
      <c r="E121" s="4" t="s">
        <v>20</v>
      </c>
      <c r="F121" s="9" t="s">
        <v>314</v>
      </c>
      <c r="G121" s="5" t="s">
        <v>52</v>
      </c>
      <c r="H121" s="5" t="s">
        <v>315</v>
      </c>
      <c r="I121" s="5" t="s">
        <v>316</v>
      </c>
      <c r="J121" s="6">
        <v>40800000</v>
      </c>
      <c r="K121" s="7" t="s">
        <v>54</v>
      </c>
      <c r="L121" s="17">
        <v>43929</v>
      </c>
      <c r="M121" s="17">
        <v>44111</v>
      </c>
      <c r="N121" s="10" t="s">
        <v>664</v>
      </c>
      <c r="O121" s="4">
        <v>1702</v>
      </c>
      <c r="P121" s="4" t="s">
        <v>705</v>
      </c>
      <c r="Q121" s="7"/>
    </row>
    <row r="122" spans="1:17" ht="90" x14ac:dyDescent="0.2">
      <c r="A122" s="3" t="s">
        <v>317</v>
      </c>
      <c r="B122" s="4" t="s">
        <v>19</v>
      </c>
      <c r="C122" s="4" t="s">
        <v>26</v>
      </c>
      <c r="D122" s="4" t="s">
        <v>27</v>
      </c>
      <c r="E122" s="4" t="s">
        <v>20</v>
      </c>
      <c r="F122" s="9" t="s">
        <v>318</v>
      </c>
      <c r="G122" s="5" t="s">
        <v>117</v>
      </c>
      <c r="H122" s="5" t="s">
        <v>319</v>
      </c>
      <c r="I122" s="5" t="s">
        <v>320</v>
      </c>
      <c r="J122" s="6">
        <v>45000000</v>
      </c>
      <c r="K122" s="7" t="s">
        <v>717</v>
      </c>
      <c r="L122" s="17">
        <v>43899</v>
      </c>
      <c r="M122" s="17">
        <v>44082</v>
      </c>
      <c r="N122" s="10" t="s">
        <v>603</v>
      </c>
      <c r="O122" s="4">
        <v>1402</v>
      </c>
      <c r="P122" s="4" t="s">
        <v>705</v>
      </c>
      <c r="Q122" s="7"/>
    </row>
    <row r="123" spans="1:17" ht="56.25" x14ac:dyDescent="0.2">
      <c r="A123" s="3" t="s">
        <v>321</v>
      </c>
      <c r="B123" s="4" t="s">
        <v>19</v>
      </c>
      <c r="C123" s="4" t="s">
        <v>26</v>
      </c>
      <c r="D123" s="4" t="s">
        <v>27</v>
      </c>
      <c r="E123" s="4" t="s">
        <v>20</v>
      </c>
      <c r="F123" s="9" t="s">
        <v>322</v>
      </c>
      <c r="G123" s="5" t="s">
        <v>43</v>
      </c>
      <c r="H123" s="5" t="s">
        <v>22</v>
      </c>
      <c r="I123" s="5" t="s">
        <v>323</v>
      </c>
      <c r="J123" s="6">
        <v>54000000</v>
      </c>
      <c r="K123" s="7" t="s">
        <v>32</v>
      </c>
      <c r="L123" s="17">
        <v>43907</v>
      </c>
      <c r="M123" s="17">
        <v>44092</v>
      </c>
      <c r="N123" s="10" t="s">
        <v>665</v>
      </c>
      <c r="O123" s="4">
        <v>3101</v>
      </c>
      <c r="P123" s="4" t="s">
        <v>705</v>
      </c>
      <c r="Q123" s="7"/>
    </row>
    <row r="124" spans="1:17" ht="67.5" x14ac:dyDescent="0.2">
      <c r="A124" s="3" t="s">
        <v>858</v>
      </c>
      <c r="B124" s="4" t="s">
        <v>120</v>
      </c>
      <c r="C124" s="4" t="s">
        <v>879</v>
      </c>
      <c r="D124" s="4" t="s">
        <v>899</v>
      </c>
      <c r="E124" s="4" t="s">
        <v>20</v>
      </c>
      <c r="F124" s="9" t="s">
        <v>989</v>
      </c>
      <c r="G124" s="5" t="s">
        <v>158</v>
      </c>
      <c r="H124" s="5" t="s">
        <v>22</v>
      </c>
      <c r="I124" s="5" t="s">
        <v>22</v>
      </c>
      <c r="J124" s="6">
        <v>10533636</v>
      </c>
      <c r="K124" s="7" t="s">
        <v>312</v>
      </c>
      <c r="L124" s="17">
        <v>43983</v>
      </c>
      <c r="M124" s="17">
        <v>44165</v>
      </c>
      <c r="N124" s="10" t="s">
        <v>603</v>
      </c>
      <c r="O124" s="4">
        <v>2001</v>
      </c>
      <c r="P124" s="4" t="s">
        <v>705</v>
      </c>
      <c r="Q124" s="4"/>
    </row>
    <row r="125" spans="1:17" ht="67.5" x14ac:dyDescent="0.2">
      <c r="A125" s="3" t="s">
        <v>759</v>
      </c>
      <c r="B125" s="4" t="s">
        <v>19</v>
      </c>
      <c r="C125" s="4" t="s">
        <v>105</v>
      </c>
      <c r="D125" s="4" t="s">
        <v>864</v>
      </c>
      <c r="E125" s="4" t="s">
        <v>20</v>
      </c>
      <c r="F125" s="9" t="s">
        <v>908</v>
      </c>
      <c r="G125" s="5" t="s">
        <v>1009</v>
      </c>
      <c r="H125" s="5" t="s">
        <v>22</v>
      </c>
      <c r="I125" s="5" t="s">
        <v>1010</v>
      </c>
      <c r="J125" s="6">
        <v>24000000</v>
      </c>
      <c r="K125" s="7" t="s">
        <v>312</v>
      </c>
      <c r="L125" s="17">
        <v>43942</v>
      </c>
      <c r="M125" s="17">
        <v>44094</v>
      </c>
      <c r="N125" s="10" t="s">
        <v>1119</v>
      </c>
      <c r="O125" s="4">
        <v>2001</v>
      </c>
      <c r="P125" s="4" t="s">
        <v>705</v>
      </c>
      <c r="Q125" s="7"/>
    </row>
    <row r="126" spans="1:17" ht="45" x14ac:dyDescent="0.2">
      <c r="A126" s="3" t="s">
        <v>324</v>
      </c>
      <c r="B126" s="4" t="s">
        <v>19</v>
      </c>
      <c r="C126" s="4" t="s">
        <v>26</v>
      </c>
      <c r="D126" s="4" t="s">
        <v>27</v>
      </c>
      <c r="E126" s="4" t="s">
        <v>20</v>
      </c>
      <c r="F126" s="9" t="s">
        <v>325</v>
      </c>
      <c r="G126" s="5" t="s">
        <v>326</v>
      </c>
      <c r="H126" s="5" t="s">
        <v>327</v>
      </c>
      <c r="I126" s="5" t="s">
        <v>328</v>
      </c>
      <c r="J126" s="6">
        <v>44817216</v>
      </c>
      <c r="K126" s="7" t="s">
        <v>167</v>
      </c>
      <c r="L126" s="17">
        <v>43882</v>
      </c>
      <c r="M126" s="17">
        <v>44063</v>
      </c>
      <c r="N126" s="10" t="s">
        <v>621</v>
      </c>
      <c r="O126" s="4">
        <v>1046</v>
      </c>
      <c r="P126" s="4" t="s">
        <v>705</v>
      </c>
      <c r="Q126" s="7"/>
    </row>
    <row r="127" spans="1:17" ht="67.5" x14ac:dyDescent="0.2">
      <c r="A127" s="3" t="s">
        <v>830</v>
      </c>
      <c r="B127" s="4" t="s">
        <v>19</v>
      </c>
      <c r="C127" s="4" t="s">
        <v>26</v>
      </c>
      <c r="D127" s="4" t="s">
        <v>27</v>
      </c>
      <c r="E127" s="4" t="s">
        <v>20</v>
      </c>
      <c r="F127" s="9" t="s">
        <v>736</v>
      </c>
      <c r="G127" s="5" t="s">
        <v>158</v>
      </c>
      <c r="H127" s="5" t="s">
        <v>22</v>
      </c>
      <c r="I127" s="5" t="s">
        <v>1057</v>
      </c>
      <c r="J127" s="6">
        <v>17100000</v>
      </c>
      <c r="K127" s="7" t="s">
        <v>716</v>
      </c>
      <c r="L127" s="17">
        <v>43983</v>
      </c>
      <c r="M127" s="17">
        <v>44165</v>
      </c>
      <c r="N127" s="10" t="s">
        <v>603</v>
      </c>
      <c r="O127" s="4">
        <v>1501</v>
      </c>
      <c r="P127" s="4" t="s">
        <v>705</v>
      </c>
      <c r="Q127" s="7"/>
    </row>
    <row r="128" spans="1:17" ht="67.5" x14ac:dyDescent="0.2">
      <c r="A128" s="3" t="s">
        <v>329</v>
      </c>
      <c r="B128" s="4" t="s">
        <v>120</v>
      </c>
      <c r="C128" s="4" t="s">
        <v>187</v>
      </c>
      <c r="D128" s="4" t="s">
        <v>330</v>
      </c>
      <c r="E128" s="4" t="s">
        <v>20</v>
      </c>
      <c r="F128" s="11" t="s">
        <v>56</v>
      </c>
      <c r="G128" s="5" t="s">
        <v>331</v>
      </c>
      <c r="H128" s="5" t="s">
        <v>22</v>
      </c>
      <c r="I128" s="5" t="s">
        <v>84</v>
      </c>
      <c r="J128" s="6">
        <v>22200000</v>
      </c>
      <c r="K128" s="7" t="s">
        <v>24</v>
      </c>
      <c r="L128" s="17">
        <v>43902</v>
      </c>
      <c r="M128" s="17">
        <v>44085</v>
      </c>
      <c r="N128" s="10" t="s">
        <v>666</v>
      </c>
      <c r="O128" s="4">
        <v>2133</v>
      </c>
      <c r="P128" s="4" t="s">
        <v>705</v>
      </c>
      <c r="Q128" s="7"/>
    </row>
    <row r="129" spans="1:17" ht="33.75" x14ac:dyDescent="0.2">
      <c r="A129" s="3" t="s">
        <v>748</v>
      </c>
      <c r="B129" s="4" t="s">
        <v>19</v>
      </c>
      <c r="C129" s="4" t="s">
        <v>26</v>
      </c>
      <c r="D129" s="4" t="s">
        <v>27</v>
      </c>
      <c r="E129" s="4" t="s">
        <v>20</v>
      </c>
      <c r="F129" s="9" t="s">
        <v>901</v>
      </c>
      <c r="G129" s="5" t="s">
        <v>158</v>
      </c>
      <c r="H129" s="5" t="s">
        <v>22</v>
      </c>
      <c r="I129" s="5" t="s">
        <v>222</v>
      </c>
      <c r="J129" s="6">
        <v>15800454</v>
      </c>
      <c r="K129" s="7" t="s">
        <v>32</v>
      </c>
      <c r="L129" s="17">
        <v>43942</v>
      </c>
      <c r="M129" s="17">
        <v>44123</v>
      </c>
      <c r="N129" s="10" t="s">
        <v>603</v>
      </c>
      <c r="O129" s="4">
        <v>3101</v>
      </c>
      <c r="P129" s="4" t="s">
        <v>705</v>
      </c>
      <c r="Q129" s="7"/>
    </row>
    <row r="130" spans="1:17" ht="67.5" x14ac:dyDescent="0.2">
      <c r="A130" s="3" t="s">
        <v>815</v>
      </c>
      <c r="B130" s="4" t="s">
        <v>19</v>
      </c>
      <c r="C130" s="4" t="s">
        <v>26</v>
      </c>
      <c r="D130" s="4" t="s">
        <v>27</v>
      </c>
      <c r="E130" s="4" t="s">
        <v>20</v>
      </c>
      <c r="F130" s="9" t="s">
        <v>952</v>
      </c>
      <c r="G130" s="5" t="s">
        <v>52</v>
      </c>
      <c r="H130" s="5" t="s">
        <v>22</v>
      </c>
      <c r="I130" s="5" t="s">
        <v>995</v>
      </c>
      <c r="J130" s="6">
        <v>18000000</v>
      </c>
      <c r="K130" s="7" t="s">
        <v>54</v>
      </c>
      <c r="L130" s="17">
        <v>43979</v>
      </c>
      <c r="M130" s="17">
        <v>44131</v>
      </c>
      <c r="N130" s="10" t="s">
        <v>1163</v>
      </c>
      <c r="O130" s="4">
        <v>1702</v>
      </c>
      <c r="P130" s="4" t="s">
        <v>705</v>
      </c>
      <c r="Q130" s="7"/>
    </row>
    <row r="131" spans="1:17" ht="45" x14ac:dyDescent="0.2">
      <c r="A131" s="3" t="s">
        <v>332</v>
      </c>
      <c r="B131" s="4" t="s">
        <v>19</v>
      </c>
      <c r="C131" s="4" t="s">
        <v>26</v>
      </c>
      <c r="D131" s="4" t="s">
        <v>27</v>
      </c>
      <c r="E131" s="4" t="s">
        <v>20</v>
      </c>
      <c r="F131" s="9" t="s">
        <v>333</v>
      </c>
      <c r="G131" s="5" t="s">
        <v>301</v>
      </c>
      <c r="H131" s="5" t="s">
        <v>334</v>
      </c>
      <c r="I131" s="5" t="s">
        <v>335</v>
      </c>
      <c r="J131" s="6">
        <v>42134544</v>
      </c>
      <c r="K131" s="7" t="s">
        <v>716</v>
      </c>
      <c r="L131" s="17">
        <v>43922</v>
      </c>
      <c r="M131" s="17">
        <v>44104</v>
      </c>
      <c r="N131" s="10" t="s">
        <v>667</v>
      </c>
      <c r="O131" s="4">
        <v>1501</v>
      </c>
      <c r="P131" s="4" t="s">
        <v>705</v>
      </c>
      <c r="Q131" s="7"/>
    </row>
    <row r="132" spans="1:17" ht="78.75" x14ac:dyDescent="0.2">
      <c r="A132" s="3" t="s">
        <v>709</v>
      </c>
      <c r="B132" s="4" t="s">
        <v>19</v>
      </c>
      <c r="C132" s="4" t="s">
        <v>26</v>
      </c>
      <c r="D132" s="4" t="s">
        <v>27</v>
      </c>
      <c r="E132" s="4" t="s">
        <v>20</v>
      </c>
      <c r="F132" s="9" t="s">
        <v>972</v>
      </c>
      <c r="G132" s="5" t="s">
        <v>158</v>
      </c>
      <c r="H132" s="5" t="s">
        <v>22</v>
      </c>
      <c r="I132" s="5" t="s">
        <v>455</v>
      </c>
      <c r="J132" s="6">
        <v>18433863</v>
      </c>
      <c r="K132" s="7" t="s">
        <v>716</v>
      </c>
      <c r="L132" s="17">
        <v>43983</v>
      </c>
      <c r="M132" s="17">
        <v>44196</v>
      </c>
      <c r="N132" s="10" t="s">
        <v>738</v>
      </c>
      <c r="O132" s="4">
        <v>1501</v>
      </c>
      <c r="P132" s="4" t="s">
        <v>705</v>
      </c>
      <c r="Q132" s="7"/>
    </row>
    <row r="133" spans="1:17" ht="67.5" x14ac:dyDescent="0.2">
      <c r="A133" s="3" t="s">
        <v>837</v>
      </c>
      <c r="B133" s="4" t="s">
        <v>19</v>
      </c>
      <c r="C133" s="4" t="s">
        <v>26</v>
      </c>
      <c r="D133" s="4" t="s">
        <v>27</v>
      </c>
      <c r="E133" s="4" t="s">
        <v>20</v>
      </c>
      <c r="F133" s="9" t="s">
        <v>971</v>
      </c>
      <c r="G133" s="5" t="s">
        <v>301</v>
      </c>
      <c r="H133" s="5" t="s">
        <v>22</v>
      </c>
      <c r="I133" s="5" t="s">
        <v>486</v>
      </c>
      <c r="J133" s="6">
        <v>39940033</v>
      </c>
      <c r="K133" s="7" t="s">
        <v>54</v>
      </c>
      <c r="L133" s="17">
        <v>43980</v>
      </c>
      <c r="M133" s="17">
        <v>44193</v>
      </c>
      <c r="N133" s="10" t="s">
        <v>1172</v>
      </c>
      <c r="O133" s="4">
        <v>1702</v>
      </c>
      <c r="P133" s="4" t="s">
        <v>705</v>
      </c>
      <c r="Q133" s="7"/>
    </row>
    <row r="134" spans="1:17" ht="33.75" x14ac:dyDescent="0.2">
      <c r="A134" s="3" t="s">
        <v>768</v>
      </c>
      <c r="B134" s="4" t="s">
        <v>19</v>
      </c>
      <c r="C134" s="4" t="s">
        <v>26</v>
      </c>
      <c r="D134" s="4" t="s">
        <v>27</v>
      </c>
      <c r="E134" s="4" t="s">
        <v>20</v>
      </c>
      <c r="F134" s="9" t="s">
        <v>915</v>
      </c>
      <c r="G134" s="5" t="s">
        <v>1025</v>
      </c>
      <c r="H134" s="5" t="s">
        <v>22</v>
      </c>
      <c r="I134" s="5" t="s">
        <v>274</v>
      </c>
      <c r="J134" s="6">
        <v>22500000</v>
      </c>
      <c r="K134" s="7" t="s">
        <v>1112</v>
      </c>
      <c r="L134" s="17">
        <v>43945</v>
      </c>
      <c r="M134" s="17">
        <v>44127</v>
      </c>
      <c r="N134" s="10" t="s">
        <v>1125</v>
      </c>
      <c r="O134" s="4">
        <v>1046</v>
      </c>
      <c r="P134" s="4" t="s">
        <v>705</v>
      </c>
      <c r="Q134" s="7"/>
    </row>
    <row r="135" spans="1:17" ht="67.5" x14ac:dyDescent="0.2">
      <c r="A135" s="3" t="s">
        <v>791</v>
      </c>
      <c r="B135" s="4" t="s">
        <v>19</v>
      </c>
      <c r="C135" s="4" t="s">
        <v>34</v>
      </c>
      <c r="D135" s="4" t="s">
        <v>876</v>
      </c>
      <c r="E135" s="4" t="s">
        <v>20</v>
      </c>
      <c r="F135" s="9" t="s">
        <v>82</v>
      </c>
      <c r="G135" s="5" t="s">
        <v>419</v>
      </c>
      <c r="H135" s="5" t="s">
        <v>22</v>
      </c>
      <c r="I135" s="5" t="s">
        <v>722</v>
      </c>
      <c r="J135" s="6">
        <v>16900000</v>
      </c>
      <c r="K135" s="7" t="s">
        <v>24</v>
      </c>
      <c r="L135" s="17">
        <v>43957</v>
      </c>
      <c r="M135" s="17">
        <v>44089</v>
      </c>
      <c r="N135" s="10" t="s">
        <v>603</v>
      </c>
      <c r="O135" s="4">
        <v>2133</v>
      </c>
      <c r="P135" s="4" t="s">
        <v>705</v>
      </c>
      <c r="Q135" s="7"/>
    </row>
    <row r="136" spans="1:17" ht="78.75" x14ac:dyDescent="0.2">
      <c r="A136" s="3" t="s">
        <v>754</v>
      </c>
      <c r="B136" s="4" t="s">
        <v>19</v>
      </c>
      <c r="C136" s="4" t="s">
        <v>255</v>
      </c>
      <c r="D136" s="4" t="s">
        <v>862</v>
      </c>
      <c r="E136" s="4" t="s">
        <v>20</v>
      </c>
      <c r="F136" s="9" t="s">
        <v>900</v>
      </c>
      <c r="G136" s="5" t="s">
        <v>340</v>
      </c>
      <c r="H136" s="5" t="s">
        <v>999</v>
      </c>
      <c r="I136" s="5" t="s">
        <v>1000</v>
      </c>
      <c r="J136" s="6">
        <v>29700000</v>
      </c>
      <c r="K136" s="7" t="s">
        <v>24</v>
      </c>
      <c r="L136" s="17">
        <v>43942</v>
      </c>
      <c r="M136" s="17">
        <v>44074</v>
      </c>
      <c r="N136" s="10" t="s">
        <v>603</v>
      </c>
      <c r="O136" s="4">
        <v>2133</v>
      </c>
      <c r="P136" s="4" t="s">
        <v>705</v>
      </c>
      <c r="Q136" s="7"/>
    </row>
    <row r="137" spans="1:17" ht="56.25" x14ac:dyDescent="0.2">
      <c r="A137" s="3" t="s">
        <v>337</v>
      </c>
      <c r="B137" s="4" t="s">
        <v>19</v>
      </c>
      <c r="C137" s="4" t="s">
        <v>26</v>
      </c>
      <c r="D137" s="4" t="s">
        <v>338</v>
      </c>
      <c r="E137" s="4" t="s">
        <v>20</v>
      </c>
      <c r="F137" s="9" t="s">
        <v>339</v>
      </c>
      <c r="G137" s="5" t="s">
        <v>340</v>
      </c>
      <c r="H137" s="5" t="s">
        <v>270</v>
      </c>
      <c r="I137" s="5" t="s">
        <v>253</v>
      </c>
      <c r="J137" s="6">
        <v>64260000</v>
      </c>
      <c r="K137" s="7" t="s">
        <v>32</v>
      </c>
      <c r="L137" s="17">
        <v>43922</v>
      </c>
      <c r="M137" s="17">
        <v>44104</v>
      </c>
      <c r="N137" s="10" t="s">
        <v>668</v>
      </c>
      <c r="O137" s="4">
        <v>3101</v>
      </c>
      <c r="P137" s="4" t="s">
        <v>705</v>
      </c>
      <c r="Q137" s="7"/>
    </row>
    <row r="138" spans="1:17" ht="90" x14ac:dyDescent="0.2">
      <c r="A138" s="21" t="s">
        <v>341</v>
      </c>
      <c r="B138" s="4" t="s">
        <v>19</v>
      </c>
      <c r="C138" s="4" t="s">
        <v>26</v>
      </c>
      <c r="D138" s="4" t="s">
        <v>27</v>
      </c>
      <c r="E138" s="4" t="s">
        <v>20</v>
      </c>
      <c r="F138" s="9" t="s">
        <v>342</v>
      </c>
      <c r="G138" s="5" t="s">
        <v>343</v>
      </c>
      <c r="H138" s="5" t="s">
        <v>22</v>
      </c>
      <c r="I138" s="5" t="s">
        <v>344</v>
      </c>
      <c r="J138" s="6">
        <v>21137832</v>
      </c>
      <c r="K138" s="7" t="s">
        <v>717</v>
      </c>
      <c r="L138" s="17">
        <v>43873</v>
      </c>
      <c r="M138" s="17">
        <v>44054</v>
      </c>
      <c r="N138" s="10" t="s">
        <v>622</v>
      </c>
      <c r="O138" s="4">
        <v>1402</v>
      </c>
      <c r="P138" s="4" t="s">
        <v>705</v>
      </c>
      <c r="Q138" s="7"/>
    </row>
    <row r="139" spans="1:17" ht="101.25" x14ac:dyDescent="0.2">
      <c r="A139" s="3" t="s">
        <v>345</v>
      </c>
      <c r="B139" s="4" t="s">
        <v>19</v>
      </c>
      <c r="C139" s="4" t="s">
        <v>105</v>
      </c>
      <c r="D139" s="4" t="s">
        <v>346</v>
      </c>
      <c r="E139" s="4" t="s">
        <v>20</v>
      </c>
      <c r="F139" s="9" t="s">
        <v>347</v>
      </c>
      <c r="G139" s="5" t="s">
        <v>348</v>
      </c>
      <c r="H139" s="5" t="s">
        <v>349</v>
      </c>
      <c r="I139" s="5" t="s">
        <v>236</v>
      </c>
      <c r="J139" s="6">
        <v>25650000</v>
      </c>
      <c r="K139" s="7" t="s">
        <v>24</v>
      </c>
      <c r="L139" s="23" t="s">
        <v>702</v>
      </c>
      <c r="M139" s="17">
        <v>44072</v>
      </c>
      <c r="N139" s="10" t="s">
        <v>669</v>
      </c>
      <c r="O139" s="4">
        <v>2133</v>
      </c>
      <c r="P139" s="4" t="s">
        <v>705</v>
      </c>
      <c r="Q139" s="7"/>
    </row>
    <row r="140" spans="1:17" ht="78.75" x14ac:dyDescent="0.2">
      <c r="A140" s="3" t="s">
        <v>350</v>
      </c>
      <c r="B140" s="4" t="s">
        <v>19</v>
      </c>
      <c r="C140" s="4" t="s">
        <v>26</v>
      </c>
      <c r="D140" s="4" t="s">
        <v>27</v>
      </c>
      <c r="E140" s="4" t="s">
        <v>20</v>
      </c>
      <c r="F140" s="9" t="s">
        <v>351</v>
      </c>
      <c r="G140" s="5" t="s">
        <v>352</v>
      </c>
      <c r="H140" s="5" t="s">
        <v>22</v>
      </c>
      <c r="I140" s="5" t="s">
        <v>353</v>
      </c>
      <c r="J140" s="6">
        <v>21000000</v>
      </c>
      <c r="K140" s="7" t="s">
        <v>54</v>
      </c>
      <c r="L140" s="17">
        <v>43917</v>
      </c>
      <c r="M140" s="17">
        <v>44100</v>
      </c>
      <c r="N140" s="10" t="s">
        <v>670</v>
      </c>
      <c r="O140" s="4">
        <v>1702</v>
      </c>
      <c r="P140" s="4" t="s">
        <v>705</v>
      </c>
      <c r="Q140" s="7"/>
    </row>
    <row r="141" spans="1:17" ht="67.5" x14ac:dyDescent="0.2">
      <c r="A141" s="3" t="s">
        <v>819</v>
      </c>
      <c r="B141" s="4" t="s">
        <v>19</v>
      </c>
      <c r="C141" s="4" t="s">
        <v>26</v>
      </c>
      <c r="D141" s="4" t="s">
        <v>27</v>
      </c>
      <c r="E141" s="4" t="s">
        <v>20</v>
      </c>
      <c r="F141" s="9" t="s">
        <v>736</v>
      </c>
      <c r="G141" s="5" t="s">
        <v>158</v>
      </c>
      <c r="H141" s="5" t="s">
        <v>22</v>
      </c>
      <c r="I141" s="5" t="s">
        <v>323</v>
      </c>
      <c r="J141" s="6">
        <v>17100000</v>
      </c>
      <c r="K141" s="7" t="s">
        <v>716</v>
      </c>
      <c r="L141" s="17">
        <v>43980</v>
      </c>
      <c r="M141" s="17">
        <v>44163</v>
      </c>
      <c r="N141" s="10" t="s">
        <v>603</v>
      </c>
      <c r="O141" s="4">
        <v>1501</v>
      </c>
      <c r="P141" s="4" t="s">
        <v>705</v>
      </c>
      <c r="Q141" s="4"/>
    </row>
    <row r="142" spans="1:17" ht="56.25" x14ac:dyDescent="0.2">
      <c r="A142" s="3" t="s">
        <v>354</v>
      </c>
      <c r="B142" s="4" t="s">
        <v>19</v>
      </c>
      <c r="C142" s="4" t="s">
        <v>26</v>
      </c>
      <c r="D142" s="4" t="s">
        <v>27</v>
      </c>
      <c r="E142" s="4" t="s">
        <v>20</v>
      </c>
      <c r="F142" s="9" t="s">
        <v>355</v>
      </c>
      <c r="G142" s="5" t="s">
        <v>356</v>
      </c>
      <c r="H142" s="5" t="s">
        <v>22</v>
      </c>
      <c r="I142" s="5" t="s">
        <v>357</v>
      </c>
      <c r="J142" s="6">
        <v>21000000</v>
      </c>
      <c r="K142" s="7" t="s">
        <v>54</v>
      </c>
      <c r="L142" s="17">
        <v>43937</v>
      </c>
      <c r="M142" s="17">
        <v>44120</v>
      </c>
      <c r="N142" s="10" t="s">
        <v>671</v>
      </c>
      <c r="O142" s="4">
        <v>1702</v>
      </c>
      <c r="P142" s="4" t="s">
        <v>705</v>
      </c>
      <c r="Q142" s="7"/>
    </row>
    <row r="143" spans="1:17" ht="67.5" x14ac:dyDescent="0.2">
      <c r="A143" s="3" t="s">
        <v>358</v>
      </c>
      <c r="B143" s="4" t="s">
        <v>19</v>
      </c>
      <c r="C143" s="4" t="s">
        <v>26</v>
      </c>
      <c r="D143" s="4" t="s">
        <v>27</v>
      </c>
      <c r="E143" s="4" t="s">
        <v>20</v>
      </c>
      <c r="F143" s="9" t="s">
        <v>359</v>
      </c>
      <c r="G143" s="5" t="s">
        <v>301</v>
      </c>
      <c r="H143" s="5" t="s">
        <v>360</v>
      </c>
      <c r="I143" s="5" t="s">
        <v>361</v>
      </c>
      <c r="J143" s="6">
        <v>34200000</v>
      </c>
      <c r="K143" s="7" t="s">
        <v>24</v>
      </c>
      <c r="L143" s="17">
        <v>43929</v>
      </c>
      <c r="M143" s="17">
        <v>44111</v>
      </c>
      <c r="N143" s="10" t="s">
        <v>672</v>
      </c>
      <c r="O143" s="4">
        <v>2133</v>
      </c>
      <c r="P143" s="4" t="s">
        <v>705</v>
      </c>
      <c r="Q143" s="7"/>
    </row>
    <row r="144" spans="1:17" ht="101.25" x14ac:dyDescent="0.2">
      <c r="A144" s="3" t="s">
        <v>362</v>
      </c>
      <c r="B144" s="4" t="s">
        <v>19</v>
      </c>
      <c r="C144" s="4" t="s">
        <v>26</v>
      </c>
      <c r="D144" s="4" t="s">
        <v>27</v>
      </c>
      <c r="E144" s="4" t="s">
        <v>20</v>
      </c>
      <c r="F144" s="9" t="s">
        <v>363</v>
      </c>
      <c r="G144" s="5" t="s">
        <v>94</v>
      </c>
      <c r="H144" s="5" t="s">
        <v>364</v>
      </c>
      <c r="I144" s="16" t="s">
        <v>744</v>
      </c>
      <c r="J144" s="6">
        <v>350000000</v>
      </c>
      <c r="K144" s="7" t="s">
        <v>717</v>
      </c>
      <c r="L144" s="17">
        <v>43903</v>
      </c>
      <c r="M144" s="17">
        <v>44267</v>
      </c>
      <c r="N144" s="10" t="s">
        <v>623</v>
      </c>
      <c r="O144" s="4">
        <v>1402</v>
      </c>
      <c r="P144" s="4" t="s">
        <v>705</v>
      </c>
      <c r="Q144" s="7"/>
    </row>
    <row r="145" spans="1:17" ht="45" x14ac:dyDescent="0.2">
      <c r="A145" s="3" t="s">
        <v>833</v>
      </c>
      <c r="B145" s="4" t="s">
        <v>120</v>
      </c>
      <c r="C145" s="4" t="s">
        <v>26</v>
      </c>
      <c r="D145" s="4" t="s">
        <v>27</v>
      </c>
      <c r="E145" s="4" t="s">
        <v>20</v>
      </c>
      <c r="F145" s="9" t="s">
        <v>964</v>
      </c>
      <c r="G145" s="5" t="s">
        <v>158</v>
      </c>
      <c r="H145" s="5" t="s">
        <v>22</v>
      </c>
      <c r="I145" s="5" t="s">
        <v>303</v>
      </c>
      <c r="J145" s="6">
        <v>18433863</v>
      </c>
      <c r="K145" s="7" t="s">
        <v>716</v>
      </c>
      <c r="L145" s="17">
        <v>43983</v>
      </c>
      <c r="M145" s="17">
        <v>44196</v>
      </c>
      <c r="N145" s="10" t="s">
        <v>603</v>
      </c>
      <c r="O145" s="4">
        <v>1501</v>
      </c>
      <c r="P145" s="4" t="s">
        <v>705</v>
      </c>
      <c r="Q145" s="7"/>
    </row>
    <row r="146" spans="1:17" ht="78.75" x14ac:dyDescent="0.2">
      <c r="A146" s="3" t="s">
        <v>365</v>
      </c>
      <c r="B146" s="4" t="s">
        <v>120</v>
      </c>
      <c r="C146" s="4" t="s">
        <v>187</v>
      </c>
      <c r="D146" s="4" t="s">
        <v>366</v>
      </c>
      <c r="E146" s="4" t="s">
        <v>20</v>
      </c>
      <c r="F146" s="11" t="s">
        <v>367</v>
      </c>
      <c r="G146" s="5" t="s">
        <v>94</v>
      </c>
      <c r="H146" s="5" t="s">
        <v>368</v>
      </c>
      <c r="I146" s="5" t="s">
        <v>369</v>
      </c>
      <c r="J146" s="6">
        <v>51000000</v>
      </c>
      <c r="K146" s="7" t="s">
        <v>717</v>
      </c>
      <c r="L146" s="17">
        <v>43901</v>
      </c>
      <c r="M146" s="17">
        <v>44084</v>
      </c>
      <c r="N146" s="10" t="s">
        <v>673</v>
      </c>
      <c r="O146" s="4">
        <v>1402</v>
      </c>
      <c r="P146" s="4" t="s">
        <v>705</v>
      </c>
      <c r="Q146" s="7"/>
    </row>
    <row r="147" spans="1:17" ht="56.25" x14ac:dyDescent="0.2">
      <c r="A147" s="3" t="s">
        <v>370</v>
      </c>
      <c r="B147" s="4" t="s">
        <v>120</v>
      </c>
      <c r="C147" s="4" t="s">
        <v>26</v>
      </c>
      <c r="D147" s="4" t="s">
        <v>27</v>
      </c>
      <c r="E147" s="4" t="s">
        <v>20</v>
      </c>
      <c r="F147" s="9" t="s">
        <v>371</v>
      </c>
      <c r="G147" s="5" t="s">
        <v>372</v>
      </c>
      <c r="H147" s="5" t="s">
        <v>373</v>
      </c>
      <c r="I147" s="5" t="s">
        <v>374</v>
      </c>
      <c r="J147" s="6">
        <v>24000000</v>
      </c>
      <c r="K147" s="7" t="s">
        <v>54</v>
      </c>
      <c r="L147" s="17">
        <v>43935</v>
      </c>
      <c r="M147" s="17">
        <v>44118</v>
      </c>
      <c r="N147" s="10" t="s">
        <v>603</v>
      </c>
      <c r="O147" s="4">
        <v>1702</v>
      </c>
      <c r="P147" s="4" t="s">
        <v>705</v>
      </c>
      <c r="Q147" s="7"/>
    </row>
    <row r="148" spans="1:17" ht="78.75" x14ac:dyDescent="0.2">
      <c r="A148" s="3" t="s">
        <v>375</v>
      </c>
      <c r="B148" s="4" t="s">
        <v>19</v>
      </c>
      <c r="C148" s="4" t="s">
        <v>26</v>
      </c>
      <c r="D148" s="4" t="s">
        <v>27</v>
      </c>
      <c r="E148" s="4" t="s">
        <v>20</v>
      </c>
      <c r="F148" s="9" t="s">
        <v>376</v>
      </c>
      <c r="G148" s="5" t="s">
        <v>158</v>
      </c>
      <c r="H148" s="5" t="s">
        <v>22</v>
      </c>
      <c r="I148" s="5" t="s">
        <v>377</v>
      </c>
      <c r="J148" s="6">
        <v>15900000</v>
      </c>
      <c r="K148" s="7" t="s">
        <v>54</v>
      </c>
      <c r="L148" s="17">
        <v>43901</v>
      </c>
      <c r="M148" s="17">
        <v>44084</v>
      </c>
      <c r="N148" s="10" t="s">
        <v>674</v>
      </c>
      <c r="O148" s="4">
        <v>1702</v>
      </c>
      <c r="P148" s="4" t="s">
        <v>705</v>
      </c>
      <c r="Q148" s="7"/>
    </row>
    <row r="149" spans="1:17" ht="45" x14ac:dyDescent="0.2">
      <c r="A149" s="3" t="s">
        <v>378</v>
      </c>
      <c r="B149" s="4" t="s">
        <v>19</v>
      </c>
      <c r="C149" s="4" t="s">
        <v>26</v>
      </c>
      <c r="D149" s="4" t="s">
        <v>27</v>
      </c>
      <c r="E149" s="4" t="s">
        <v>20</v>
      </c>
      <c r="F149" s="9" t="s">
        <v>379</v>
      </c>
      <c r="G149" s="5" t="s">
        <v>117</v>
      </c>
      <c r="H149" s="5" t="s">
        <v>198</v>
      </c>
      <c r="I149" s="5" t="s">
        <v>380</v>
      </c>
      <c r="J149" s="6">
        <v>48000000</v>
      </c>
      <c r="K149" s="7" t="s">
        <v>716</v>
      </c>
      <c r="L149" s="17">
        <v>43915</v>
      </c>
      <c r="M149" s="17">
        <v>44099</v>
      </c>
      <c r="N149" s="10" t="s">
        <v>675</v>
      </c>
      <c r="O149" s="4">
        <v>1501</v>
      </c>
      <c r="P149" s="4" t="s">
        <v>705</v>
      </c>
      <c r="Q149" s="7"/>
    </row>
    <row r="150" spans="1:17" ht="78.75" x14ac:dyDescent="0.2">
      <c r="A150" s="3" t="s">
        <v>860</v>
      </c>
      <c r="B150" s="4" t="s">
        <v>19</v>
      </c>
      <c r="C150" s="4" t="s">
        <v>26</v>
      </c>
      <c r="D150" s="4" t="s">
        <v>27</v>
      </c>
      <c r="E150" s="4" t="s">
        <v>20</v>
      </c>
      <c r="F150" s="9" t="s">
        <v>278</v>
      </c>
      <c r="G150" s="5" t="s">
        <v>158</v>
      </c>
      <c r="H150" s="5" t="s">
        <v>22</v>
      </c>
      <c r="I150" s="5" t="s">
        <v>1086</v>
      </c>
      <c r="J150" s="6">
        <v>18433863</v>
      </c>
      <c r="K150" s="7" t="s">
        <v>716</v>
      </c>
      <c r="L150" s="17">
        <v>43983</v>
      </c>
      <c r="M150" s="17">
        <v>44196</v>
      </c>
      <c r="N150" s="10" t="s">
        <v>1184</v>
      </c>
      <c r="O150" s="4">
        <v>1501</v>
      </c>
      <c r="P150" s="4" t="s">
        <v>705</v>
      </c>
      <c r="Q150" s="7"/>
    </row>
    <row r="151" spans="1:17" ht="56.25" x14ac:dyDescent="0.2">
      <c r="A151" s="3" t="s">
        <v>381</v>
      </c>
      <c r="B151" s="4" t="s">
        <v>19</v>
      </c>
      <c r="C151" s="4" t="s">
        <v>34</v>
      </c>
      <c r="D151" s="4" t="s">
        <v>182</v>
      </c>
      <c r="E151" s="4" t="s">
        <v>20</v>
      </c>
      <c r="F151" s="9" t="s">
        <v>382</v>
      </c>
      <c r="G151" s="5" t="s">
        <v>383</v>
      </c>
      <c r="H151" s="5" t="s">
        <v>384</v>
      </c>
      <c r="I151" s="5" t="s">
        <v>385</v>
      </c>
      <c r="J151" s="6">
        <v>51000000</v>
      </c>
      <c r="K151" s="7" t="s">
        <v>32</v>
      </c>
      <c r="L151" s="17">
        <v>43899</v>
      </c>
      <c r="M151" s="17">
        <v>44082</v>
      </c>
      <c r="N151" s="10" t="s">
        <v>676</v>
      </c>
      <c r="O151" s="4">
        <v>3101</v>
      </c>
      <c r="P151" s="4" t="s">
        <v>705</v>
      </c>
      <c r="Q151" s="7"/>
    </row>
    <row r="152" spans="1:17" ht="67.5" x14ac:dyDescent="0.2">
      <c r="A152" s="3" t="s">
        <v>386</v>
      </c>
      <c r="B152" s="4" t="s">
        <v>19</v>
      </c>
      <c r="C152" s="4" t="s">
        <v>26</v>
      </c>
      <c r="D152" s="4" t="s">
        <v>27</v>
      </c>
      <c r="E152" s="4" t="s">
        <v>20</v>
      </c>
      <c r="F152" s="11" t="s">
        <v>387</v>
      </c>
      <c r="G152" s="5" t="s">
        <v>388</v>
      </c>
      <c r="H152" s="5" t="s">
        <v>384</v>
      </c>
      <c r="I152" s="5" t="s">
        <v>389</v>
      </c>
      <c r="J152" s="6">
        <v>47401362</v>
      </c>
      <c r="K152" s="7" t="s">
        <v>312</v>
      </c>
      <c r="L152" s="17">
        <v>43916</v>
      </c>
      <c r="M152" s="17">
        <v>44099</v>
      </c>
      <c r="N152" s="10" t="s">
        <v>677</v>
      </c>
      <c r="O152" s="4">
        <v>2001</v>
      </c>
      <c r="P152" s="4" t="s">
        <v>705</v>
      </c>
      <c r="Q152" s="7"/>
    </row>
    <row r="153" spans="1:17" ht="56.25" x14ac:dyDescent="0.2">
      <c r="A153" s="3" t="s">
        <v>806</v>
      </c>
      <c r="B153" s="4" t="s">
        <v>19</v>
      </c>
      <c r="C153" s="4" t="s">
        <v>26</v>
      </c>
      <c r="D153" s="4" t="s">
        <v>882</v>
      </c>
      <c r="E153" s="4" t="s">
        <v>20</v>
      </c>
      <c r="F153" s="9" t="s">
        <v>919</v>
      </c>
      <c r="G153" s="5" t="s">
        <v>1066</v>
      </c>
      <c r="H153" s="5" t="s">
        <v>1067</v>
      </c>
      <c r="I153" s="5" t="s">
        <v>1068</v>
      </c>
      <c r="J153" s="6">
        <v>23540000</v>
      </c>
      <c r="K153" s="7" t="s">
        <v>24</v>
      </c>
      <c r="L153" s="17">
        <v>43970</v>
      </c>
      <c r="M153" s="17">
        <v>44074</v>
      </c>
      <c r="N153" s="10" t="s">
        <v>1156</v>
      </c>
      <c r="O153" s="4">
        <v>2133</v>
      </c>
      <c r="P153" s="4" t="s">
        <v>705</v>
      </c>
      <c r="Q153" s="7"/>
    </row>
    <row r="154" spans="1:17" ht="56.25" x14ac:dyDescent="0.2">
      <c r="A154" s="3" t="s">
        <v>796</v>
      </c>
      <c r="B154" s="4" t="s">
        <v>19</v>
      </c>
      <c r="C154" s="4" t="s">
        <v>105</v>
      </c>
      <c r="D154" s="4" t="s">
        <v>877</v>
      </c>
      <c r="E154" s="4" t="s">
        <v>20</v>
      </c>
      <c r="F154" s="9" t="s">
        <v>936</v>
      </c>
      <c r="G154" s="5" t="s">
        <v>1054</v>
      </c>
      <c r="H154" s="5" t="s">
        <v>1055</v>
      </c>
      <c r="I154" s="5" t="s">
        <v>53</v>
      </c>
      <c r="J154" s="6">
        <v>35000000</v>
      </c>
      <c r="K154" s="7" t="s">
        <v>434</v>
      </c>
      <c r="L154" s="17">
        <v>43962</v>
      </c>
      <c r="M154" s="17">
        <v>44114</v>
      </c>
      <c r="N154" s="10" t="s">
        <v>1148</v>
      </c>
      <c r="O154" s="4">
        <v>1605</v>
      </c>
      <c r="P154" s="4" t="s">
        <v>705</v>
      </c>
      <c r="Q154" s="7"/>
    </row>
    <row r="155" spans="1:17" s="20" customFormat="1" ht="78.75" x14ac:dyDescent="0.2">
      <c r="A155" s="3" t="s">
        <v>390</v>
      </c>
      <c r="B155" s="4" t="s">
        <v>120</v>
      </c>
      <c r="C155" s="4" t="s">
        <v>60</v>
      </c>
      <c r="D155" s="4" t="s">
        <v>61</v>
      </c>
      <c r="E155" s="4" t="s">
        <v>20</v>
      </c>
      <c r="F155" s="9" t="s">
        <v>391</v>
      </c>
      <c r="G155" s="5" t="s">
        <v>287</v>
      </c>
      <c r="H155" s="5" t="s">
        <v>22</v>
      </c>
      <c r="I155" s="5" t="s">
        <v>159</v>
      </c>
      <c r="J155" s="6">
        <v>48000000</v>
      </c>
      <c r="K155" s="7" t="s">
        <v>49</v>
      </c>
      <c r="L155" s="17">
        <v>43929</v>
      </c>
      <c r="M155" s="17">
        <v>44111</v>
      </c>
      <c r="N155" s="10" t="s">
        <v>603</v>
      </c>
      <c r="O155" s="4">
        <v>1102</v>
      </c>
      <c r="P155" s="4" t="s">
        <v>705</v>
      </c>
      <c r="Q155" s="7"/>
    </row>
    <row r="156" spans="1:17" s="20" customFormat="1" ht="56.25" x14ac:dyDescent="0.2">
      <c r="A156" s="4" t="s">
        <v>1186</v>
      </c>
      <c r="B156" s="4" t="s">
        <v>19</v>
      </c>
      <c r="C156" s="4" t="s">
        <v>26</v>
      </c>
      <c r="D156" s="4" t="s">
        <v>27</v>
      </c>
      <c r="E156" s="4" t="s">
        <v>20</v>
      </c>
      <c r="F156" s="5" t="s">
        <v>919</v>
      </c>
      <c r="G156" s="5" t="s">
        <v>228</v>
      </c>
      <c r="H156" s="6" t="s">
        <v>22</v>
      </c>
      <c r="I156" s="7" t="s">
        <v>99</v>
      </c>
      <c r="J156" s="6">
        <v>15158333</v>
      </c>
      <c r="K156" s="7" t="s">
        <v>24</v>
      </c>
      <c r="L156" s="10">
        <v>43977</v>
      </c>
      <c r="M156" s="17">
        <v>44074</v>
      </c>
      <c r="N156" s="4" t="s">
        <v>603</v>
      </c>
      <c r="O156" s="4">
        <v>2133</v>
      </c>
      <c r="P156" s="4" t="s">
        <v>705</v>
      </c>
      <c r="Q156" s="4"/>
    </row>
    <row r="157" spans="1:17" ht="90" x14ac:dyDescent="0.2">
      <c r="A157" s="3" t="s">
        <v>392</v>
      </c>
      <c r="B157" s="4" t="s">
        <v>19</v>
      </c>
      <c r="C157" s="4" t="s">
        <v>26</v>
      </c>
      <c r="D157" s="4" t="s">
        <v>27</v>
      </c>
      <c r="E157" s="4" t="s">
        <v>20</v>
      </c>
      <c r="F157" s="9" t="s">
        <v>393</v>
      </c>
      <c r="G157" s="5" t="s">
        <v>394</v>
      </c>
      <c r="H157" s="5" t="s">
        <v>22</v>
      </c>
      <c r="I157" s="5" t="s">
        <v>380</v>
      </c>
      <c r="J157" s="6">
        <v>34234314</v>
      </c>
      <c r="K157" s="7" t="s">
        <v>125</v>
      </c>
      <c r="L157" s="17">
        <v>43936</v>
      </c>
      <c r="M157" s="17" t="s">
        <v>703</v>
      </c>
      <c r="N157" s="10" t="s">
        <v>603</v>
      </c>
      <c r="O157" s="4">
        <v>1303</v>
      </c>
      <c r="P157" s="4" t="s">
        <v>705</v>
      </c>
      <c r="Q157" s="7"/>
    </row>
    <row r="158" spans="1:17" ht="67.5" x14ac:dyDescent="0.2">
      <c r="A158" s="3" t="s">
        <v>395</v>
      </c>
      <c r="B158" s="4" t="s">
        <v>19</v>
      </c>
      <c r="C158" s="4" t="s">
        <v>26</v>
      </c>
      <c r="D158" s="4" t="s">
        <v>27</v>
      </c>
      <c r="E158" s="4" t="s">
        <v>20</v>
      </c>
      <c r="F158" s="9" t="s">
        <v>396</v>
      </c>
      <c r="G158" s="5" t="s">
        <v>122</v>
      </c>
      <c r="H158" s="5" t="s">
        <v>397</v>
      </c>
      <c r="I158" s="5" t="s">
        <v>398</v>
      </c>
      <c r="J158" s="6">
        <v>48111498</v>
      </c>
      <c r="K158" s="7" t="s">
        <v>54</v>
      </c>
      <c r="L158" s="17">
        <v>43871</v>
      </c>
      <c r="M158" s="17">
        <v>44052</v>
      </c>
      <c r="N158" s="10" t="s">
        <v>624</v>
      </c>
      <c r="O158" s="4">
        <v>1702</v>
      </c>
      <c r="P158" s="4" t="s">
        <v>705</v>
      </c>
      <c r="Q158" s="7"/>
    </row>
    <row r="159" spans="1:17" ht="56.25" x14ac:dyDescent="0.2">
      <c r="A159" s="3" t="s">
        <v>399</v>
      </c>
      <c r="B159" s="4" t="s">
        <v>120</v>
      </c>
      <c r="C159" s="4" t="s">
        <v>26</v>
      </c>
      <c r="D159" s="4" t="s">
        <v>27</v>
      </c>
      <c r="E159" s="4" t="s">
        <v>20</v>
      </c>
      <c r="F159" s="9" t="s">
        <v>400</v>
      </c>
      <c r="G159" s="5" t="s">
        <v>190</v>
      </c>
      <c r="H159" s="5" t="s">
        <v>22</v>
      </c>
      <c r="I159" s="5" t="s">
        <v>377</v>
      </c>
      <c r="J159" s="6">
        <v>39000000</v>
      </c>
      <c r="K159" s="7" t="s">
        <v>49</v>
      </c>
      <c r="L159" s="17">
        <v>43934</v>
      </c>
      <c r="M159" s="17">
        <v>44116</v>
      </c>
      <c r="N159" s="10" t="s">
        <v>625</v>
      </c>
      <c r="O159" s="4">
        <v>1102</v>
      </c>
      <c r="P159" s="4" t="s">
        <v>705</v>
      </c>
      <c r="Q159" s="7"/>
    </row>
    <row r="160" spans="1:17" ht="45" x14ac:dyDescent="0.2">
      <c r="A160" s="3" t="s">
        <v>401</v>
      </c>
      <c r="B160" s="4" t="s">
        <v>120</v>
      </c>
      <c r="C160" s="4" t="s">
        <v>60</v>
      </c>
      <c r="D160" s="4" t="s">
        <v>61</v>
      </c>
      <c r="E160" s="4" t="s">
        <v>20</v>
      </c>
      <c r="F160" s="9" t="s">
        <v>402</v>
      </c>
      <c r="G160" s="5" t="s">
        <v>117</v>
      </c>
      <c r="H160" s="5" t="s">
        <v>22</v>
      </c>
      <c r="I160" s="5" t="s">
        <v>403</v>
      </c>
      <c r="J160" s="6">
        <v>22260000</v>
      </c>
      <c r="K160" s="7" t="s">
        <v>32</v>
      </c>
      <c r="L160" s="17">
        <v>43902</v>
      </c>
      <c r="M160" s="17">
        <v>44085</v>
      </c>
      <c r="N160" s="10" t="s">
        <v>603</v>
      </c>
      <c r="O160" s="4">
        <v>3101</v>
      </c>
      <c r="P160" s="4" t="s">
        <v>705</v>
      </c>
      <c r="Q160" s="7"/>
    </row>
    <row r="161" spans="1:17" ht="101.25" x14ac:dyDescent="0.2">
      <c r="A161" s="21" t="s">
        <v>789</v>
      </c>
      <c r="B161" s="4" t="s">
        <v>19</v>
      </c>
      <c r="C161" s="4" t="s">
        <v>34</v>
      </c>
      <c r="D161" s="4" t="s">
        <v>875</v>
      </c>
      <c r="E161" s="4" t="s">
        <v>20</v>
      </c>
      <c r="F161" s="9" t="s">
        <v>918</v>
      </c>
      <c r="G161" s="5" t="s">
        <v>419</v>
      </c>
      <c r="H161" s="5" t="s">
        <v>1047</v>
      </c>
      <c r="I161" s="5" t="s">
        <v>380</v>
      </c>
      <c r="J161" s="6">
        <v>25650000</v>
      </c>
      <c r="K161" s="7" t="s">
        <v>24</v>
      </c>
      <c r="L161" s="17">
        <v>43957</v>
      </c>
      <c r="M161" s="17">
        <v>44094</v>
      </c>
      <c r="N161" s="10" t="s">
        <v>1144</v>
      </c>
      <c r="O161" s="4">
        <v>2133</v>
      </c>
      <c r="P161" s="4" t="s">
        <v>705</v>
      </c>
      <c r="Q161" s="7"/>
    </row>
    <row r="162" spans="1:17" ht="78.75" x14ac:dyDescent="0.2">
      <c r="A162" s="3" t="s">
        <v>822</v>
      </c>
      <c r="B162" s="4" t="s">
        <v>19</v>
      </c>
      <c r="C162" s="4" t="s">
        <v>879</v>
      </c>
      <c r="D162" s="4" t="s">
        <v>874</v>
      </c>
      <c r="E162" s="4" t="s">
        <v>20</v>
      </c>
      <c r="F162" s="9" t="s">
        <v>958</v>
      </c>
      <c r="G162" s="5" t="s">
        <v>301</v>
      </c>
      <c r="H162" s="5" t="s">
        <v>22</v>
      </c>
      <c r="I162" s="5" t="s">
        <v>377</v>
      </c>
      <c r="J162" s="6">
        <v>24578484</v>
      </c>
      <c r="K162" s="7" t="s">
        <v>716</v>
      </c>
      <c r="L162" s="17">
        <v>43980</v>
      </c>
      <c r="M162" s="17">
        <v>44193</v>
      </c>
      <c r="N162" s="10" t="s">
        <v>603</v>
      </c>
      <c r="O162" s="4">
        <v>1501</v>
      </c>
      <c r="P162" s="4" t="s">
        <v>705</v>
      </c>
      <c r="Q162" s="7"/>
    </row>
    <row r="163" spans="1:17" ht="45" x14ac:dyDescent="0.2">
      <c r="A163" s="3" t="s">
        <v>404</v>
      </c>
      <c r="B163" s="4" t="s">
        <v>19</v>
      </c>
      <c r="C163" s="4" t="s">
        <v>26</v>
      </c>
      <c r="D163" s="4" t="s">
        <v>405</v>
      </c>
      <c r="E163" s="4" t="s">
        <v>20</v>
      </c>
      <c r="F163" s="9" t="s">
        <v>406</v>
      </c>
      <c r="G163" s="5" t="s">
        <v>117</v>
      </c>
      <c r="H163" s="5" t="s">
        <v>198</v>
      </c>
      <c r="I163" s="5" t="s">
        <v>407</v>
      </c>
      <c r="J163" s="6">
        <v>48000000</v>
      </c>
      <c r="K163" s="7" t="s">
        <v>32</v>
      </c>
      <c r="L163" s="17">
        <v>43901</v>
      </c>
      <c r="M163" s="17">
        <v>44084</v>
      </c>
      <c r="N163" s="10" t="s">
        <v>603</v>
      </c>
      <c r="O163" s="4">
        <v>3101</v>
      </c>
      <c r="P163" s="4" t="s">
        <v>705</v>
      </c>
      <c r="Q163" s="7"/>
    </row>
    <row r="164" spans="1:17" ht="78.75" x14ac:dyDescent="0.2">
      <c r="A164" s="3" t="s">
        <v>408</v>
      </c>
      <c r="B164" s="4" t="s">
        <v>19</v>
      </c>
      <c r="C164" s="4" t="s">
        <v>26</v>
      </c>
      <c r="D164" s="4" t="s">
        <v>409</v>
      </c>
      <c r="E164" s="4" t="s">
        <v>20</v>
      </c>
      <c r="F164" s="9" t="s">
        <v>410</v>
      </c>
      <c r="G164" s="5" t="s">
        <v>411</v>
      </c>
      <c r="H164" s="5" t="s">
        <v>22</v>
      </c>
      <c r="I164" s="5" t="s">
        <v>239</v>
      </c>
      <c r="J164" s="6">
        <v>15800454</v>
      </c>
      <c r="K164" s="7" t="s">
        <v>716</v>
      </c>
      <c r="L164" s="17">
        <v>43928</v>
      </c>
      <c r="M164" s="17">
        <v>44110</v>
      </c>
      <c r="N164" s="10" t="s">
        <v>603</v>
      </c>
      <c r="O164" s="4">
        <v>1501</v>
      </c>
      <c r="P164" s="4" t="s">
        <v>705</v>
      </c>
      <c r="Q164" s="7"/>
    </row>
    <row r="165" spans="1:17" ht="56.25" x14ac:dyDescent="0.25">
      <c r="A165" s="19" t="s">
        <v>1187</v>
      </c>
      <c r="B165" s="4" t="s">
        <v>19</v>
      </c>
      <c r="C165" s="4" t="s">
        <v>565</v>
      </c>
      <c r="D165" s="4" t="s">
        <v>1195</v>
      </c>
      <c r="E165" s="4" t="s">
        <v>20</v>
      </c>
      <c r="F165" s="9" t="s">
        <v>1194</v>
      </c>
      <c r="G165" s="9" t="s">
        <v>388</v>
      </c>
      <c r="H165" s="5" t="s">
        <v>1196</v>
      </c>
      <c r="I165" s="5" t="s">
        <v>537</v>
      </c>
      <c r="J165" s="5">
        <v>45000000</v>
      </c>
      <c r="K165" s="6" t="s">
        <v>312</v>
      </c>
      <c r="L165" s="23">
        <v>43980</v>
      </c>
      <c r="M165" s="17">
        <v>44133</v>
      </c>
      <c r="N165" s="17" t="s">
        <v>603</v>
      </c>
      <c r="O165" s="4">
        <v>2001</v>
      </c>
      <c r="P165" s="4" t="s">
        <v>705</v>
      </c>
      <c r="Q165" s="7"/>
    </row>
    <row r="166" spans="1:17" ht="90" x14ac:dyDescent="0.2">
      <c r="A166" s="3" t="s">
        <v>706</v>
      </c>
      <c r="B166" s="4" t="s">
        <v>19</v>
      </c>
      <c r="C166" s="4" t="s">
        <v>26</v>
      </c>
      <c r="D166" s="4" t="s">
        <v>27</v>
      </c>
      <c r="E166" s="4" t="s">
        <v>20</v>
      </c>
      <c r="F166" s="9" t="s">
        <v>960</v>
      </c>
      <c r="G166" s="5" t="s">
        <v>561</v>
      </c>
      <c r="H166" s="5" t="s">
        <v>1085</v>
      </c>
      <c r="I166" s="5" t="s">
        <v>448</v>
      </c>
      <c r="J166" s="6">
        <v>41818000</v>
      </c>
      <c r="K166" s="7" t="s">
        <v>54</v>
      </c>
      <c r="L166" s="17">
        <v>43980</v>
      </c>
      <c r="M166" s="17">
        <v>44193</v>
      </c>
      <c r="N166" s="10" t="s">
        <v>723</v>
      </c>
      <c r="O166" s="4">
        <v>1702</v>
      </c>
      <c r="P166" s="4" t="s">
        <v>705</v>
      </c>
      <c r="Q166" s="7"/>
    </row>
    <row r="167" spans="1:17" ht="56.25" x14ac:dyDescent="0.2">
      <c r="A167" s="3" t="s">
        <v>832</v>
      </c>
      <c r="B167" s="4" t="s">
        <v>19</v>
      </c>
      <c r="C167" s="4" t="s">
        <v>26</v>
      </c>
      <c r="D167" s="4" t="s">
        <v>27</v>
      </c>
      <c r="E167" s="4" t="s">
        <v>20</v>
      </c>
      <c r="F167" s="9" t="s">
        <v>919</v>
      </c>
      <c r="G167" s="5" t="s">
        <v>340</v>
      </c>
      <c r="H167" s="5" t="s">
        <v>22</v>
      </c>
      <c r="I167" s="5" t="s">
        <v>112</v>
      </c>
      <c r="J167" s="6">
        <v>19800000</v>
      </c>
      <c r="K167" s="7" t="s">
        <v>24</v>
      </c>
      <c r="L167" s="17">
        <v>43980</v>
      </c>
      <c r="M167" s="17">
        <v>44071</v>
      </c>
      <c r="N167" s="10" t="s">
        <v>1169</v>
      </c>
      <c r="O167" s="4">
        <v>2133</v>
      </c>
      <c r="P167" s="4" t="s">
        <v>705</v>
      </c>
      <c r="Q167" s="7"/>
    </row>
    <row r="168" spans="1:17" ht="78.75" x14ac:dyDescent="0.2">
      <c r="A168" s="3" t="s">
        <v>783</v>
      </c>
      <c r="B168" s="4" t="s">
        <v>19</v>
      </c>
      <c r="C168" s="4" t="s">
        <v>26</v>
      </c>
      <c r="D168" s="4" t="s">
        <v>27</v>
      </c>
      <c r="E168" s="4" t="s">
        <v>20</v>
      </c>
      <c r="F168" s="9" t="s">
        <v>928</v>
      </c>
      <c r="G168" s="5" t="s">
        <v>1041</v>
      </c>
      <c r="H168" s="5" t="s">
        <v>22</v>
      </c>
      <c r="I168" s="5" t="s">
        <v>503</v>
      </c>
      <c r="J168" s="6">
        <v>19500000</v>
      </c>
      <c r="K168" s="7" t="s">
        <v>312</v>
      </c>
      <c r="L168" s="17">
        <v>43955</v>
      </c>
      <c r="M168" s="17">
        <v>44107</v>
      </c>
      <c r="N168" s="10" t="s">
        <v>603</v>
      </c>
      <c r="O168" s="4">
        <v>2001</v>
      </c>
      <c r="P168" s="4" t="s">
        <v>705</v>
      </c>
      <c r="Q168" s="7"/>
    </row>
    <row r="169" spans="1:17" ht="90" x14ac:dyDescent="0.2">
      <c r="A169" s="3" t="s">
        <v>412</v>
      </c>
      <c r="B169" s="4" t="s">
        <v>19</v>
      </c>
      <c r="C169" s="4" t="s">
        <v>34</v>
      </c>
      <c r="D169" s="4" t="s">
        <v>413</v>
      </c>
      <c r="E169" s="4" t="s">
        <v>20</v>
      </c>
      <c r="F169" s="9" t="s">
        <v>414</v>
      </c>
      <c r="G169" s="5" t="s">
        <v>117</v>
      </c>
      <c r="H169" s="5" t="s">
        <v>415</v>
      </c>
      <c r="I169" s="5" t="s">
        <v>416</v>
      </c>
      <c r="J169" s="6">
        <v>45000000</v>
      </c>
      <c r="K169" s="7" t="s">
        <v>717</v>
      </c>
      <c r="L169" s="17">
        <v>43866</v>
      </c>
      <c r="M169" s="17">
        <v>44047</v>
      </c>
      <c r="N169" s="10" t="s">
        <v>626</v>
      </c>
      <c r="O169" s="4">
        <v>1402</v>
      </c>
      <c r="P169" s="4" t="s">
        <v>705</v>
      </c>
      <c r="Q169" s="7"/>
    </row>
    <row r="170" spans="1:17" ht="78.75" x14ac:dyDescent="0.2">
      <c r="A170" s="3" t="s">
        <v>753</v>
      </c>
      <c r="B170" s="4" t="s">
        <v>19</v>
      </c>
      <c r="C170" s="4" t="s">
        <v>34</v>
      </c>
      <c r="D170" s="4" t="s">
        <v>182</v>
      </c>
      <c r="E170" s="4" t="s">
        <v>20</v>
      </c>
      <c r="F170" s="9" t="s">
        <v>900</v>
      </c>
      <c r="G170" s="5" t="s">
        <v>419</v>
      </c>
      <c r="H170" s="5" t="s">
        <v>22</v>
      </c>
      <c r="I170" s="5" t="s">
        <v>442</v>
      </c>
      <c r="J170" s="6">
        <v>29700000</v>
      </c>
      <c r="K170" s="7" t="s">
        <v>24</v>
      </c>
      <c r="L170" s="17">
        <v>43943</v>
      </c>
      <c r="M170" s="17">
        <v>44074</v>
      </c>
      <c r="N170" s="10" t="s">
        <v>603</v>
      </c>
      <c r="O170" s="4">
        <v>2133</v>
      </c>
      <c r="P170" s="4" t="s">
        <v>705</v>
      </c>
      <c r="Q170" s="7"/>
    </row>
    <row r="171" spans="1:17" ht="90" x14ac:dyDescent="0.2">
      <c r="A171" s="3" t="s">
        <v>824</v>
      </c>
      <c r="B171" s="4" t="s">
        <v>19</v>
      </c>
      <c r="C171" s="4" t="s">
        <v>889</v>
      </c>
      <c r="D171" s="4" t="s">
        <v>890</v>
      </c>
      <c r="E171" s="4" t="s">
        <v>20</v>
      </c>
      <c r="F171" s="9" t="s">
        <v>414</v>
      </c>
      <c r="G171" s="5" t="s">
        <v>94</v>
      </c>
      <c r="H171" s="5" t="s">
        <v>1084</v>
      </c>
      <c r="I171" s="5" t="s">
        <v>226</v>
      </c>
      <c r="J171" s="6">
        <v>52500000</v>
      </c>
      <c r="K171" s="7" t="s">
        <v>717</v>
      </c>
      <c r="L171" s="17">
        <v>43983</v>
      </c>
      <c r="M171" s="17">
        <v>44196</v>
      </c>
      <c r="N171" s="10" t="s">
        <v>603</v>
      </c>
      <c r="O171" s="4">
        <v>1403</v>
      </c>
      <c r="P171" s="4" t="s">
        <v>705</v>
      </c>
      <c r="Q171" s="7"/>
    </row>
    <row r="172" spans="1:17" ht="56.25" x14ac:dyDescent="0.2">
      <c r="A172" s="3" t="s">
        <v>417</v>
      </c>
      <c r="B172" s="4" t="s">
        <v>19</v>
      </c>
      <c r="C172" s="4" t="s">
        <v>26</v>
      </c>
      <c r="D172" s="4" t="s">
        <v>27</v>
      </c>
      <c r="E172" s="4" t="s">
        <v>20</v>
      </c>
      <c r="F172" s="9" t="s">
        <v>418</v>
      </c>
      <c r="G172" s="5" t="s">
        <v>419</v>
      </c>
      <c r="H172" s="5" t="s">
        <v>22</v>
      </c>
      <c r="I172" s="5" t="s">
        <v>420</v>
      </c>
      <c r="J172" s="6">
        <v>28320000</v>
      </c>
      <c r="K172" s="7" t="s">
        <v>32</v>
      </c>
      <c r="L172" s="17">
        <v>43936</v>
      </c>
      <c r="M172" s="17">
        <v>44118</v>
      </c>
      <c r="N172" s="10" t="s">
        <v>627</v>
      </c>
      <c r="O172" s="4">
        <v>3101</v>
      </c>
      <c r="P172" s="4" t="s">
        <v>705</v>
      </c>
      <c r="Q172" s="7"/>
    </row>
    <row r="173" spans="1:17" ht="45" x14ac:dyDescent="0.2">
      <c r="A173" s="3" t="s">
        <v>780</v>
      </c>
      <c r="B173" s="4" t="s">
        <v>19</v>
      </c>
      <c r="C173" s="4" t="s">
        <v>26</v>
      </c>
      <c r="D173" s="4" t="s">
        <v>27</v>
      </c>
      <c r="E173" s="4" t="s">
        <v>20</v>
      </c>
      <c r="F173" s="9" t="s">
        <v>926</v>
      </c>
      <c r="G173" s="5" t="s">
        <v>136</v>
      </c>
      <c r="H173" s="5" t="s">
        <v>22</v>
      </c>
      <c r="I173" s="5" t="s">
        <v>159</v>
      </c>
      <c r="J173" s="6">
        <v>19500000</v>
      </c>
      <c r="K173" s="7" t="s">
        <v>312</v>
      </c>
      <c r="L173" s="17">
        <v>43955</v>
      </c>
      <c r="M173" s="17">
        <v>44107</v>
      </c>
      <c r="N173" s="10" t="s">
        <v>1136</v>
      </c>
      <c r="O173" s="4">
        <v>2001</v>
      </c>
      <c r="P173" s="4" t="s">
        <v>705</v>
      </c>
      <c r="Q173" s="7"/>
    </row>
    <row r="174" spans="1:17" ht="67.5" x14ac:dyDescent="0.2">
      <c r="A174" s="3" t="s">
        <v>421</v>
      </c>
      <c r="B174" s="4" t="s">
        <v>19</v>
      </c>
      <c r="C174" s="4" t="s">
        <v>26</v>
      </c>
      <c r="D174" s="4" t="s">
        <v>27</v>
      </c>
      <c r="E174" s="4" t="s">
        <v>20</v>
      </c>
      <c r="F174" s="11" t="s">
        <v>82</v>
      </c>
      <c r="G174" s="5" t="s">
        <v>282</v>
      </c>
      <c r="H174" s="5" t="s">
        <v>22</v>
      </c>
      <c r="I174" s="5"/>
      <c r="J174" s="6">
        <v>28620000</v>
      </c>
      <c r="K174" s="7" t="s">
        <v>24</v>
      </c>
      <c r="L174" s="17">
        <v>43903</v>
      </c>
      <c r="M174" s="17">
        <v>44086</v>
      </c>
      <c r="N174" s="10" t="s">
        <v>678</v>
      </c>
      <c r="O174" s="4">
        <v>2133</v>
      </c>
      <c r="P174" s="4" t="s">
        <v>705</v>
      </c>
      <c r="Q174" s="7"/>
    </row>
    <row r="175" spans="1:17" ht="67.5" x14ac:dyDescent="0.2">
      <c r="A175" s="3" t="s">
        <v>422</v>
      </c>
      <c r="B175" s="4" t="s">
        <v>120</v>
      </c>
      <c r="C175" s="4" t="s">
        <v>91</v>
      </c>
      <c r="D175" s="4" t="s">
        <v>423</v>
      </c>
      <c r="E175" s="4" t="s">
        <v>20</v>
      </c>
      <c r="F175" s="9" t="s">
        <v>424</v>
      </c>
      <c r="G175" s="5" t="s">
        <v>425</v>
      </c>
      <c r="H175" s="5" t="s">
        <v>426</v>
      </c>
      <c r="I175" s="5" t="s">
        <v>427</v>
      </c>
      <c r="J175" s="6">
        <v>66000000</v>
      </c>
      <c r="K175" s="7" t="s">
        <v>24</v>
      </c>
      <c r="L175" s="17">
        <v>43929</v>
      </c>
      <c r="M175" s="17">
        <v>44111</v>
      </c>
      <c r="N175" s="10" t="s">
        <v>603</v>
      </c>
      <c r="O175" s="4">
        <v>2133</v>
      </c>
      <c r="P175" s="4" t="s">
        <v>705</v>
      </c>
      <c r="Q175" s="7"/>
    </row>
    <row r="176" spans="1:17" ht="56.25" x14ac:dyDescent="0.2">
      <c r="A176" s="3" t="s">
        <v>827</v>
      </c>
      <c r="B176" s="4" t="s">
        <v>19</v>
      </c>
      <c r="C176" s="4" t="s">
        <v>26</v>
      </c>
      <c r="D176" s="4" t="s">
        <v>27</v>
      </c>
      <c r="E176" s="4" t="s">
        <v>20</v>
      </c>
      <c r="F176" s="9" t="s">
        <v>963</v>
      </c>
      <c r="G176" s="5" t="s">
        <v>158</v>
      </c>
      <c r="H176" s="5" t="s">
        <v>22</v>
      </c>
      <c r="I176" s="5" t="s">
        <v>284</v>
      </c>
      <c r="J176" s="6">
        <v>17500000</v>
      </c>
      <c r="K176" s="7" t="s">
        <v>32</v>
      </c>
      <c r="L176" s="17">
        <v>43983</v>
      </c>
      <c r="M176" s="17">
        <v>44135</v>
      </c>
      <c r="N176" s="10" t="s">
        <v>1167</v>
      </c>
      <c r="O176" s="4">
        <v>3101</v>
      </c>
      <c r="P176" s="4" t="s">
        <v>705</v>
      </c>
      <c r="Q176" s="7"/>
    </row>
    <row r="177" spans="1:17" ht="67.5" x14ac:dyDescent="0.2">
      <c r="A177" s="3" t="s">
        <v>428</v>
      </c>
      <c r="B177" s="4" t="s">
        <v>19</v>
      </c>
      <c r="C177" s="4" t="s">
        <v>26</v>
      </c>
      <c r="D177" s="4" t="s">
        <v>27</v>
      </c>
      <c r="E177" s="4" t="s">
        <v>20</v>
      </c>
      <c r="F177" s="11" t="s">
        <v>56</v>
      </c>
      <c r="G177" s="5" t="s">
        <v>425</v>
      </c>
      <c r="H177" s="5" t="s">
        <v>22</v>
      </c>
      <c r="I177" s="5" t="s">
        <v>429</v>
      </c>
      <c r="J177" s="6">
        <v>22200000</v>
      </c>
      <c r="K177" s="7" t="s">
        <v>24</v>
      </c>
      <c r="L177" s="17">
        <v>43902</v>
      </c>
      <c r="M177" s="17">
        <v>44085</v>
      </c>
      <c r="N177" s="10" t="s">
        <v>603</v>
      </c>
      <c r="O177" s="4">
        <v>2133</v>
      </c>
      <c r="P177" s="4" t="s">
        <v>705</v>
      </c>
      <c r="Q177" s="7"/>
    </row>
    <row r="178" spans="1:17" ht="67.5" x14ac:dyDescent="0.2">
      <c r="A178" s="3" t="s">
        <v>767</v>
      </c>
      <c r="B178" s="4" t="s">
        <v>19</v>
      </c>
      <c r="C178" s="4" t="s">
        <v>26</v>
      </c>
      <c r="D178" s="4" t="s">
        <v>866</v>
      </c>
      <c r="E178" s="4" t="s">
        <v>20</v>
      </c>
      <c r="F178" s="9" t="s">
        <v>914</v>
      </c>
      <c r="G178" s="5" t="s">
        <v>301</v>
      </c>
      <c r="H178" s="5" t="s">
        <v>22</v>
      </c>
      <c r="I178" s="5" t="s">
        <v>1024</v>
      </c>
      <c r="J178" s="6">
        <v>20400000</v>
      </c>
      <c r="K178" s="7" t="s">
        <v>54</v>
      </c>
      <c r="L178" s="17">
        <v>43945</v>
      </c>
      <c r="M178" s="17">
        <v>44066</v>
      </c>
      <c r="N178" s="10" t="s">
        <v>1124</v>
      </c>
      <c r="O178" s="4">
        <v>1702</v>
      </c>
      <c r="P178" s="4" t="s">
        <v>705</v>
      </c>
      <c r="Q178" s="7"/>
    </row>
    <row r="179" spans="1:17" ht="78.75" x14ac:dyDescent="0.2">
      <c r="A179" s="3" t="s">
        <v>430</v>
      </c>
      <c r="B179" s="4" t="s">
        <v>19</v>
      </c>
      <c r="C179" s="4" t="s">
        <v>26</v>
      </c>
      <c r="D179" s="4" t="s">
        <v>27</v>
      </c>
      <c r="E179" s="4" t="s">
        <v>20</v>
      </c>
      <c r="F179" s="9" t="s">
        <v>431</v>
      </c>
      <c r="G179" s="5" t="s">
        <v>383</v>
      </c>
      <c r="H179" s="5" t="s">
        <v>432</v>
      </c>
      <c r="I179" s="5" t="s">
        <v>433</v>
      </c>
      <c r="J179" s="6">
        <v>90000000</v>
      </c>
      <c r="K179" s="7" t="s">
        <v>434</v>
      </c>
      <c r="L179" s="17">
        <v>43879</v>
      </c>
      <c r="M179" s="17">
        <v>44060</v>
      </c>
      <c r="N179" s="10" t="s">
        <v>628</v>
      </c>
      <c r="O179" s="4">
        <v>1605</v>
      </c>
      <c r="P179" s="4" t="s">
        <v>705</v>
      </c>
      <c r="Q179" s="7"/>
    </row>
    <row r="180" spans="1:17" ht="67.5" x14ac:dyDescent="0.2">
      <c r="A180" s="3" t="s">
        <v>435</v>
      </c>
      <c r="B180" s="4" t="s">
        <v>19</v>
      </c>
      <c r="C180" s="4" t="s">
        <v>26</v>
      </c>
      <c r="D180" s="4" t="s">
        <v>27</v>
      </c>
      <c r="E180" s="4" t="s">
        <v>20</v>
      </c>
      <c r="F180" s="9" t="s">
        <v>436</v>
      </c>
      <c r="G180" s="5" t="s">
        <v>83</v>
      </c>
      <c r="H180" s="5" t="s">
        <v>437</v>
      </c>
      <c r="I180" s="5" t="s">
        <v>146</v>
      </c>
      <c r="J180" s="6">
        <v>42134544</v>
      </c>
      <c r="K180" s="7" t="s">
        <v>716</v>
      </c>
      <c r="L180" s="17">
        <v>43923</v>
      </c>
      <c r="M180" s="17">
        <v>44105</v>
      </c>
      <c r="N180" s="10" t="s">
        <v>629</v>
      </c>
      <c r="O180" s="4">
        <v>1501</v>
      </c>
      <c r="P180" s="4" t="s">
        <v>705</v>
      </c>
      <c r="Q180" s="7"/>
    </row>
    <row r="181" spans="1:17" ht="67.5" x14ac:dyDescent="0.2">
      <c r="A181" s="3" t="s">
        <v>438</v>
      </c>
      <c r="B181" s="4" t="s">
        <v>120</v>
      </c>
      <c r="C181" s="4" t="s">
        <v>26</v>
      </c>
      <c r="D181" s="4" t="s">
        <v>27</v>
      </c>
      <c r="E181" s="4" t="s">
        <v>20</v>
      </c>
      <c r="F181" s="9" t="s">
        <v>439</v>
      </c>
      <c r="G181" s="5" t="s">
        <v>440</v>
      </c>
      <c r="H181" s="5" t="s">
        <v>441</v>
      </c>
      <c r="I181" s="5" t="s">
        <v>442</v>
      </c>
      <c r="J181" s="6">
        <v>46200000</v>
      </c>
      <c r="K181" s="7" t="s">
        <v>32</v>
      </c>
      <c r="L181" s="17">
        <v>43929</v>
      </c>
      <c r="M181" s="17">
        <v>44111</v>
      </c>
      <c r="N181" s="10" t="s">
        <v>679</v>
      </c>
      <c r="O181" s="4">
        <v>3101</v>
      </c>
      <c r="P181" s="4" t="s">
        <v>705</v>
      </c>
      <c r="Q181" s="7"/>
    </row>
    <row r="182" spans="1:17" ht="45" x14ac:dyDescent="0.2">
      <c r="A182" s="3" t="s">
        <v>443</v>
      </c>
      <c r="B182" s="4" t="s">
        <v>19</v>
      </c>
      <c r="C182" s="4" t="s">
        <v>444</v>
      </c>
      <c r="D182" s="4" t="s">
        <v>445</v>
      </c>
      <c r="E182" s="4" t="s">
        <v>20</v>
      </c>
      <c r="F182" s="9" t="s">
        <v>446</v>
      </c>
      <c r="G182" s="5" t="s">
        <v>419</v>
      </c>
      <c r="H182" s="5" t="s">
        <v>447</v>
      </c>
      <c r="I182" s="5" t="s">
        <v>448</v>
      </c>
      <c r="J182" s="6">
        <v>37500000</v>
      </c>
      <c r="K182" s="7" t="s">
        <v>49</v>
      </c>
      <c r="L182" s="17">
        <v>43935</v>
      </c>
      <c r="M182" s="17">
        <v>44087</v>
      </c>
      <c r="N182" s="10" t="s">
        <v>603</v>
      </c>
      <c r="O182" s="4">
        <v>1102</v>
      </c>
      <c r="P182" s="4" t="s">
        <v>705</v>
      </c>
      <c r="Q182" s="7"/>
    </row>
    <row r="183" spans="1:17" ht="45" x14ac:dyDescent="0.2">
      <c r="A183" s="3" t="s">
        <v>802</v>
      </c>
      <c r="B183" s="4" t="s">
        <v>19</v>
      </c>
      <c r="C183" s="4" t="s">
        <v>26</v>
      </c>
      <c r="D183" s="4" t="s">
        <v>27</v>
      </c>
      <c r="E183" s="4" t="s">
        <v>20</v>
      </c>
      <c r="F183" s="9" t="s">
        <v>942</v>
      </c>
      <c r="G183" s="5" t="s">
        <v>83</v>
      </c>
      <c r="H183" s="5" t="s">
        <v>22</v>
      </c>
      <c r="I183" s="5" t="s">
        <v>1061</v>
      </c>
      <c r="J183" s="6">
        <v>40000000</v>
      </c>
      <c r="K183" s="7" t="s">
        <v>32</v>
      </c>
      <c r="L183" s="17">
        <v>43971</v>
      </c>
      <c r="M183" s="17">
        <v>44123</v>
      </c>
      <c r="N183" s="10" t="s">
        <v>1153</v>
      </c>
      <c r="O183" s="4">
        <v>3101</v>
      </c>
      <c r="P183" s="4" t="s">
        <v>705</v>
      </c>
      <c r="Q183" s="7"/>
    </row>
    <row r="184" spans="1:17" ht="33.75" customHeight="1" x14ac:dyDescent="0.2">
      <c r="A184" s="3" t="s">
        <v>449</v>
      </c>
      <c r="B184" s="4" t="s">
        <v>19</v>
      </c>
      <c r="C184" s="4" t="s">
        <v>26</v>
      </c>
      <c r="D184" s="4" t="s">
        <v>27</v>
      </c>
      <c r="E184" s="4" t="s">
        <v>20</v>
      </c>
      <c r="F184" s="9" t="s">
        <v>450</v>
      </c>
      <c r="G184" s="5" t="s">
        <v>158</v>
      </c>
      <c r="H184" s="5" t="s">
        <v>22</v>
      </c>
      <c r="I184" s="5" t="s">
        <v>451</v>
      </c>
      <c r="J184" s="6">
        <v>18000000</v>
      </c>
      <c r="K184" s="7" t="s">
        <v>32</v>
      </c>
      <c r="L184" s="17">
        <v>43901</v>
      </c>
      <c r="M184" s="17">
        <v>44084</v>
      </c>
      <c r="N184" s="10" t="s">
        <v>680</v>
      </c>
      <c r="O184" s="4">
        <v>3101</v>
      </c>
      <c r="P184" s="4" t="s">
        <v>705</v>
      </c>
      <c r="Q184" s="7"/>
    </row>
    <row r="185" spans="1:17" ht="56.25" x14ac:dyDescent="0.2">
      <c r="A185" s="21" t="s">
        <v>452</v>
      </c>
      <c r="B185" s="4" t="s">
        <v>120</v>
      </c>
      <c r="C185" s="4" t="s">
        <v>26</v>
      </c>
      <c r="D185" s="4" t="s">
        <v>27</v>
      </c>
      <c r="E185" s="4" t="s">
        <v>20</v>
      </c>
      <c r="F185" s="9" t="s">
        <v>453</v>
      </c>
      <c r="G185" s="5" t="s">
        <v>136</v>
      </c>
      <c r="H185" s="5" t="s">
        <v>454</v>
      </c>
      <c r="I185" s="5" t="s">
        <v>455</v>
      </c>
      <c r="J185" s="6">
        <v>39000000</v>
      </c>
      <c r="K185" s="7" t="s">
        <v>54</v>
      </c>
      <c r="L185" s="17">
        <v>43934</v>
      </c>
      <c r="M185" s="17" t="s">
        <v>704</v>
      </c>
      <c r="N185" s="10" t="s">
        <v>603</v>
      </c>
      <c r="O185" s="4">
        <v>1702</v>
      </c>
      <c r="P185" s="4" t="s">
        <v>705</v>
      </c>
      <c r="Q185" s="7"/>
    </row>
    <row r="186" spans="1:17" ht="78.75" x14ac:dyDescent="0.2">
      <c r="A186" s="3" t="s">
        <v>774</v>
      </c>
      <c r="B186" s="4" t="s">
        <v>120</v>
      </c>
      <c r="C186" s="4" t="s">
        <v>127</v>
      </c>
      <c r="D186" s="4" t="s">
        <v>128</v>
      </c>
      <c r="E186" s="4" t="s">
        <v>20</v>
      </c>
      <c r="F186" s="9" t="s">
        <v>920</v>
      </c>
      <c r="G186" s="5" t="s">
        <v>388</v>
      </c>
      <c r="H186" s="5" t="s">
        <v>1031</v>
      </c>
      <c r="I186" s="5" t="s">
        <v>150</v>
      </c>
      <c r="J186" s="6">
        <v>32916667</v>
      </c>
      <c r="K186" s="7" t="s">
        <v>54</v>
      </c>
      <c r="L186" s="17">
        <v>43948</v>
      </c>
      <c r="M186" s="17">
        <v>44074</v>
      </c>
      <c r="N186" s="10" t="s">
        <v>1130</v>
      </c>
      <c r="O186" s="4">
        <v>1702</v>
      </c>
      <c r="P186" s="4" t="s">
        <v>705</v>
      </c>
      <c r="Q186" s="7"/>
    </row>
    <row r="187" spans="1:17" ht="78.75" x14ac:dyDescent="0.2">
      <c r="A187" s="3" t="s">
        <v>456</v>
      </c>
      <c r="B187" s="4" t="s">
        <v>19</v>
      </c>
      <c r="C187" s="4" t="s">
        <v>26</v>
      </c>
      <c r="D187" s="4" t="s">
        <v>27</v>
      </c>
      <c r="E187" s="4" t="s">
        <v>20</v>
      </c>
      <c r="F187" s="9" t="s">
        <v>457</v>
      </c>
      <c r="G187" s="5" t="s">
        <v>68</v>
      </c>
      <c r="H187" s="5" t="s">
        <v>22</v>
      </c>
      <c r="I187" s="5" t="s">
        <v>458</v>
      </c>
      <c r="J187" s="6">
        <v>22200000</v>
      </c>
      <c r="K187" s="7" t="s">
        <v>24</v>
      </c>
      <c r="L187" s="17">
        <v>43899</v>
      </c>
      <c r="M187" s="17">
        <v>44082</v>
      </c>
      <c r="N187" s="10" t="s">
        <v>681</v>
      </c>
      <c r="O187" s="4">
        <v>2133</v>
      </c>
      <c r="P187" s="4" t="s">
        <v>705</v>
      </c>
      <c r="Q187" s="7"/>
    </row>
    <row r="188" spans="1:17" ht="90" x14ac:dyDescent="0.2">
      <c r="A188" s="3" t="s">
        <v>459</v>
      </c>
      <c r="B188" s="4" t="s">
        <v>19</v>
      </c>
      <c r="C188" s="4" t="s">
        <v>26</v>
      </c>
      <c r="D188" s="4" t="s">
        <v>27</v>
      </c>
      <c r="E188" s="4" t="s">
        <v>20</v>
      </c>
      <c r="F188" s="11" t="s">
        <v>460</v>
      </c>
      <c r="G188" s="5" t="s">
        <v>461</v>
      </c>
      <c r="H188" s="5" t="s">
        <v>462</v>
      </c>
      <c r="I188" s="5" t="s">
        <v>463</v>
      </c>
      <c r="J188" s="6">
        <v>48000000</v>
      </c>
      <c r="K188" s="7" t="s">
        <v>717</v>
      </c>
      <c r="L188" s="17">
        <v>43901</v>
      </c>
      <c r="M188" s="17">
        <v>44084</v>
      </c>
      <c r="N188" s="10" t="s">
        <v>682</v>
      </c>
      <c r="O188" s="4">
        <v>1402</v>
      </c>
      <c r="P188" s="4" t="s">
        <v>705</v>
      </c>
      <c r="Q188" s="7"/>
    </row>
    <row r="189" spans="1:17" ht="56.25" x14ac:dyDescent="0.2">
      <c r="A189" s="3" t="s">
        <v>464</v>
      </c>
      <c r="B189" s="4" t="s">
        <v>19</v>
      </c>
      <c r="C189" s="4" t="s">
        <v>187</v>
      </c>
      <c r="D189" s="4" t="s">
        <v>188</v>
      </c>
      <c r="E189" s="4" t="s">
        <v>20</v>
      </c>
      <c r="F189" s="9" t="s">
        <v>465</v>
      </c>
      <c r="G189" s="5" t="s">
        <v>102</v>
      </c>
      <c r="H189" s="5" t="s">
        <v>466</v>
      </c>
      <c r="I189" s="5" t="s">
        <v>398</v>
      </c>
      <c r="J189" s="6">
        <v>48000000</v>
      </c>
      <c r="K189" s="7" t="s">
        <v>49</v>
      </c>
      <c r="L189" s="17">
        <v>43929</v>
      </c>
      <c r="M189" s="17">
        <v>44111</v>
      </c>
      <c r="N189" s="10" t="s">
        <v>630</v>
      </c>
      <c r="O189" s="4">
        <v>1102</v>
      </c>
      <c r="P189" s="4" t="s">
        <v>705</v>
      </c>
      <c r="Q189" s="7"/>
    </row>
    <row r="190" spans="1:17" ht="56.25" x14ac:dyDescent="0.2">
      <c r="A190" s="3" t="s">
        <v>467</v>
      </c>
      <c r="B190" s="4" t="s">
        <v>19</v>
      </c>
      <c r="C190" s="4" t="s">
        <v>26</v>
      </c>
      <c r="D190" s="4" t="s">
        <v>27</v>
      </c>
      <c r="E190" s="4" t="s">
        <v>20</v>
      </c>
      <c r="F190" s="9" t="s">
        <v>468</v>
      </c>
      <c r="G190" s="5" t="s">
        <v>94</v>
      </c>
      <c r="H190" s="5" t="s">
        <v>469</v>
      </c>
      <c r="I190" s="5" t="s">
        <v>150</v>
      </c>
      <c r="J190" s="6">
        <v>60000000</v>
      </c>
      <c r="K190" s="7" t="s">
        <v>717</v>
      </c>
      <c r="L190" s="17">
        <v>43881</v>
      </c>
      <c r="M190" s="17">
        <v>44062</v>
      </c>
      <c r="N190" s="10" t="s">
        <v>631</v>
      </c>
      <c r="O190" s="4">
        <v>1402</v>
      </c>
      <c r="P190" s="4" t="s">
        <v>705</v>
      </c>
      <c r="Q190" s="7"/>
    </row>
    <row r="191" spans="1:17" ht="78.75" x14ac:dyDescent="0.2">
      <c r="A191" s="3" t="s">
        <v>470</v>
      </c>
      <c r="B191" s="4" t="s">
        <v>19</v>
      </c>
      <c r="C191" s="4" t="s">
        <v>127</v>
      </c>
      <c r="D191" s="4" t="s">
        <v>128</v>
      </c>
      <c r="E191" s="4" t="s">
        <v>20</v>
      </c>
      <c r="F191" s="9" t="s">
        <v>278</v>
      </c>
      <c r="G191" s="5" t="s">
        <v>471</v>
      </c>
      <c r="H191" s="5" t="s">
        <v>22</v>
      </c>
      <c r="I191" s="5" t="s">
        <v>44</v>
      </c>
      <c r="J191" s="6">
        <v>18433860</v>
      </c>
      <c r="K191" s="7" t="s">
        <v>716</v>
      </c>
      <c r="L191" s="17">
        <v>43929</v>
      </c>
      <c r="M191" s="17">
        <v>44111</v>
      </c>
      <c r="N191" s="10" t="s">
        <v>603</v>
      </c>
      <c r="O191" s="4">
        <v>1501</v>
      </c>
      <c r="P191" s="4" t="s">
        <v>705</v>
      </c>
      <c r="Q191" s="7"/>
    </row>
    <row r="192" spans="1:17" ht="56.25" x14ac:dyDescent="0.2">
      <c r="A192" s="3" t="s">
        <v>805</v>
      </c>
      <c r="B192" s="4" t="s">
        <v>19</v>
      </c>
      <c r="C192" s="4" t="s">
        <v>187</v>
      </c>
      <c r="D192" s="4" t="s">
        <v>188</v>
      </c>
      <c r="E192" s="4" t="s">
        <v>20</v>
      </c>
      <c r="F192" s="9" t="s">
        <v>945</v>
      </c>
      <c r="G192" s="5" t="s">
        <v>1064</v>
      </c>
      <c r="H192" s="5" t="s">
        <v>22</v>
      </c>
      <c r="I192" s="5" t="s">
        <v>1065</v>
      </c>
      <c r="J192" s="6">
        <v>27940000</v>
      </c>
      <c r="K192" s="7" t="s">
        <v>24</v>
      </c>
      <c r="L192" s="17">
        <v>43969</v>
      </c>
      <c r="M192" s="17">
        <v>44074</v>
      </c>
      <c r="N192" s="10" t="s">
        <v>1155</v>
      </c>
      <c r="O192" s="4">
        <v>2133</v>
      </c>
      <c r="P192" s="4" t="s">
        <v>705</v>
      </c>
      <c r="Q192" s="7"/>
    </row>
    <row r="193" spans="1:17" ht="90" x14ac:dyDescent="0.2">
      <c r="A193" s="3" t="s">
        <v>472</v>
      </c>
      <c r="B193" s="4" t="s">
        <v>19</v>
      </c>
      <c r="C193" s="4" t="s">
        <v>26</v>
      </c>
      <c r="D193" s="4" t="s">
        <v>27</v>
      </c>
      <c r="E193" s="4" t="s">
        <v>20</v>
      </c>
      <c r="F193" s="9" t="s">
        <v>473</v>
      </c>
      <c r="G193" s="5" t="s">
        <v>117</v>
      </c>
      <c r="H193" s="5" t="s">
        <v>22</v>
      </c>
      <c r="I193" s="5" t="s">
        <v>442</v>
      </c>
      <c r="J193" s="6">
        <v>30000000</v>
      </c>
      <c r="K193" s="7" t="s">
        <v>717</v>
      </c>
      <c r="L193" s="17">
        <v>43866</v>
      </c>
      <c r="M193" s="17">
        <v>44047</v>
      </c>
      <c r="N193" s="10" t="s">
        <v>632</v>
      </c>
      <c r="O193" s="4">
        <v>1402</v>
      </c>
      <c r="P193" s="4" t="s">
        <v>705</v>
      </c>
      <c r="Q193" s="7"/>
    </row>
    <row r="194" spans="1:17" ht="67.5" x14ac:dyDescent="0.2">
      <c r="A194" s="3" t="s">
        <v>751</v>
      </c>
      <c r="B194" s="4" t="s">
        <v>19</v>
      </c>
      <c r="C194" s="4" t="s">
        <v>26</v>
      </c>
      <c r="D194" s="4" t="s">
        <v>27</v>
      </c>
      <c r="E194" s="4" t="s">
        <v>20</v>
      </c>
      <c r="F194" s="9" t="s">
        <v>904</v>
      </c>
      <c r="G194" s="5" t="s">
        <v>996</v>
      </c>
      <c r="H194" s="5" t="s">
        <v>22</v>
      </c>
      <c r="I194" s="5" t="s">
        <v>997</v>
      </c>
      <c r="J194" s="6">
        <v>33000000</v>
      </c>
      <c r="K194" s="7" t="s">
        <v>49</v>
      </c>
      <c r="L194" s="17">
        <v>43943</v>
      </c>
      <c r="M194" s="17">
        <v>44125</v>
      </c>
      <c r="N194" s="10" t="s">
        <v>603</v>
      </c>
      <c r="O194" s="4">
        <v>1102</v>
      </c>
      <c r="P194" s="4" t="s">
        <v>705</v>
      </c>
      <c r="Q194" s="7"/>
    </row>
    <row r="195" spans="1:17" ht="67.5" x14ac:dyDescent="0.2">
      <c r="A195" s="3" t="s">
        <v>752</v>
      </c>
      <c r="B195" s="4" t="s">
        <v>19</v>
      </c>
      <c r="C195" s="4" t="s">
        <v>26</v>
      </c>
      <c r="D195" s="4" t="s">
        <v>27</v>
      </c>
      <c r="E195" s="4" t="s">
        <v>20</v>
      </c>
      <c r="F195" s="9" t="s">
        <v>905</v>
      </c>
      <c r="G195" s="5" t="s">
        <v>561</v>
      </c>
      <c r="H195" s="5" t="s">
        <v>22</v>
      </c>
      <c r="I195" s="5" t="s">
        <v>998</v>
      </c>
      <c r="J195" s="6">
        <v>18500000</v>
      </c>
      <c r="K195" s="7" t="s">
        <v>54</v>
      </c>
      <c r="L195" s="17">
        <v>43944</v>
      </c>
      <c r="M195" s="17">
        <v>44096</v>
      </c>
      <c r="N195" s="10" t="s">
        <v>603</v>
      </c>
      <c r="O195" s="4">
        <v>1702</v>
      </c>
      <c r="P195" s="4" t="s">
        <v>705</v>
      </c>
      <c r="Q195" s="7"/>
    </row>
    <row r="196" spans="1:17" ht="78.75" x14ac:dyDescent="0.2">
      <c r="A196" s="3" t="s">
        <v>855</v>
      </c>
      <c r="B196" s="4" t="s">
        <v>19</v>
      </c>
      <c r="C196" s="4" t="s">
        <v>731</v>
      </c>
      <c r="D196" s="4" t="s">
        <v>896</v>
      </c>
      <c r="E196" s="4" t="s">
        <v>20</v>
      </c>
      <c r="F196" s="9" t="s">
        <v>987</v>
      </c>
      <c r="G196" s="5" t="s">
        <v>419</v>
      </c>
      <c r="H196" s="5" t="s">
        <v>1106</v>
      </c>
      <c r="I196" s="5" t="s">
        <v>1107</v>
      </c>
      <c r="J196" s="6">
        <v>66500000</v>
      </c>
      <c r="K196" s="7" t="s">
        <v>717</v>
      </c>
      <c r="L196" s="17">
        <v>43984</v>
      </c>
      <c r="M196" s="17">
        <v>44196</v>
      </c>
      <c r="N196" s="10" t="s">
        <v>603</v>
      </c>
      <c r="O196" s="4">
        <v>1403</v>
      </c>
      <c r="P196" s="4" t="s">
        <v>705</v>
      </c>
      <c r="Q196" s="7"/>
    </row>
    <row r="197" spans="1:17" ht="56.25" x14ac:dyDescent="0.2">
      <c r="A197" s="3" t="s">
        <v>707</v>
      </c>
      <c r="B197" s="4" t="s">
        <v>19</v>
      </c>
      <c r="C197" s="4" t="s">
        <v>255</v>
      </c>
      <c r="D197" s="4" t="s">
        <v>733</v>
      </c>
      <c r="E197" s="4" t="s">
        <v>20</v>
      </c>
      <c r="F197" s="9" t="s">
        <v>974</v>
      </c>
      <c r="G197" s="5" t="s">
        <v>83</v>
      </c>
      <c r="H197" s="5" t="s">
        <v>22</v>
      </c>
      <c r="I197" s="5" t="s">
        <v>1096</v>
      </c>
      <c r="J197" s="6">
        <v>21067272</v>
      </c>
      <c r="K197" s="7" t="s">
        <v>716</v>
      </c>
      <c r="L197" s="17">
        <v>43984</v>
      </c>
      <c r="M197" s="17">
        <v>44105</v>
      </c>
      <c r="N197" s="10" t="s">
        <v>734</v>
      </c>
      <c r="O197" s="4">
        <v>1501</v>
      </c>
      <c r="P197" s="4" t="s">
        <v>705</v>
      </c>
      <c r="Q197" s="7"/>
    </row>
    <row r="198" spans="1:17" ht="101.25" x14ac:dyDescent="0.2">
      <c r="A198" s="3" t="s">
        <v>474</v>
      </c>
      <c r="B198" s="4" t="s">
        <v>19</v>
      </c>
      <c r="C198" s="4" t="s">
        <v>475</v>
      </c>
      <c r="D198" s="4" t="s">
        <v>476</v>
      </c>
      <c r="E198" s="4" t="s">
        <v>20</v>
      </c>
      <c r="F198" s="9" t="s">
        <v>477</v>
      </c>
      <c r="G198" s="5" t="s">
        <v>478</v>
      </c>
      <c r="H198" s="5" t="s">
        <v>479</v>
      </c>
      <c r="I198" s="5" t="s">
        <v>480</v>
      </c>
      <c r="J198" s="6">
        <v>25650000</v>
      </c>
      <c r="K198" s="7" t="s">
        <v>24</v>
      </c>
      <c r="L198" s="17">
        <v>43936</v>
      </c>
      <c r="M198" s="17">
        <v>44073</v>
      </c>
      <c r="N198" s="10" t="s">
        <v>683</v>
      </c>
      <c r="O198" s="4">
        <v>2133</v>
      </c>
      <c r="P198" s="4" t="s">
        <v>705</v>
      </c>
      <c r="Q198" s="7"/>
    </row>
    <row r="199" spans="1:17" ht="90" x14ac:dyDescent="0.2">
      <c r="A199" s="3" t="s">
        <v>755</v>
      </c>
      <c r="B199" s="4" t="s">
        <v>19</v>
      </c>
      <c r="C199" s="4" t="s">
        <v>26</v>
      </c>
      <c r="D199" s="4" t="s">
        <v>27</v>
      </c>
      <c r="E199" s="4" t="s">
        <v>20</v>
      </c>
      <c r="F199" s="9" t="s">
        <v>906</v>
      </c>
      <c r="G199" s="5" t="s">
        <v>1001</v>
      </c>
      <c r="H199" s="5" t="s">
        <v>496</v>
      </c>
      <c r="I199" s="5" t="s">
        <v>1002</v>
      </c>
      <c r="J199" s="6">
        <v>37500000</v>
      </c>
      <c r="K199" s="7" t="s">
        <v>312</v>
      </c>
      <c r="L199" s="17">
        <v>43943</v>
      </c>
      <c r="M199" s="17">
        <v>44095</v>
      </c>
      <c r="N199" s="10" t="s">
        <v>1116</v>
      </c>
      <c r="O199" s="4">
        <v>2001</v>
      </c>
      <c r="P199" s="4" t="s">
        <v>705</v>
      </c>
      <c r="Q199" s="7"/>
    </row>
    <row r="200" spans="1:17" ht="67.5" x14ac:dyDescent="0.2">
      <c r="A200" s="3" t="s">
        <v>481</v>
      </c>
      <c r="B200" s="4" t="s">
        <v>120</v>
      </c>
      <c r="C200" s="4" t="s">
        <v>40</v>
      </c>
      <c r="D200" s="4" t="s">
        <v>482</v>
      </c>
      <c r="E200" s="4" t="s">
        <v>20</v>
      </c>
      <c r="F200" s="11" t="s">
        <v>483</v>
      </c>
      <c r="G200" s="5" t="s">
        <v>484</v>
      </c>
      <c r="H200" s="5" t="s">
        <v>485</v>
      </c>
      <c r="I200" s="5" t="s">
        <v>486</v>
      </c>
      <c r="J200" s="6">
        <v>63654000</v>
      </c>
      <c r="K200" s="7" t="s">
        <v>54</v>
      </c>
      <c r="L200" s="17">
        <v>43909</v>
      </c>
      <c r="M200" s="17">
        <v>44092</v>
      </c>
      <c r="N200" s="10" t="s">
        <v>684</v>
      </c>
      <c r="O200" s="4">
        <v>1702</v>
      </c>
      <c r="P200" s="4" t="s">
        <v>705</v>
      </c>
      <c r="Q200" s="7"/>
    </row>
    <row r="201" spans="1:17" ht="90" x14ac:dyDescent="0.2">
      <c r="A201" s="3" t="s">
        <v>487</v>
      </c>
      <c r="B201" s="4" t="s">
        <v>19</v>
      </c>
      <c r="C201" s="4" t="s">
        <v>488</v>
      </c>
      <c r="D201" s="4" t="s">
        <v>489</v>
      </c>
      <c r="E201" s="4" t="s">
        <v>20</v>
      </c>
      <c r="F201" s="9" t="s">
        <v>414</v>
      </c>
      <c r="G201" s="5" t="s">
        <v>117</v>
      </c>
      <c r="H201" s="5" t="s">
        <v>490</v>
      </c>
      <c r="I201" s="5" t="s">
        <v>380</v>
      </c>
      <c r="J201" s="6">
        <v>62280000</v>
      </c>
      <c r="K201" s="7" t="s">
        <v>717</v>
      </c>
      <c r="L201" s="17">
        <v>43866</v>
      </c>
      <c r="M201" s="17">
        <v>44047</v>
      </c>
      <c r="N201" s="10" t="s">
        <v>633</v>
      </c>
      <c r="O201" s="4">
        <v>1402</v>
      </c>
      <c r="P201" s="4" t="s">
        <v>705</v>
      </c>
      <c r="Q201" s="7"/>
    </row>
    <row r="202" spans="1:17" ht="56.25" x14ac:dyDescent="0.2">
      <c r="A202" s="3" t="s">
        <v>808</v>
      </c>
      <c r="B202" s="4" t="s">
        <v>19</v>
      </c>
      <c r="C202" s="4" t="s">
        <v>26</v>
      </c>
      <c r="D202" s="4" t="s">
        <v>27</v>
      </c>
      <c r="E202" s="4" t="s">
        <v>20</v>
      </c>
      <c r="F202" s="9" t="s">
        <v>919</v>
      </c>
      <c r="G202" s="5" t="s">
        <v>1029</v>
      </c>
      <c r="H202" s="5" t="s">
        <v>22</v>
      </c>
      <c r="I202" s="5" t="s">
        <v>1030</v>
      </c>
      <c r="J202" s="6">
        <v>13260000</v>
      </c>
      <c r="K202" s="7" t="s">
        <v>24</v>
      </c>
      <c r="L202" s="17">
        <v>43972</v>
      </c>
      <c r="M202" s="17">
        <v>44074</v>
      </c>
      <c r="N202" s="10" t="s">
        <v>1158</v>
      </c>
      <c r="O202" s="4">
        <v>2133</v>
      </c>
      <c r="P202" s="4" t="s">
        <v>705</v>
      </c>
      <c r="Q202" s="7"/>
    </row>
    <row r="203" spans="1:17" ht="78.75" x14ac:dyDescent="0.2">
      <c r="A203" s="3" t="s">
        <v>491</v>
      </c>
      <c r="B203" s="4" t="s">
        <v>19</v>
      </c>
      <c r="C203" s="4" t="s">
        <v>492</v>
      </c>
      <c r="D203" s="4" t="s">
        <v>493</v>
      </c>
      <c r="E203" s="4" t="s">
        <v>20</v>
      </c>
      <c r="F203" s="11" t="s">
        <v>494</v>
      </c>
      <c r="G203" s="5" t="s">
        <v>495</v>
      </c>
      <c r="H203" s="5" t="s">
        <v>496</v>
      </c>
      <c r="I203" s="5" t="s">
        <v>118</v>
      </c>
      <c r="J203" s="6">
        <v>48000000</v>
      </c>
      <c r="K203" s="7" t="s">
        <v>312</v>
      </c>
      <c r="L203" s="17">
        <v>43907</v>
      </c>
      <c r="M203" s="17">
        <v>44090</v>
      </c>
      <c r="N203" s="10" t="s">
        <v>685</v>
      </c>
      <c r="O203" s="4">
        <v>2001</v>
      </c>
      <c r="P203" s="4" t="s">
        <v>705</v>
      </c>
      <c r="Q203" s="7"/>
    </row>
    <row r="204" spans="1:17" ht="67.5" x14ac:dyDescent="0.2">
      <c r="A204" s="3" t="s">
        <v>497</v>
      </c>
      <c r="B204" s="4" t="s">
        <v>120</v>
      </c>
      <c r="C204" s="4" t="s">
        <v>26</v>
      </c>
      <c r="D204" s="4" t="s">
        <v>498</v>
      </c>
      <c r="E204" s="4" t="s">
        <v>20</v>
      </c>
      <c r="F204" s="9" t="s">
        <v>499</v>
      </c>
      <c r="G204" s="5" t="s">
        <v>158</v>
      </c>
      <c r="H204" s="5" t="s">
        <v>22</v>
      </c>
      <c r="I204" s="5" t="s">
        <v>500</v>
      </c>
      <c r="J204" s="6">
        <v>15900000</v>
      </c>
      <c r="K204" s="7" t="s">
        <v>54</v>
      </c>
      <c r="L204" s="17">
        <v>43901</v>
      </c>
      <c r="M204" s="17">
        <v>44084</v>
      </c>
      <c r="N204" s="10" t="s">
        <v>686</v>
      </c>
      <c r="O204" s="4">
        <v>1702</v>
      </c>
      <c r="P204" s="4" t="s">
        <v>705</v>
      </c>
      <c r="Q204" s="7"/>
    </row>
    <row r="205" spans="1:17" ht="45" x14ac:dyDescent="0.2">
      <c r="A205" s="3" t="s">
        <v>803</v>
      </c>
      <c r="B205" s="4" t="s">
        <v>19</v>
      </c>
      <c r="C205" s="4" t="s">
        <v>879</v>
      </c>
      <c r="D205" s="4" t="s">
        <v>874</v>
      </c>
      <c r="E205" s="4" t="s">
        <v>20</v>
      </c>
      <c r="F205" s="9" t="s">
        <v>943</v>
      </c>
      <c r="G205" s="5" t="s">
        <v>261</v>
      </c>
      <c r="H205" s="5" t="s">
        <v>1062</v>
      </c>
      <c r="I205" s="5" t="s">
        <v>377</v>
      </c>
      <c r="J205" s="6">
        <v>25000000</v>
      </c>
      <c r="K205" s="7" t="s">
        <v>32</v>
      </c>
      <c r="L205" s="17">
        <v>43966</v>
      </c>
      <c r="M205" s="17">
        <v>44118</v>
      </c>
      <c r="N205" s="10" t="s">
        <v>1154</v>
      </c>
      <c r="O205" s="4">
        <v>3101</v>
      </c>
      <c r="P205" s="4" t="s">
        <v>705</v>
      </c>
      <c r="Q205" s="7"/>
    </row>
    <row r="206" spans="1:17" ht="101.25" x14ac:dyDescent="0.2">
      <c r="A206" s="3" t="s">
        <v>501</v>
      </c>
      <c r="B206" s="4" t="s">
        <v>19</v>
      </c>
      <c r="C206" s="4" t="s">
        <v>187</v>
      </c>
      <c r="D206" s="4" t="s">
        <v>188</v>
      </c>
      <c r="E206" s="4" t="s">
        <v>20</v>
      </c>
      <c r="F206" s="9" t="s">
        <v>477</v>
      </c>
      <c r="G206" s="5" t="s">
        <v>502</v>
      </c>
      <c r="H206" s="5" t="s">
        <v>22</v>
      </c>
      <c r="I206" s="5" t="s">
        <v>503</v>
      </c>
      <c r="J206" s="6">
        <v>25650000</v>
      </c>
      <c r="K206" s="7" t="s">
        <v>24</v>
      </c>
      <c r="L206" s="17">
        <v>43935</v>
      </c>
      <c r="M206" s="17">
        <v>44073</v>
      </c>
      <c r="N206" s="10" t="s">
        <v>603</v>
      </c>
      <c r="O206" s="4">
        <v>2133</v>
      </c>
      <c r="P206" s="4" t="s">
        <v>705</v>
      </c>
      <c r="Q206" s="7"/>
    </row>
    <row r="207" spans="1:17" ht="67.5" x14ac:dyDescent="0.2">
      <c r="A207" s="3" t="s">
        <v>504</v>
      </c>
      <c r="B207" s="4" t="s">
        <v>19</v>
      </c>
      <c r="C207" s="4" t="s">
        <v>26</v>
      </c>
      <c r="D207" s="4" t="s">
        <v>27</v>
      </c>
      <c r="E207" s="4" t="s">
        <v>20</v>
      </c>
      <c r="F207" s="9" t="s">
        <v>505</v>
      </c>
      <c r="G207" s="5" t="s">
        <v>117</v>
      </c>
      <c r="H207" s="5" t="s">
        <v>22</v>
      </c>
      <c r="I207" s="5" t="s">
        <v>374</v>
      </c>
      <c r="J207" s="6">
        <v>24000000</v>
      </c>
      <c r="K207" s="7" t="s">
        <v>717</v>
      </c>
      <c r="L207" s="17">
        <v>43881</v>
      </c>
      <c r="M207" s="17">
        <v>44062</v>
      </c>
      <c r="N207" s="10" t="s">
        <v>634</v>
      </c>
      <c r="O207" s="4">
        <v>1402</v>
      </c>
      <c r="P207" s="4" t="s">
        <v>705</v>
      </c>
      <c r="Q207" s="7"/>
    </row>
    <row r="208" spans="1:17" ht="67.5" x14ac:dyDescent="0.2">
      <c r="A208" s="3" t="s">
        <v>506</v>
      </c>
      <c r="B208" s="4" t="s">
        <v>19</v>
      </c>
      <c r="C208" s="4" t="s">
        <v>26</v>
      </c>
      <c r="D208" s="4" t="s">
        <v>27</v>
      </c>
      <c r="E208" s="4" t="s">
        <v>20</v>
      </c>
      <c r="F208" s="11" t="s">
        <v>82</v>
      </c>
      <c r="G208" s="5" t="s">
        <v>352</v>
      </c>
      <c r="H208" s="5" t="s">
        <v>22</v>
      </c>
      <c r="I208" s="5" t="s">
        <v>236</v>
      </c>
      <c r="J208" s="6">
        <v>34800000</v>
      </c>
      <c r="K208" s="7" t="s">
        <v>24</v>
      </c>
      <c r="L208" s="17">
        <v>43903</v>
      </c>
      <c r="M208" s="17">
        <v>44086</v>
      </c>
      <c r="N208" s="10" t="s">
        <v>687</v>
      </c>
      <c r="O208" s="4">
        <v>2133</v>
      </c>
      <c r="P208" s="4" t="s">
        <v>705</v>
      </c>
      <c r="Q208" s="7"/>
    </row>
    <row r="209" spans="1:17" ht="56.25" x14ac:dyDescent="0.2">
      <c r="A209" s="3" t="s">
        <v>750</v>
      </c>
      <c r="B209" s="4" t="s">
        <v>19</v>
      </c>
      <c r="C209" s="4" t="s">
        <v>26</v>
      </c>
      <c r="D209" s="4" t="s">
        <v>27</v>
      </c>
      <c r="E209" s="4" t="s">
        <v>20</v>
      </c>
      <c r="F209" s="9" t="s">
        <v>903</v>
      </c>
      <c r="G209" s="5" t="s">
        <v>158</v>
      </c>
      <c r="H209" s="5" t="s">
        <v>22</v>
      </c>
      <c r="I209" s="5" t="s">
        <v>236</v>
      </c>
      <c r="J209" s="6">
        <v>15800454</v>
      </c>
      <c r="K209" s="7" t="s">
        <v>32</v>
      </c>
      <c r="L209" s="17">
        <v>43942</v>
      </c>
      <c r="M209" s="17">
        <v>44124</v>
      </c>
      <c r="N209" s="10" t="s">
        <v>1115</v>
      </c>
      <c r="O209" s="4">
        <v>3101</v>
      </c>
      <c r="P209" s="4" t="s">
        <v>705</v>
      </c>
      <c r="Q209" s="7"/>
    </row>
    <row r="210" spans="1:17" ht="67.5" x14ac:dyDescent="0.2">
      <c r="A210" s="3" t="s">
        <v>507</v>
      </c>
      <c r="B210" s="4" t="s">
        <v>19</v>
      </c>
      <c r="C210" s="4" t="s">
        <v>34</v>
      </c>
      <c r="D210" s="4" t="s">
        <v>508</v>
      </c>
      <c r="E210" s="4" t="s">
        <v>20</v>
      </c>
      <c r="F210" s="9" t="s">
        <v>509</v>
      </c>
      <c r="G210" s="5" t="s">
        <v>117</v>
      </c>
      <c r="H210" s="5" t="s">
        <v>510</v>
      </c>
      <c r="I210" s="5" t="s">
        <v>511</v>
      </c>
      <c r="J210" s="6">
        <v>39000000</v>
      </c>
      <c r="K210" s="7" t="s">
        <v>717</v>
      </c>
      <c r="L210" s="17">
        <v>43899</v>
      </c>
      <c r="M210" s="17">
        <v>44082</v>
      </c>
      <c r="N210" s="10" t="s">
        <v>603</v>
      </c>
      <c r="O210" s="4">
        <v>1402</v>
      </c>
      <c r="P210" s="4" t="s">
        <v>705</v>
      </c>
      <c r="Q210" s="7"/>
    </row>
    <row r="211" spans="1:17" ht="67.5" x14ac:dyDescent="0.2">
      <c r="A211" s="21" t="s">
        <v>512</v>
      </c>
      <c r="B211" s="4" t="s">
        <v>19</v>
      </c>
      <c r="C211" s="4" t="s">
        <v>513</v>
      </c>
      <c r="D211" s="4" t="s">
        <v>514</v>
      </c>
      <c r="E211" s="4" t="s">
        <v>20</v>
      </c>
      <c r="F211" s="9" t="s">
        <v>56</v>
      </c>
      <c r="G211" s="5" t="s">
        <v>515</v>
      </c>
      <c r="H211" s="5" t="s">
        <v>22</v>
      </c>
      <c r="I211" s="5" t="s">
        <v>374</v>
      </c>
      <c r="J211" s="6">
        <v>22200000</v>
      </c>
      <c r="K211" s="7" t="s">
        <v>24</v>
      </c>
      <c r="L211" s="17">
        <v>43893</v>
      </c>
      <c r="M211" s="17">
        <v>44076</v>
      </c>
      <c r="N211" s="10" t="s">
        <v>688</v>
      </c>
      <c r="O211" s="4">
        <v>2133</v>
      </c>
      <c r="P211" s="4" t="s">
        <v>705</v>
      </c>
      <c r="Q211" s="7"/>
    </row>
    <row r="212" spans="1:17" ht="67.5" x14ac:dyDescent="0.2">
      <c r="A212" s="3" t="s">
        <v>715</v>
      </c>
      <c r="B212" s="4" t="s">
        <v>120</v>
      </c>
      <c r="C212" s="4" t="s">
        <v>720</v>
      </c>
      <c r="D212" s="4" t="s">
        <v>525</v>
      </c>
      <c r="E212" s="4" t="s">
        <v>20</v>
      </c>
      <c r="F212" s="9" t="s">
        <v>725</v>
      </c>
      <c r="G212" s="5" t="s">
        <v>726</v>
      </c>
      <c r="H212" s="5">
        <v>0</v>
      </c>
      <c r="I212" s="5" t="s">
        <v>727</v>
      </c>
      <c r="J212" s="6">
        <v>106227333</v>
      </c>
      <c r="K212" s="7" t="s">
        <v>714</v>
      </c>
      <c r="L212" s="17">
        <v>43475</v>
      </c>
      <c r="M212" s="18">
        <v>44005</v>
      </c>
      <c r="N212" s="10" t="s">
        <v>728</v>
      </c>
      <c r="O212" s="4">
        <v>1702</v>
      </c>
      <c r="P212" s="4" t="s">
        <v>705</v>
      </c>
      <c r="Q212" s="8"/>
    </row>
    <row r="213" spans="1:17" ht="56.25" x14ac:dyDescent="0.2">
      <c r="A213" s="3" t="s">
        <v>810</v>
      </c>
      <c r="B213" s="4" t="s">
        <v>19</v>
      </c>
      <c r="C213" s="4" t="s">
        <v>26</v>
      </c>
      <c r="D213" s="4" t="s">
        <v>27</v>
      </c>
      <c r="E213" s="4" t="s">
        <v>20</v>
      </c>
      <c r="F213" s="9" t="s">
        <v>947</v>
      </c>
      <c r="G213" s="5" t="s">
        <v>388</v>
      </c>
      <c r="H213" s="5" t="s">
        <v>1073</v>
      </c>
      <c r="I213" s="5" t="s">
        <v>1074</v>
      </c>
      <c r="J213" s="6">
        <v>36000000</v>
      </c>
      <c r="K213" s="7" t="s">
        <v>312</v>
      </c>
      <c r="L213" s="17">
        <v>43978</v>
      </c>
      <c r="M213" s="17">
        <v>44100</v>
      </c>
      <c r="N213" s="10" t="s">
        <v>1160</v>
      </c>
      <c r="O213" s="4">
        <v>2001</v>
      </c>
      <c r="P213" s="4" t="s">
        <v>705</v>
      </c>
      <c r="Q213" s="7"/>
    </row>
    <row r="214" spans="1:17" ht="56.25" x14ac:dyDescent="0.2">
      <c r="A214" s="3" t="s">
        <v>836</v>
      </c>
      <c r="B214" s="4" t="s">
        <v>19</v>
      </c>
      <c r="C214" s="4" t="s">
        <v>26</v>
      </c>
      <c r="D214" s="4" t="s">
        <v>27</v>
      </c>
      <c r="E214" s="4" t="s">
        <v>20</v>
      </c>
      <c r="F214" s="9" t="s">
        <v>970</v>
      </c>
      <c r="G214" s="5" t="s">
        <v>158</v>
      </c>
      <c r="H214" s="5" t="s">
        <v>22</v>
      </c>
      <c r="I214" s="5" t="s">
        <v>1065</v>
      </c>
      <c r="J214" s="6">
        <v>15350000</v>
      </c>
      <c r="K214" s="7" t="s">
        <v>54</v>
      </c>
      <c r="L214" s="17">
        <v>43984</v>
      </c>
      <c r="M214" s="17">
        <v>44136</v>
      </c>
      <c r="N214" s="10" t="s">
        <v>603</v>
      </c>
      <c r="O214" s="4">
        <v>1702</v>
      </c>
      <c r="P214" s="4" t="s">
        <v>705</v>
      </c>
      <c r="Q214" s="7"/>
    </row>
    <row r="215" spans="1:17" ht="67.5" x14ac:dyDescent="0.2">
      <c r="A215" s="3" t="s">
        <v>787</v>
      </c>
      <c r="B215" s="4" t="s">
        <v>19</v>
      </c>
      <c r="C215" s="4" t="s">
        <v>105</v>
      </c>
      <c r="D215" s="4" t="s">
        <v>873</v>
      </c>
      <c r="E215" s="4" t="s">
        <v>20</v>
      </c>
      <c r="F215" s="9" t="s">
        <v>931</v>
      </c>
      <c r="G215" s="5" t="s">
        <v>266</v>
      </c>
      <c r="H215" s="5" t="s">
        <v>1046</v>
      </c>
      <c r="I215" s="5" t="s">
        <v>298</v>
      </c>
      <c r="J215" s="6">
        <v>30000000</v>
      </c>
      <c r="K215" s="7" t="s">
        <v>312</v>
      </c>
      <c r="L215" s="17">
        <v>43957</v>
      </c>
      <c r="M215" s="17">
        <v>44109</v>
      </c>
      <c r="N215" s="10" t="s">
        <v>1142</v>
      </c>
      <c r="O215" s="4">
        <v>2001</v>
      </c>
      <c r="P215" s="4" t="s">
        <v>705</v>
      </c>
      <c r="Q215" s="7"/>
    </row>
    <row r="216" spans="1:17" ht="78.75" x14ac:dyDescent="0.2">
      <c r="A216" s="3" t="s">
        <v>758</v>
      </c>
      <c r="B216" s="4" t="s">
        <v>19</v>
      </c>
      <c r="C216" s="4" t="s">
        <v>26</v>
      </c>
      <c r="D216" s="4" t="s">
        <v>27</v>
      </c>
      <c r="E216" s="4" t="s">
        <v>20</v>
      </c>
      <c r="F216" s="9" t="s">
        <v>900</v>
      </c>
      <c r="G216" s="5" t="s">
        <v>165</v>
      </c>
      <c r="H216" s="5" t="s">
        <v>1007</v>
      </c>
      <c r="I216" s="5" t="s">
        <v>1008</v>
      </c>
      <c r="J216" s="6">
        <v>29480000</v>
      </c>
      <c r="K216" s="7" t="s">
        <v>24</v>
      </c>
      <c r="L216" s="17">
        <v>43942</v>
      </c>
      <c r="M216" s="17">
        <v>44074</v>
      </c>
      <c r="N216" s="10" t="s">
        <v>603</v>
      </c>
      <c r="O216" s="4">
        <v>2133</v>
      </c>
      <c r="P216" s="4" t="s">
        <v>705</v>
      </c>
      <c r="Q216" s="7"/>
    </row>
    <row r="217" spans="1:17" ht="67.5" x14ac:dyDescent="0.2">
      <c r="A217" s="3" t="s">
        <v>757</v>
      </c>
      <c r="B217" s="4" t="s">
        <v>19</v>
      </c>
      <c r="C217" s="4" t="s">
        <v>26</v>
      </c>
      <c r="D217" s="4" t="s">
        <v>27</v>
      </c>
      <c r="E217" s="4" t="s">
        <v>20</v>
      </c>
      <c r="F217" s="9" t="s">
        <v>82</v>
      </c>
      <c r="G217" s="5" t="s">
        <v>122</v>
      </c>
      <c r="H217" s="5" t="s">
        <v>1005</v>
      </c>
      <c r="I217" s="5" t="s">
        <v>1006</v>
      </c>
      <c r="J217" s="6">
        <v>25650000</v>
      </c>
      <c r="K217" s="7" t="s">
        <v>24</v>
      </c>
      <c r="L217" s="17">
        <v>43943</v>
      </c>
      <c r="M217" s="17">
        <v>44064</v>
      </c>
      <c r="N217" s="10" t="s">
        <v>1118</v>
      </c>
      <c r="O217" s="4">
        <v>2133</v>
      </c>
      <c r="P217" s="4" t="s">
        <v>705</v>
      </c>
      <c r="Q217" s="7"/>
    </row>
    <row r="218" spans="1:17" ht="90" x14ac:dyDescent="0.2">
      <c r="A218" s="3" t="s">
        <v>770</v>
      </c>
      <c r="B218" s="4" t="s">
        <v>19</v>
      </c>
      <c r="C218" s="4" t="s">
        <v>114</v>
      </c>
      <c r="D218" s="4" t="s">
        <v>868</v>
      </c>
      <c r="E218" s="4" t="s">
        <v>20</v>
      </c>
      <c r="F218" s="9" t="s">
        <v>917</v>
      </c>
      <c r="G218" s="5" t="s">
        <v>158</v>
      </c>
      <c r="H218" s="5" t="s">
        <v>22</v>
      </c>
      <c r="I218" s="5" t="s">
        <v>1027</v>
      </c>
      <c r="J218" s="6">
        <v>15800454</v>
      </c>
      <c r="K218" s="7" t="s">
        <v>716</v>
      </c>
      <c r="L218" s="17">
        <v>43945</v>
      </c>
      <c r="M218" s="17">
        <v>44127</v>
      </c>
      <c r="N218" s="10" t="s">
        <v>1127</v>
      </c>
      <c r="O218" s="4">
        <v>1501</v>
      </c>
      <c r="P218" s="4" t="s">
        <v>705</v>
      </c>
      <c r="Q218" s="7"/>
    </row>
    <row r="219" spans="1:17" ht="56.25" x14ac:dyDescent="0.2">
      <c r="A219" s="3" t="s">
        <v>792</v>
      </c>
      <c r="B219" s="4" t="s">
        <v>19</v>
      </c>
      <c r="C219" s="4" t="s">
        <v>26</v>
      </c>
      <c r="D219" s="4" t="s">
        <v>27</v>
      </c>
      <c r="E219" s="4" t="s">
        <v>20</v>
      </c>
      <c r="F219" s="9" t="s">
        <v>933</v>
      </c>
      <c r="G219" s="5" t="s">
        <v>122</v>
      </c>
      <c r="H219" s="5" t="s">
        <v>1048</v>
      </c>
      <c r="I219" s="5" t="s">
        <v>1049</v>
      </c>
      <c r="J219" s="6">
        <v>37000000</v>
      </c>
      <c r="K219" s="7" t="s">
        <v>32</v>
      </c>
      <c r="L219" s="17">
        <v>43958</v>
      </c>
      <c r="M219" s="17">
        <v>44110</v>
      </c>
      <c r="N219" s="10" t="s">
        <v>1145</v>
      </c>
      <c r="O219" s="4">
        <v>3101</v>
      </c>
      <c r="P219" s="4" t="s">
        <v>705</v>
      </c>
      <c r="Q219" s="7"/>
    </row>
    <row r="220" spans="1:17" ht="78.75" x14ac:dyDescent="0.2">
      <c r="A220" s="3" t="s">
        <v>516</v>
      </c>
      <c r="B220" s="4" t="s">
        <v>19</v>
      </c>
      <c r="C220" s="4" t="s">
        <v>105</v>
      </c>
      <c r="D220" s="4" t="s">
        <v>517</v>
      </c>
      <c r="E220" s="4" t="s">
        <v>20</v>
      </c>
      <c r="F220" s="11" t="s">
        <v>518</v>
      </c>
      <c r="G220" s="5" t="s">
        <v>68</v>
      </c>
      <c r="H220" s="5" t="s">
        <v>22</v>
      </c>
      <c r="I220" s="5" t="s">
        <v>519</v>
      </c>
      <c r="J220" s="6">
        <v>13200000</v>
      </c>
      <c r="K220" s="7" t="s">
        <v>716</v>
      </c>
      <c r="L220" s="17">
        <v>43910</v>
      </c>
      <c r="M220" s="17">
        <v>44031</v>
      </c>
      <c r="N220" s="10" t="s">
        <v>689</v>
      </c>
      <c r="O220" s="4">
        <v>1501</v>
      </c>
      <c r="P220" s="4" t="s">
        <v>705</v>
      </c>
      <c r="Q220" s="7"/>
    </row>
    <row r="221" spans="1:17" ht="101.25" x14ac:dyDescent="0.2">
      <c r="A221" s="3" t="s">
        <v>771</v>
      </c>
      <c r="B221" s="4" t="s">
        <v>19</v>
      </c>
      <c r="C221" s="4" t="s">
        <v>26</v>
      </c>
      <c r="D221" s="4" t="s">
        <v>27</v>
      </c>
      <c r="E221" s="4" t="s">
        <v>20</v>
      </c>
      <c r="F221" s="9" t="s">
        <v>918</v>
      </c>
      <c r="G221" s="5" t="s">
        <v>425</v>
      </c>
      <c r="H221" s="5" t="s">
        <v>1028</v>
      </c>
      <c r="I221" s="5" t="s">
        <v>96</v>
      </c>
      <c r="J221" s="6">
        <v>25650000</v>
      </c>
      <c r="K221" s="7" t="s">
        <v>24</v>
      </c>
      <c r="L221" s="17">
        <v>43945</v>
      </c>
      <c r="M221" s="17">
        <v>44066</v>
      </c>
      <c r="N221" s="10" t="s">
        <v>603</v>
      </c>
      <c r="O221" s="4">
        <v>2133</v>
      </c>
      <c r="P221" s="4" t="s">
        <v>705</v>
      </c>
      <c r="Q221" s="7"/>
    </row>
    <row r="222" spans="1:17" ht="45" x14ac:dyDescent="0.2">
      <c r="A222" s="3" t="s">
        <v>828</v>
      </c>
      <c r="B222" s="4" t="s">
        <v>19</v>
      </c>
      <c r="C222" s="4" t="s">
        <v>26</v>
      </c>
      <c r="D222" s="4" t="s">
        <v>27</v>
      </c>
      <c r="E222" s="4" t="s">
        <v>20</v>
      </c>
      <c r="F222" s="9" t="s">
        <v>965</v>
      </c>
      <c r="G222" s="5" t="s">
        <v>1087</v>
      </c>
      <c r="H222" s="5" t="s">
        <v>22</v>
      </c>
      <c r="I222" s="5" t="s">
        <v>374</v>
      </c>
      <c r="J222" s="6">
        <v>27650791</v>
      </c>
      <c r="K222" s="7" t="s">
        <v>716</v>
      </c>
      <c r="L222" s="17">
        <v>43983</v>
      </c>
      <c r="M222" s="17">
        <v>44196</v>
      </c>
      <c r="N222" s="10" t="s">
        <v>739</v>
      </c>
      <c r="O222" s="4">
        <v>1501</v>
      </c>
      <c r="P222" s="4" t="s">
        <v>705</v>
      </c>
      <c r="Q222" s="7"/>
    </row>
    <row r="223" spans="1:17" ht="67.5" x14ac:dyDescent="0.2">
      <c r="A223" s="3" t="s">
        <v>788</v>
      </c>
      <c r="B223" s="4" t="s">
        <v>19</v>
      </c>
      <c r="C223" s="4" t="s">
        <v>244</v>
      </c>
      <c r="D223" s="4" t="s">
        <v>874</v>
      </c>
      <c r="E223" s="4" t="s">
        <v>20</v>
      </c>
      <c r="F223" s="9" t="s">
        <v>82</v>
      </c>
      <c r="G223" s="5" t="s">
        <v>178</v>
      </c>
      <c r="H223" s="5" t="s">
        <v>596</v>
      </c>
      <c r="I223" s="5" t="s">
        <v>1012</v>
      </c>
      <c r="J223" s="6">
        <v>24700000</v>
      </c>
      <c r="K223" s="7" t="s">
        <v>24</v>
      </c>
      <c r="L223" s="17">
        <v>43957</v>
      </c>
      <c r="M223" s="17">
        <v>44089</v>
      </c>
      <c r="N223" s="10" t="s">
        <v>1143</v>
      </c>
      <c r="O223" s="4">
        <v>2133</v>
      </c>
      <c r="P223" s="4" t="s">
        <v>705</v>
      </c>
      <c r="Q223" s="7"/>
    </row>
    <row r="224" spans="1:17" ht="78.75" x14ac:dyDescent="0.2">
      <c r="A224" s="3" t="s">
        <v>850</v>
      </c>
      <c r="B224" s="4" t="s">
        <v>19</v>
      </c>
      <c r="C224" s="4" t="s">
        <v>26</v>
      </c>
      <c r="D224" s="4" t="s">
        <v>27</v>
      </c>
      <c r="E224" s="4" t="s">
        <v>20</v>
      </c>
      <c r="F224" s="9" t="s">
        <v>278</v>
      </c>
      <c r="G224" s="5" t="s">
        <v>158</v>
      </c>
      <c r="H224" s="5" t="s">
        <v>22</v>
      </c>
      <c r="I224" s="5" t="s">
        <v>455</v>
      </c>
      <c r="J224" s="6">
        <v>18433863</v>
      </c>
      <c r="K224" s="7" t="s">
        <v>716</v>
      </c>
      <c r="L224" s="17">
        <v>43983</v>
      </c>
      <c r="M224" s="17">
        <v>44196</v>
      </c>
      <c r="N224" s="10" t="s">
        <v>1181</v>
      </c>
      <c r="O224" s="4">
        <v>1501</v>
      </c>
      <c r="P224" s="4" t="s">
        <v>705</v>
      </c>
      <c r="Q224" s="7"/>
    </row>
    <row r="225" spans="1:17" ht="33.75" x14ac:dyDescent="0.2">
      <c r="A225" s="3" t="s">
        <v>762</v>
      </c>
      <c r="B225" s="4" t="s">
        <v>19</v>
      </c>
      <c r="C225" s="4" t="s">
        <v>26</v>
      </c>
      <c r="D225" s="4" t="s">
        <v>338</v>
      </c>
      <c r="E225" s="4" t="s">
        <v>20</v>
      </c>
      <c r="F225" s="9" t="s">
        <v>910</v>
      </c>
      <c r="G225" s="5" t="s">
        <v>546</v>
      </c>
      <c r="H225" s="5" t="s">
        <v>1013</v>
      </c>
      <c r="I225" s="5" t="s">
        <v>1014</v>
      </c>
      <c r="J225" s="6">
        <v>35000000</v>
      </c>
      <c r="K225" s="7" t="s">
        <v>312</v>
      </c>
      <c r="L225" s="17">
        <v>43944</v>
      </c>
      <c r="M225" s="17">
        <v>44096</v>
      </c>
      <c r="N225" s="10" t="s">
        <v>1121</v>
      </c>
      <c r="O225" s="4">
        <v>2001</v>
      </c>
      <c r="P225" s="4" t="s">
        <v>705</v>
      </c>
      <c r="Q225" s="7"/>
    </row>
    <row r="226" spans="1:17" ht="56.25" x14ac:dyDescent="0.2">
      <c r="A226" s="3" t="s">
        <v>520</v>
      </c>
      <c r="B226" s="4" t="s">
        <v>19</v>
      </c>
      <c r="C226" s="4" t="s">
        <v>26</v>
      </c>
      <c r="D226" s="4" t="s">
        <v>27</v>
      </c>
      <c r="E226" s="4" t="s">
        <v>20</v>
      </c>
      <c r="F226" s="9" t="s">
        <v>521</v>
      </c>
      <c r="G226" s="5" t="s">
        <v>63</v>
      </c>
      <c r="H226" s="5" t="s">
        <v>522</v>
      </c>
      <c r="I226" s="5" t="s">
        <v>523</v>
      </c>
      <c r="J226" s="6">
        <v>42134544</v>
      </c>
      <c r="K226" s="7" t="s">
        <v>716</v>
      </c>
      <c r="L226" s="17">
        <v>43922</v>
      </c>
      <c r="M226" s="17">
        <v>44104</v>
      </c>
      <c r="N226" s="10" t="s">
        <v>690</v>
      </c>
      <c r="O226" s="4">
        <v>1501</v>
      </c>
      <c r="P226" s="4" t="s">
        <v>705</v>
      </c>
      <c r="Q226" s="7"/>
    </row>
    <row r="227" spans="1:17" ht="56.25" x14ac:dyDescent="0.2">
      <c r="A227" s="3" t="s">
        <v>524</v>
      </c>
      <c r="B227" s="4" t="s">
        <v>19</v>
      </c>
      <c r="C227" s="4" t="s">
        <v>105</v>
      </c>
      <c r="D227" s="4" t="s">
        <v>525</v>
      </c>
      <c r="E227" s="4" t="s">
        <v>20</v>
      </c>
      <c r="F227" s="9" t="s">
        <v>526</v>
      </c>
      <c r="G227" s="5" t="s">
        <v>527</v>
      </c>
      <c r="H227" s="5" t="s">
        <v>528</v>
      </c>
      <c r="I227" s="5" t="s">
        <v>529</v>
      </c>
      <c r="J227" s="6">
        <v>48000000</v>
      </c>
      <c r="K227" s="7" t="s">
        <v>32</v>
      </c>
      <c r="L227" s="17">
        <v>43908</v>
      </c>
      <c r="M227" s="17">
        <v>44091</v>
      </c>
      <c r="N227" s="10" t="s">
        <v>691</v>
      </c>
      <c r="O227" s="4">
        <v>3101</v>
      </c>
      <c r="P227" s="4" t="s">
        <v>705</v>
      </c>
      <c r="Q227" s="7"/>
    </row>
    <row r="228" spans="1:17" ht="45" x14ac:dyDescent="0.2">
      <c r="A228" s="3" t="s">
        <v>861</v>
      </c>
      <c r="B228" s="4" t="s">
        <v>19</v>
      </c>
      <c r="C228" s="4" t="s">
        <v>26</v>
      </c>
      <c r="D228" s="4" t="s">
        <v>27</v>
      </c>
      <c r="E228" s="4" t="s">
        <v>20</v>
      </c>
      <c r="F228" s="9" t="s">
        <v>991</v>
      </c>
      <c r="G228" s="5" t="s">
        <v>419</v>
      </c>
      <c r="H228" s="5" t="s">
        <v>1111</v>
      </c>
      <c r="I228" s="5" t="s">
        <v>239</v>
      </c>
      <c r="J228" s="6">
        <v>42000000</v>
      </c>
      <c r="K228" s="7" t="s">
        <v>312</v>
      </c>
      <c r="L228" s="17">
        <v>43983</v>
      </c>
      <c r="M228" s="17">
        <v>44196</v>
      </c>
      <c r="N228" s="10" t="s">
        <v>603</v>
      </c>
      <c r="O228" s="4">
        <v>2001</v>
      </c>
      <c r="P228" s="4" t="s">
        <v>705</v>
      </c>
      <c r="Q228" s="7"/>
    </row>
    <row r="229" spans="1:17" ht="56.25" x14ac:dyDescent="0.2">
      <c r="A229" s="3" t="s">
        <v>530</v>
      </c>
      <c r="B229" s="4" t="s">
        <v>19</v>
      </c>
      <c r="C229" s="4" t="s">
        <v>60</v>
      </c>
      <c r="D229" s="4" t="s">
        <v>61</v>
      </c>
      <c r="E229" s="4" t="s">
        <v>20</v>
      </c>
      <c r="F229" s="9" t="s">
        <v>531</v>
      </c>
      <c r="G229" s="5" t="s">
        <v>117</v>
      </c>
      <c r="H229" s="5" t="s">
        <v>532</v>
      </c>
      <c r="I229" s="5" t="s">
        <v>335</v>
      </c>
      <c r="J229" s="6">
        <v>48000000</v>
      </c>
      <c r="K229" s="7" t="s">
        <v>32</v>
      </c>
      <c r="L229" s="17">
        <v>43901</v>
      </c>
      <c r="M229" s="17">
        <v>44084</v>
      </c>
      <c r="N229" s="10" t="s">
        <v>692</v>
      </c>
      <c r="O229" s="4">
        <v>3101</v>
      </c>
      <c r="P229" s="4" t="s">
        <v>705</v>
      </c>
      <c r="Q229" s="7"/>
    </row>
    <row r="230" spans="1:17" ht="78.75" x14ac:dyDescent="0.2">
      <c r="A230" s="3" t="s">
        <v>533</v>
      </c>
      <c r="B230" s="4" t="s">
        <v>19</v>
      </c>
      <c r="C230" s="4" t="s">
        <v>26</v>
      </c>
      <c r="D230" s="4" t="s">
        <v>27</v>
      </c>
      <c r="E230" s="4" t="s">
        <v>20</v>
      </c>
      <c r="F230" s="9" t="s">
        <v>534</v>
      </c>
      <c r="G230" s="5" t="s">
        <v>535</v>
      </c>
      <c r="H230" s="5" t="s">
        <v>536</v>
      </c>
      <c r="I230" s="5" t="s">
        <v>537</v>
      </c>
      <c r="J230" s="6">
        <v>39000000</v>
      </c>
      <c r="K230" s="7" t="s">
        <v>717</v>
      </c>
      <c r="L230" s="17">
        <v>43871</v>
      </c>
      <c r="M230" s="17">
        <v>44052</v>
      </c>
      <c r="N230" s="10" t="s">
        <v>635</v>
      </c>
      <c r="O230" s="4">
        <v>1402</v>
      </c>
      <c r="P230" s="4" t="s">
        <v>705</v>
      </c>
      <c r="Q230" s="7"/>
    </row>
    <row r="231" spans="1:17" ht="56.25" x14ac:dyDescent="0.2">
      <c r="A231" s="3" t="s">
        <v>784</v>
      </c>
      <c r="B231" s="4" t="s">
        <v>19</v>
      </c>
      <c r="C231" s="4" t="s">
        <v>871</v>
      </c>
      <c r="D231" s="4" t="s">
        <v>872</v>
      </c>
      <c r="E231" s="4" t="s">
        <v>20</v>
      </c>
      <c r="F231" s="9" t="s">
        <v>902</v>
      </c>
      <c r="G231" s="5" t="s">
        <v>1042</v>
      </c>
      <c r="H231" s="5" t="s">
        <v>22</v>
      </c>
      <c r="I231" s="5" t="s">
        <v>369</v>
      </c>
      <c r="J231" s="6">
        <v>10400000</v>
      </c>
      <c r="K231" s="7" t="s">
        <v>24</v>
      </c>
      <c r="L231" s="17">
        <v>43956</v>
      </c>
      <c r="M231" s="17">
        <v>44078</v>
      </c>
      <c r="N231" s="10" t="s">
        <v>1139</v>
      </c>
      <c r="O231" s="4">
        <v>2133</v>
      </c>
      <c r="P231" s="4" t="s">
        <v>705</v>
      </c>
      <c r="Q231" s="7"/>
    </row>
    <row r="232" spans="1:17" ht="101.25" x14ac:dyDescent="0.2">
      <c r="A232" s="3" t="s">
        <v>779</v>
      </c>
      <c r="B232" s="4" t="s">
        <v>19</v>
      </c>
      <c r="C232" s="4" t="s">
        <v>26</v>
      </c>
      <c r="D232" s="4" t="s">
        <v>27</v>
      </c>
      <c r="E232" s="4" t="s">
        <v>20</v>
      </c>
      <c r="F232" s="9" t="s">
        <v>925</v>
      </c>
      <c r="G232" s="5" t="s">
        <v>1039</v>
      </c>
      <c r="H232" s="5" t="s">
        <v>22</v>
      </c>
      <c r="I232" s="5" t="s">
        <v>216</v>
      </c>
      <c r="J232" s="6">
        <v>21690000</v>
      </c>
      <c r="K232" s="7" t="s">
        <v>24</v>
      </c>
      <c r="L232" s="17">
        <v>43956</v>
      </c>
      <c r="M232" s="17">
        <v>44093</v>
      </c>
      <c r="N232" s="10" t="s">
        <v>1135</v>
      </c>
      <c r="O232" s="4">
        <v>2133</v>
      </c>
      <c r="P232" s="4" t="s">
        <v>705</v>
      </c>
      <c r="Q232" s="7"/>
    </row>
    <row r="233" spans="1:17" ht="56.25" x14ac:dyDescent="0.2">
      <c r="A233" s="3" t="s">
        <v>765</v>
      </c>
      <c r="B233" s="4" t="s">
        <v>19</v>
      </c>
      <c r="C233" s="4" t="s">
        <v>255</v>
      </c>
      <c r="D233" s="4" t="s">
        <v>865</v>
      </c>
      <c r="E233" s="4" t="s">
        <v>20</v>
      </c>
      <c r="F233" s="9" t="s">
        <v>913</v>
      </c>
      <c r="G233" s="5" t="s">
        <v>1021</v>
      </c>
      <c r="H233" s="5" t="s">
        <v>22</v>
      </c>
      <c r="I233" s="5" t="s">
        <v>1022</v>
      </c>
      <c r="J233" s="6">
        <v>20000000</v>
      </c>
      <c r="K233" s="7" t="s">
        <v>54</v>
      </c>
      <c r="L233" s="17">
        <v>43948</v>
      </c>
      <c r="M233" s="17">
        <v>44100</v>
      </c>
      <c r="N233" s="10" t="s">
        <v>1123</v>
      </c>
      <c r="O233" s="4">
        <v>1702</v>
      </c>
      <c r="P233" s="4" t="s">
        <v>705</v>
      </c>
      <c r="Q233" s="7"/>
    </row>
    <row r="234" spans="1:17" ht="101.25" x14ac:dyDescent="0.2">
      <c r="A234" s="22" t="s">
        <v>1188</v>
      </c>
      <c r="B234" s="4" t="s">
        <v>19</v>
      </c>
      <c r="C234" s="4" t="s">
        <v>26</v>
      </c>
      <c r="D234" s="4" t="s">
        <v>27</v>
      </c>
      <c r="E234" s="4" t="s">
        <v>20</v>
      </c>
      <c r="F234" s="9" t="s">
        <v>477</v>
      </c>
      <c r="G234" s="5" t="s">
        <v>122</v>
      </c>
      <c r="H234" s="5" t="s">
        <v>1197</v>
      </c>
      <c r="I234" s="5" t="s">
        <v>1105</v>
      </c>
      <c r="J234" s="6">
        <v>17670000</v>
      </c>
      <c r="K234" s="7" t="s">
        <v>24</v>
      </c>
      <c r="L234" s="17">
        <v>43981</v>
      </c>
      <c r="M234" s="17">
        <v>44046</v>
      </c>
      <c r="N234" s="10" t="s">
        <v>603</v>
      </c>
      <c r="O234" s="4">
        <v>2153</v>
      </c>
      <c r="P234" s="4" t="s">
        <v>705</v>
      </c>
      <c r="Q234" s="7"/>
    </row>
    <row r="235" spans="1:17" ht="67.5" x14ac:dyDescent="0.2">
      <c r="A235" s="3" t="s">
        <v>538</v>
      </c>
      <c r="B235" s="4" t="s">
        <v>19</v>
      </c>
      <c r="C235" s="4" t="s">
        <v>26</v>
      </c>
      <c r="D235" s="4" t="s">
        <v>27</v>
      </c>
      <c r="E235" s="4" t="s">
        <v>20</v>
      </c>
      <c r="F235" s="9" t="s">
        <v>56</v>
      </c>
      <c r="G235" s="5" t="s">
        <v>539</v>
      </c>
      <c r="H235" s="5" t="s">
        <v>22</v>
      </c>
      <c r="I235" s="5" t="s">
        <v>540</v>
      </c>
      <c r="J235" s="6">
        <v>22200000</v>
      </c>
      <c r="K235" s="7" t="s">
        <v>24</v>
      </c>
      <c r="L235" s="17">
        <v>43893</v>
      </c>
      <c r="M235" s="17">
        <v>44076</v>
      </c>
      <c r="N235" s="10" t="s">
        <v>693</v>
      </c>
      <c r="O235" s="4">
        <v>2133</v>
      </c>
      <c r="P235" s="4" t="s">
        <v>705</v>
      </c>
      <c r="Q235" s="7"/>
    </row>
    <row r="236" spans="1:17" ht="67.5" x14ac:dyDescent="0.2">
      <c r="A236" s="3" t="s">
        <v>541</v>
      </c>
      <c r="B236" s="4" t="s">
        <v>19</v>
      </c>
      <c r="C236" s="4" t="s">
        <v>255</v>
      </c>
      <c r="D236" s="4" t="s">
        <v>542</v>
      </c>
      <c r="E236" s="4" t="s">
        <v>20</v>
      </c>
      <c r="F236" s="11" t="s">
        <v>56</v>
      </c>
      <c r="G236" s="5" t="s">
        <v>331</v>
      </c>
      <c r="H236" s="5" t="s">
        <v>22</v>
      </c>
      <c r="I236" s="5" t="s">
        <v>543</v>
      </c>
      <c r="J236" s="6">
        <v>22200000</v>
      </c>
      <c r="K236" s="7" t="s">
        <v>24</v>
      </c>
      <c r="L236" s="17">
        <v>43902</v>
      </c>
      <c r="M236" s="17">
        <v>44085</v>
      </c>
      <c r="N236" s="10" t="s">
        <v>694</v>
      </c>
      <c r="O236" s="4">
        <v>2133</v>
      </c>
      <c r="P236" s="4" t="s">
        <v>705</v>
      </c>
      <c r="Q236" s="7"/>
    </row>
    <row r="237" spans="1:17" ht="67.5" x14ac:dyDescent="0.2">
      <c r="A237" s="3" t="s">
        <v>835</v>
      </c>
      <c r="B237" s="4" t="s">
        <v>19</v>
      </c>
      <c r="C237" s="4" t="s">
        <v>105</v>
      </c>
      <c r="D237" s="4" t="s">
        <v>525</v>
      </c>
      <c r="E237" s="4" t="s">
        <v>20</v>
      </c>
      <c r="F237" s="9" t="s">
        <v>968</v>
      </c>
      <c r="G237" s="5" t="s">
        <v>1090</v>
      </c>
      <c r="H237" s="5" t="s">
        <v>22</v>
      </c>
      <c r="I237" s="5" t="s">
        <v>1091</v>
      </c>
      <c r="J237" s="6">
        <v>30000000</v>
      </c>
      <c r="K237" s="7" t="s">
        <v>32</v>
      </c>
      <c r="L237" s="17">
        <v>43983</v>
      </c>
      <c r="M237" s="17">
        <v>44135</v>
      </c>
      <c r="N237" s="10" t="s">
        <v>1171</v>
      </c>
      <c r="O237" s="4">
        <v>3101</v>
      </c>
      <c r="P237" s="4" t="s">
        <v>705</v>
      </c>
      <c r="Q237" s="7"/>
    </row>
    <row r="238" spans="1:17" ht="45" x14ac:dyDescent="0.2">
      <c r="A238" s="21" t="s">
        <v>854</v>
      </c>
      <c r="B238" s="4" t="s">
        <v>19</v>
      </c>
      <c r="C238" s="4" t="s">
        <v>105</v>
      </c>
      <c r="D238" s="4" t="s">
        <v>721</v>
      </c>
      <c r="E238" s="4" t="s">
        <v>20</v>
      </c>
      <c r="F238" s="9" t="s">
        <v>986</v>
      </c>
      <c r="G238" s="5" t="s">
        <v>419</v>
      </c>
      <c r="H238" s="5" t="s">
        <v>198</v>
      </c>
      <c r="I238" s="5" t="s">
        <v>1105</v>
      </c>
      <c r="J238" s="6">
        <v>22822876</v>
      </c>
      <c r="K238" s="7" t="s">
        <v>716</v>
      </c>
      <c r="L238" s="17">
        <v>43984</v>
      </c>
      <c r="M238" s="17">
        <v>44105</v>
      </c>
      <c r="N238" s="10" t="s">
        <v>741</v>
      </c>
      <c r="O238" s="4">
        <v>1501</v>
      </c>
      <c r="P238" s="4" t="s">
        <v>705</v>
      </c>
      <c r="Q238" s="7"/>
    </row>
    <row r="239" spans="1:17" ht="45" x14ac:dyDescent="0.2">
      <c r="A239" s="3" t="s">
        <v>544</v>
      </c>
      <c r="B239" s="4" t="s">
        <v>120</v>
      </c>
      <c r="C239" s="4" t="s">
        <v>26</v>
      </c>
      <c r="D239" s="4" t="s">
        <v>27</v>
      </c>
      <c r="E239" s="4" t="s">
        <v>20</v>
      </c>
      <c r="F239" s="9" t="s">
        <v>545</v>
      </c>
      <c r="G239" s="5" t="s">
        <v>546</v>
      </c>
      <c r="H239" s="5" t="s">
        <v>384</v>
      </c>
      <c r="I239" s="5" t="s">
        <v>202</v>
      </c>
      <c r="J239" s="6">
        <v>35400000</v>
      </c>
      <c r="K239" s="7" t="s">
        <v>167</v>
      </c>
      <c r="L239" s="17">
        <v>43936</v>
      </c>
      <c r="M239" s="17">
        <v>44118</v>
      </c>
      <c r="N239" s="10" t="s">
        <v>636</v>
      </c>
      <c r="O239" s="4">
        <v>1046</v>
      </c>
      <c r="P239" s="4" t="s">
        <v>705</v>
      </c>
      <c r="Q239" s="7"/>
    </row>
    <row r="240" spans="1:17" ht="67.5" x14ac:dyDescent="0.2">
      <c r="A240" s="3" t="s">
        <v>547</v>
      </c>
      <c r="B240" s="4" t="s">
        <v>120</v>
      </c>
      <c r="C240" s="4" t="s">
        <v>26</v>
      </c>
      <c r="D240" s="4" t="s">
        <v>27</v>
      </c>
      <c r="E240" s="4" t="s">
        <v>20</v>
      </c>
      <c r="F240" s="9" t="s">
        <v>548</v>
      </c>
      <c r="G240" s="5" t="s">
        <v>122</v>
      </c>
      <c r="H240" s="5" t="s">
        <v>22</v>
      </c>
      <c r="I240" s="5" t="s">
        <v>549</v>
      </c>
      <c r="J240" s="6">
        <v>34234314</v>
      </c>
      <c r="K240" s="7" t="s">
        <v>125</v>
      </c>
      <c r="L240" s="17">
        <v>43935</v>
      </c>
      <c r="M240" s="17">
        <v>44118</v>
      </c>
      <c r="N240" s="10" t="s">
        <v>637</v>
      </c>
      <c r="O240" s="4">
        <v>1303</v>
      </c>
      <c r="P240" s="4" t="s">
        <v>705</v>
      </c>
      <c r="Q240" s="7"/>
    </row>
    <row r="241" spans="1:17" ht="67.5" x14ac:dyDescent="0.2">
      <c r="A241" s="3" t="s">
        <v>550</v>
      </c>
      <c r="B241" s="4" t="s">
        <v>19</v>
      </c>
      <c r="C241" s="4" t="s">
        <v>26</v>
      </c>
      <c r="D241" s="4" t="s">
        <v>27</v>
      </c>
      <c r="E241" s="4" t="s">
        <v>20</v>
      </c>
      <c r="F241" s="11" t="s">
        <v>82</v>
      </c>
      <c r="G241" s="5" t="s">
        <v>282</v>
      </c>
      <c r="H241" s="5" t="s">
        <v>22</v>
      </c>
      <c r="I241" s="5" t="s">
        <v>551</v>
      </c>
      <c r="J241" s="6">
        <v>34800000</v>
      </c>
      <c r="K241" s="7" t="s">
        <v>24</v>
      </c>
      <c r="L241" s="17">
        <v>43902</v>
      </c>
      <c r="M241" s="17">
        <v>44085</v>
      </c>
      <c r="N241" s="10" t="s">
        <v>603</v>
      </c>
      <c r="O241" s="4">
        <v>2133</v>
      </c>
      <c r="P241" s="4" t="s">
        <v>705</v>
      </c>
      <c r="Q241" s="7"/>
    </row>
    <row r="242" spans="1:17" ht="78.75" x14ac:dyDescent="0.2">
      <c r="A242" s="3" t="s">
        <v>777</v>
      </c>
      <c r="B242" s="4" t="s">
        <v>19</v>
      </c>
      <c r="C242" s="4" t="s">
        <v>34</v>
      </c>
      <c r="D242" s="4" t="s">
        <v>182</v>
      </c>
      <c r="E242" s="4" t="s">
        <v>20</v>
      </c>
      <c r="F242" s="9" t="s">
        <v>923</v>
      </c>
      <c r="G242" s="5" t="s">
        <v>83</v>
      </c>
      <c r="H242" s="5" t="s">
        <v>1036</v>
      </c>
      <c r="I242" s="5" t="s">
        <v>1037</v>
      </c>
      <c r="J242" s="6">
        <v>20000000</v>
      </c>
      <c r="K242" s="7" t="s">
        <v>54</v>
      </c>
      <c r="L242" s="17">
        <v>43949</v>
      </c>
      <c r="M242" s="17">
        <v>44101</v>
      </c>
      <c r="N242" s="10" t="s">
        <v>1133</v>
      </c>
      <c r="O242" s="4">
        <v>1702</v>
      </c>
      <c r="P242" s="4" t="s">
        <v>705</v>
      </c>
      <c r="Q242" s="7"/>
    </row>
    <row r="243" spans="1:17" ht="56.25" x14ac:dyDescent="0.2">
      <c r="A243" s="3" t="s">
        <v>842</v>
      </c>
      <c r="B243" s="4" t="s">
        <v>19</v>
      </c>
      <c r="C243" s="4" t="s">
        <v>336</v>
      </c>
      <c r="D243" s="4" t="s">
        <v>886</v>
      </c>
      <c r="E243" s="4" t="s">
        <v>20</v>
      </c>
      <c r="F243" s="9" t="s">
        <v>977</v>
      </c>
      <c r="G243" s="5" t="s">
        <v>419</v>
      </c>
      <c r="H243" s="5" t="s">
        <v>22</v>
      </c>
      <c r="I243" s="5" t="s">
        <v>592</v>
      </c>
      <c r="J243" s="6">
        <v>33740000</v>
      </c>
      <c r="K243" s="7" t="s">
        <v>717</v>
      </c>
      <c r="L243" s="17">
        <v>43983</v>
      </c>
      <c r="M243" s="17">
        <v>44196</v>
      </c>
      <c r="N243" s="10" t="s">
        <v>1175</v>
      </c>
      <c r="O243" s="4">
        <v>1403</v>
      </c>
      <c r="P243" s="4" t="s">
        <v>705</v>
      </c>
      <c r="Q243" s="7"/>
    </row>
    <row r="244" spans="1:17" ht="45" x14ac:dyDescent="0.2">
      <c r="A244" s="3" t="s">
        <v>552</v>
      </c>
      <c r="B244" s="4" t="s">
        <v>120</v>
      </c>
      <c r="C244" s="4" t="s">
        <v>26</v>
      </c>
      <c r="D244" s="4" t="s">
        <v>27</v>
      </c>
      <c r="E244" s="4" t="s">
        <v>20</v>
      </c>
      <c r="F244" s="9" t="s">
        <v>553</v>
      </c>
      <c r="G244" s="5" t="s">
        <v>554</v>
      </c>
      <c r="H244" s="5" t="s">
        <v>283</v>
      </c>
      <c r="I244" s="5" t="s">
        <v>555</v>
      </c>
      <c r="J244" s="6">
        <v>51600000</v>
      </c>
      <c r="K244" s="7" t="s">
        <v>716</v>
      </c>
      <c r="L244" s="17">
        <v>43929</v>
      </c>
      <c r="M244" s="17">
        <v>44111</v>
      </c>
      <c r="N244" s="10" t="s">
        <v>603</v>
      </c>
      <c r="O244" s="4">
        <v>1501</v>
      </c>
      <c r="P244" s="4" t="s">
        <v>705</v>
      </c>
      <c r="Q244" s="7"/>
    </row>
    <row r="245" spans="1:17" ht="78.75" x14ac:dyDescent="0.2">
      <c r="A245" s="3" t="s">
        <v>814</v>
      </c>
      <c r="B245" s="4" t="s">
        <v>19</v>
      </c>
      <c r="C245" s="4" t="s">
        <v>26</v>
      </c>
      <c r="D245" s="4" t="s">
        <v>27</v>
      </c>
      <c r="E245" s="4" t="s">
        <v>20</v>
      </c>
      <c r="F245" s="9" t="s">
        <v>951</v>
      </c>
      <c r="G245" s="5" t="s">
        <v>122</v>
      </c>
      <c r="H245" s="5" t="s">
        <v>22</v>
      </c>
      <c r="I245" s="5" t="s">
        <v>1076</v>
      </c>
      <c r="J245" s="6">
        <v>15361550</v>
      </c>
      <c r="K245" s="7" t="s">
        <v>716</v>
      </c>
      <c r="L245" s="17">
        <v>43980</v>
      </c>
      <c r="M245" s="17">
        <v>44132</v>
      </c>
      <c r="N245" s="10" t="s">
        <v>1162</v>
      </c>
      <c r="O245" s="4">
        <v>1501</v>
      </c>
      <c r="P245" s="4" t="s">
        <v>705</v>
      </c>
      <c r="Q245" s="7"/>
    </row>
    <row r="246" spans="1:17" ht="78.75" x14ac:dyDescent="0.2">
      <c r="A246" s="3" t="s">
        <v>556</v>
      </c>
      <c r="B246" s="4" t="s">
        <v>19</v>
      </c>
      <c r="C246" s="4" t="s">
        <v>26</v>
      </c>
      <c r="D246" s="4" t="s">
        <v>27</v>
      </c>
      <c r="E246" s="4" t="s">
        <v>20</v>
      </c>
      <c r="F246" s="9" t="s">
        <v>557</v>
      </c>
      <c r="G246" s="5" t="s">
        <v>117</v>
      </c>
      <c r="H246" s="5" t="s">
        <v>558</v>
      </c>
      <c r="I246" s="5" t="s">
        <v>316</v>
      </c>
      <c r="J246" s="6">
        <v>45000000</v>
      </c>
      <c r="K246" s="7" t="s">
        <v>717</v>
      </c>
      <c r="L246" s="17">
        <v>43899</v>
      </c>
      <c r="M246" s="17">
        <v>44082</v>
      </c>
      <c r="N246" s="10" t="s">
        <v>695</v>
      </c>
      <c r="O246" s="4">
        <v>1402</v>
      </c>
      <c r="P246" s="4" t="s">
        <v>705</v>
      </c>
      <c r="Q246" s="7"/>
    </row>
    <row r="247" spans="1:17" ht="56.25" x14ac:dyDescent="0.2">
      <c r="A247" s="3" t="s">
        <v>559</v>
      </c>
      <c r="B247" s="4" t="s">
        <v>120</v>
      </c>
      <c r="C247" s="4" t="s">
        <v>26</v>
      </c>
      <c r="D247" s="4" t="s">
        <v>27</v>
      </c>
      <c r="E247" s="4" t="s">
        <v>20</v>
      </c>
      <c r="F247" s="9" t="s">
        <v>560</v>
      </c>
      <c r="G247" s="5" t="s">
        <v>561</v>
      </c>
      <c r="H247" s="5" t="s">
        <v>562</v>
      </c>
      <c r="I247" s="5" t="s">
        <v>563</v>
      </c>
      <c r="J247" s="6">
        <v>42134544</v>
      </c>
      <c r="K247" s="7" t="s">
        <v>32</v>
      </c>
      <c r="L247" s="17">
        <v>43929</v>
      </c>
      <c r="M247" s="17">
        <v>44111</v>
      </c>
      <c r="N247" s="10" t="s">
        <v>603</v>
      </c>
      <c r="O247" s="4">
        <v>3101</v>
      </c>
      <c r="P247" s="4" t="s">
        <v>705</v>
      </c>
      <c r="Q247" s="7"/>
    </row>
    <row r="248" spans="1:17" ht="78.75" x14ac:dyDescent="0.2">
      <c r="A248" s="3" t="s">
        <v>790</v>
      </c>
      <c r="B248" s="4" t="s">
        <v>19</v>
      </c>
      <c r="C248" s="4" t="s">
        <v>26</v>
      </c>
      <c r="D248" s="4" t="s">
        <v>27</v>
      </c>
      <c r="E248" s="4" t="s">
        <v>20</v>
      </c>
      <c r="F248" s="9" t="s">
        <v>932</v>
      </c>
      <c r="G248" s="5" t="s">
        <v>340</v>
      </c>
      <c r="H248" s="5" t="s">
        <v>22</v>
      </c>
      <c r="I248" s="5" t="s">
        <v>124</v>
      </c>
      <c r="J248" s="6">
        <v>28820000</v>
      </c>
      <c r="K248" s="7" t="s">
        <v>24</v>
      </c>
      <c r="L248" s="17">
        <v>43965</v>
      </c>
      <c r="M248" s="17">
        <v>44074</v>
      </c>
      <c r="N248" s="10" t="s">
        <v>603</v>
      </c>
      <c r="O248" s="4">
        <v>2133</v>
      </c>
      <c r="P248" s="4" t="s">
        <v>705</v>
      </c>
      <c r="Q248" s="7"/>
    </row>
    <row r="249" spans="1:17" ht="67.5" x14ac:dyDescent="0.2">
      <c r="A249" s="3" t="s">
        <v>816</v>
      </c>
      <c r="B249" s="4" t="s">
        <v>19</v>
      </c>
      <c r="C249" s="4" t="s">
        <v>336</v>
      </c>
      <c r="D249" s="4" t="s">
        <v>886</v>
      </c>
      <c r="E249" s="4" t="s">
        <v>20</v>
      </c>
      <c r="F249" s="9" t="s">
        <v>953</v>
      </c>
      <c r="G249" s="5" t="s">
        <v>1077</v>
      </c>
      <c r="H249" s="5" t="s">
        <v>22</v>
      </c>
      <c r="I249" s="5" t="s">
        <v>166</v>
      </c>
      <c r="J249" s="6">
        <v>15361550</v>
      </c>
      <c r="K249" s="7" t="s">
        <v>32</v>
      </c>
      <c r="L249" s="17">
        <v>43979</v>
      </c>
      <c r="M249" s="17">
        <v>44131</v>
      </c>
      <c r="N249" s="10" t="s">
        <v>603</v>
      </c>
      <c r="O249" s="4">
        <v>3101</v>
      </c>
      <c r="P249" s="4" t="s">
        <v>705</v>
      </c>
      <c r="Q249" s="7"/>
    </row>
    <row r="250" spans="1:17" ht="67.5" x14ac:dyDescent="0.2">
      <c r="A250" s="3" t="s">
        <v>712</v>
      </c>
      <c r="B250" s="4" t="s">
        <v>19</v>
      </c>
      <c r="C250" s="4" t="s">
        <v>34</v>
      </c>
      <c r="D250" s="4" t="s">
        <v>742</v>
      </c>
      <c r="E250" s="4" t="s">
        <v>20</v>
      </c>
      <c r="F250" s="9" t="s">
        <v>973</v>
      </c>
      <c r="G250" s="5" t="s">
        <v>21</v>
      </c>
      <c r="H250" s="5" t="s">
        <v>22</v>
      </c>
      <c r="I250" s="5" t="s">
        <v>1094</v>
      </c>
      <c r="J250" s="6">
        <v>18433863</v>
      </c>
      <c r="K250" s="7" t="s">
        <v>716</v>
      </c>
      <c r="L250" s="17">
        <v>43983</v>
      </c>
      <c r="M250" s="17">
        <v>44196</v>
      </c>
      <c r="N250" s="10" t="s">
        <v>603</v>
      </c>
      <c r="O250" s="4">
        <v>1501</v>
      </c>
      <c r="P250" s="4" t="s">
        <v>705</v>
      </c>
      <c r="Q250" s="7"/>
    </row>
    <row r="251" spans="1:17" ht="45" x14ac:dyDescent="0.2">
      <c r="A251" s="3" t="s">
        <v>564</v>
      </c>
      <c r="B251" s="4" t="s">
        <v>19</v>
      </c>
      <c r="C251" s="4" t="s">
        <v>565</v>
      </c>
      <c r="D251" s="4" t="s">
        <v>566</v>
      </c>
      <c r="E251" s="4" t="s">
        <v>20</v>
      </c>
      <c r="F251" s="9" t="s">
        <v>325</v>
      </c>
      <c r="G251" s="5" t="s">
        <v>326</v>
      </c>
      <c r="H251" s="5" t="s">
        <v>567</v>
      </c>
      <c r="I251" s="5" t="s">
        <v>458</v>
      </c>
      <c r="J251" s="6">
        <v>53435616</v>
      </c>
      <c r="K251" s="7" t="s">
        <v>167</v>
      </c>
      <c r="L251" s="17">
        <v>43882</v>
      </c>
      <c r="M251" s="17">
        <v>44063</v>
      </c>
      <c r="N251" s="10" t="s">
        <v>638</v>
      </c>
      <c r="O251" s="4">
        <v>1046</v>
      </c>
      <c r="P251" s="4" t="s">
        <v>705</v>
      </c>
      <c r="Q251" s="7"/>
    </row>
    <row r="252" spans="1:17" ht="67.5" x14ac:dyDescent="0.2">
      <c r="A252" s="3" t="s">
        <v>568</v>
      </c>
      <c r="B252" s="4" t="s">
        <v>19</v>
      </c>
      <c r="C252" s="4" t="s">
        <v>26</v>
      </c>
      <c r="D252" s="4" t="s">
        <v>27</v>
      </c>
      <c r="E252" s="4" t="s">
        <v>20</v>
      </c>
      <c r="F252" s="9" t="s">
        <v>569</v>
      </c>
      <c r="G252" s="5" t="s">
        <v>122</v>
      </c>
      <c r="H252" s="5" t="s">
        <v>570</v>
      </c>
      <c r="I252" s="5" t="s">
        <v>69</v>
      </c>
      <c r="J252" s="6">
        <v>18600000</v>
      </c>
      <c r="K252" s="7" t="s">
        <v>54</v>
      </c>
      <c r="L252" s="17">
        <v>43921</v>
      </c>
      <c r="M252" s="17">
        <v>44104</v>
      </c>
      <c r="N252" s="10" t="s">
        <v>603</v>
      </c>
      <c r="O252" s="4">
        <v>1702</v>
      </c>
      <c r="P252" s="4" t="s">
        <v>705</v>
      </c>
      <c r="Q252" s="7"/>
    </row>
    <row r="253" spans="1:17" ht="33.75" x14ac:dyDescent="0.2">
      <c r="A253" s="3" t="s">
        <v>760</v>
      </c>
      <c r="B253" s="4" t="s">
        <v>19</v>
      </c>
      <c r="C253" s="4" t="s">
        <v>26</v>
      </c>
      <c r="D253" s="4" t="s">
        <v>27</v>
      </c>
      <c r="E253" s="4" t="s">
        <v>20</v>
      </c>
      <c r="F253" s="9" t="s">
        <v>909</v>
      </c>
      <c r="G253" s="5" t="s">
        <v>1011</v>
      </c>
      <c r="H253" s="5" t="s">
        <v>22</v>
      </c>
      <c r="I253" s="5" t="s">
        <v>1012</v>
      </c>
      <c r="J253" s="6">
        <v>22452000</v>
      </c>
      <c r="K253" s="7" t="s">
        <v>167</v>
      </c>
      <c r="L253" s="17">
        <v>43942</v>
      </c>
      <c r="M253" s="17">
        <v>44124</v>
      </c>
      <c r="N253" s="10" t="s">
        <v>603</v>
      </c>
      <c r="O253" s="4">
        <v>1046</v>
      </c>
      <c r="P253" s="4" t="s">
        <v>705</v>
      </c>
      <c r="Q253" s="7"/>
    </row>
    <row r="254" spans="1:17" ht="45" x14ac:dyDescent="0.2">
      <c r="A254" s="3" t="s">
        <v>571</v>
      </c>
      <c r="B254" s="4" t="s">
        <v>120</v>
      </c>
      <c r="C254" s="4" t="s">
        <v>26</v>
      </c>
      <c r="D254" s="4" t="s">
        <v>27</v>
      </c>
      <c r="E254" s="4" t="s">
        <v>20</v>
      </c>
      <c r="F254" s="9" t="s">
        <v>572</v>
      </c>
      <c r="G254" s="5" t="s">
        <v>301</v>
      </c>
      <c r="H254" s="5" t="s">
        <v>454</v>
      </c>
      <c r="I254" s="5" t="s">
        <v>573</v>
      </c>
      <c r="J254" s="6">
        <v>15800452</v>
      </c>
      <c r="K254" s="7" t="s">
        <v>716</v>
      </c>
      <c r="L254" s="17">
        <v>43935</v>
      </c>
      <c r="M254" s="17">
        <v>44056</v>
      </c>
      <c r="N254" s="10" t="s">
        <v>696</v>
      </c>
      <c r="O254" s="4">
        <v>1501</v>
      </c>
      <c r="P254" s="4" t="s">
        <v>705</v>
      </c>
      <c r="Q254" s="7"/>
    </row>
    <row r="255" spans="1:17" ht="78.75" x14ac:dyDescent="0.2">
      <c r="A255" s="3" t="s">
        <v>574</v>
      </c>
      <c r="B255" s="4" t="s">
        <v>19</v>
      </c>
      <c r="C255" s="4" t="s">
        <v>26</v>
      </c>
      <c r="D255" s="4" t="s">
        <v>27</v>
      </c>
      <c r="E255" s="4" t="s">
        <v>20</v>
      </c>
      <c r="F255" s="9" t="s">
        <v>575</v>
      </c>
      <c r="G255" s="5" t="s">
        <v>576</v>
      </c>
      <c r="H255" s="5" t="s">
        <v>22</v>
      </c>
      <c r="I255" s="5" t="s">
        <v>577</v>
      </c>
      <c r="J255" s="6">
        <v>17400000</v>
      </c>
      <c r="K255" s="7" t="s">
        <v>54</v>
      </c>
      <c r="L255" s="17">
        <v>43901</v>
      </c>
      <c r="M255" s="17">
        <v>44084</v>
      </c>
      <c r="N255" s="10" t="s">
        <v>697</v>
      </c>
      <c r="O255" s="4">
        <v>1702</v>
      </c>
      <c r="P255" s="4" t="s">
        <v>705</v>
      </c>
      <c r="Q255" s="7"/>
    </row>
    <row r="256" spans="1:17" ht="78.75" x14ac:dyDescent="0.2">
      <c r="A256" s="3" t="s">
        <v>775</v>
      </c>
      <c r="B256" s="4" t="s">
        <v>19</v>
      </c>
      <c r="C256" s="4" t="s">
        <v>26</v>
      </c>
      <c r="D256" s="4" t="s">
        <v>27</v>
      </c>
      <c r="E256" s="4" t="s">
        <v>20</v>
      </c>
      <c r="F256" s="9" t="s">
        <v>921</v>
      </c>
      <c r="G256" s="5" t="s">
        <v>1032</v>
      </c>
      <c r="H256" s="5" t="s">
        <v>1033</v>
      </c>
      <c r="I256" s="5" t="s">
        <v>1034</v>
      </c>
      <c r="J256" s="6">
        <v>32917610</v>
      </c>
      <c r="K256" s="7" t="s">
        <v>716</v>
      </c>
      <c r="L256" s="17">
        <v>43945</v>
      </c>
      <c r="M256" s="17">
        <v>44097</v>
      </c>
      <c r="N256" s="10" t="s">
        <v>1131</v>
      </c>
      <c r="O256" s="4">
        <v>1501</v>
      </c>
      <c r="P256" s="4" t="s">
        <v>705</v>
      </c>
      <c r="Q256" s="7"/>
    </row>
    <row r="257" spans="1:17" ht="78.75" x14ac:dyDescent="0.2">
      <c r="A257" s="3" t="s">
        <v>747</v>
      </c>
      <c r="B257" s="4" t="s">
        <v>19</v>
      </c>
      <c r="C257" s="4" t="s">
        <v>187</v>
      </c>
      <c r="D257" s="4" t="s">
        <v>188</v>
      </c>
      <c r="E257" s="4" t="s">
        <v>20</v>
      </c>
      <c r="F257" s="9" t="s">
        <v>900</v>
      </c>
      <c r="G257" s="5" t="s">
        <v>83</v>
      </c>
      <c r="H257" s="5" t="s">
        <v>992</v>
      </c>
      <c r="I257" s="5" t="s">
        <v>993</v>
      </c>
      <c r="J257" s="6">
        <v>29700000</v>
      </c>
      <c r="K257" s="7" t="s">
        <v>24</v>
      </c>
      <c r="L257" s="17">
        <v>43942</v>
      </c>
      <c r="M257" s="17">
        <v>44074</v>
      </c>
      <c r="N257" s="10" t="s">
        <v>1113</v>
      </c>
      <c r="O257" s="4">
        <v>2133</v>
      </c>
      <c r="P257" s="4" t="s">
        <v>705</v>
      </c>
      <c r="Q257" s="7"/>
    </row>
    <row r="258" spans="1:17" ht="56.25" x14ac:dyDescent="0.2">
      <c r="A258" s="3" t="s">
        <v>749</v>
      </c>
      <c r="B258" s="4" t="s">
        <v>19</v>
      </c>
      <c r="C258" s="4" t="s">
        <v>26</v>
      </c>
      <c r="D258" s="4" t="s">
        <v>27</v>
      </c>
      <c r="E258" s="4" t="s">
        <v>20</v>
      </c>
      <c r="F258" s="9" t="s">
        <v>902</v>
      </c>
      <c r="G258" s="5" t="s">
        <v>994</v>
      </c>
      <c r="H258" s="5" t="s">
        <v>22</v>
      </c>
      <c r="I258" s="5" t="s">
        <v>995</v>
      </c>
      <c r="J258" s="6">
        <v>18000000</v>
      </c>
      <c r="K258" s="7" t="s">
        <v>24</v>
      </c>
      <c r="L258" s="17">
        <v>43942</v>
      </c>
      <c r="M258" s="17">
        <v>44124</v>
      </c>
      <c r="N258" s="10" t="s">
        <v>1114</v>
      </c>
      <c r="O258" s="4">
        <v>2133</v>
      </c>
      <c r="P258" s="4" t="s">
        <v>705</v>
      </c>
      <c r="Q258" s="7"/>
    </row>
    <row r="259" spans="1:17" ht="56.25" x14ac:dyDescent="0.2">
      <c r="A259" s="3" t="s">
        <v>772</v>
      </c>
      <c r="B259" s="4" t="s">
        <v>19</v>
      </c>
      <c r="C259" s="4" t="s">
        <v>718</v>
      </c>
      <c r="D259" s="4" t="s">
        <v>719</v>
      </c>
      <c r="E259" s="4" t="s">
        <v>20</v>
      </c>
      <c r="F259" s="9" t="s">
        <v>919</v>
      </c>
      <c r="G259" s="5" t="s">
        <v>1029</v>
      </c>
      <c r="H259" s="5" t="s">
        <v>22</v>
      </c>
      <c r="I259" s="5">
        <v>0</v>
      </c>
      <c r="J259" s="6">
        <v>17643838</v>
      </c>
      <c r="K259" s="7" t="s">
        <v>24</v>
      </c>
      <c r="L259" s="17">
        <v>43945</v>
      </c>
      <c r="M259" s="17">
        <v>44074</v>
      </c>
      <c r="N259" s="10" t="s">
        <v>1128</v>
      </c>
      <c r="O259" s="4">
        <v>2133</v>
      </c>
      <c r="P259" s="15" t="s">
        <v>705</v>
      </c>
      <c r="Q259" s="4"/>
    </row>
    <row r="260" spans="1:17" ht="101.25" x14ac:dyDescent="0.2">
      <c r="A260" s="3" t="s">
        <v>773</v>
      </c>
      <c r="B260" s="4" t="s">
        <v>19</v>
      </c>
      <c r="C260" s="4" t="s">
        <v>26</v>
      </c>
      <c r="D260" s="4" t="s">
        <v>27</v>
      </c>
      <c r="E260" s="4" t="s">
        <v>20</v>
      </c>
      <c r="F260" s="9" t="s">
        <v>918</v>
      </c>
      <c r="G260" s="5" t="s">
        <v>165</v>
      </c>
      <c r="H260" s="5" t="s">
        <v>22</v>
      </c>
      <c r="I260" s="5" t="s">
        <v>1030</v>
      </c>
      <c r="J260" s="6">
        <v>21690000</v>
      </c>
      <c r="K260" s="7" t="s">
        <v>24</v>
      </c>
      <c r="L260" s="17">
        <v>43945</v>
      </c>
      <c r="M260" s="17">
        <v>44081</v>
      </c>
      <c r="N260" s="10" t="s">
        <v>1129</v>
      </c>
      <c r="O260" s="4">
        <v>2133</v>
      </c>
      <c r="P260" s="4" t="s">
        <v>705</v>
      </c>
      <c r="Q260" s="7"/>
    </row>
    <row r="261" spans="1:17" ht="56.25" x14ac:dyDescent="0.2">
      <c r="A261" s="3" t="s">
        <v>578</v>
      </c>
      <c r="B261" s="4" t="s">
        <v>19</v>
      </c>
      <c r="C261" s="4" t="s">
        <v>26</v>
      </c>
      <c r="D261" s="4" t="s">
        <v>27</v>
      </c>
      <c r="E261" s="4" t="s">
        <v>20</v>
      </c>
      <c r="F261" s="9" t="s">
        <v>579</v>
      </c>
      <c r="G261" s="5" t="s">
        <v>580</v>
      </c>
      <c r="H261" s="5" t="s">
        <v>581</v>
      </c>
      <c r="I261" s="5" t="s">
        <v>582</v>
      </c>
      <c r="J261" s="6">
        <v>47400000</v>
      </c>
      <c r="K261" s="7" t="s">
        <v>32</v>
      </c>
      <c r="L261" s="17">
        <v>43908</v>
      </c>
      <c r="M261" s="17">
        <v>44091</v>
      </c>
      <c r="N261" s="10" t="s">
        <v>698</v>
      </c>
      <c r="O261" s="4">
        <v>3101</v>
      </c>
      <c r="P261" s="4" t="s">
        <v>705</v>
      </c>
      <c r="Q261" s="7"/>
    </row>
    <row r="262" spans="1:17" ht="67.5" x14ac:dyDescent="0.2">
      <c r="A262" s="3" t="s">
        <v>831</v>
      </c>
      <c r="B262" s="4" t="s">
        <v>19</v>
      </c>
      <c r="C262" s="4" t="s">
        <v>892</v>
      </c>
      <c r="D262" s="4" t="s">
        <v>892</v>
      </c>
      <c r="E262" s="4" t="s">
        <v>20</v>
      </c>
      <c r="F262" s="9" t="s">
        <v>967</v>
      </c>
      <c r="G262" s="5" t="s">
        <v>165</v>
      </c>
      <c r="H262" s="5" t="s">
        <v>22</v>
      </c>
      <c r="I262" s="5" t="s">
        <v>1012</v>
      </c>
      <c r="J262" s="6">
        <v>39940033</v>
      </c>
      <c r="K262" s="7" t="s">
        <v>716</v>
      </c>
      <c r="L262" s="17">
        <v>43980</v>
      </c>
      <c r="M262" s="17">
        <v>44193</v>
      </c>
      <c r="N262" s="10" t="s">
        <v>1168</v>
      </c>
      <c r="O262" s="4">
        <v>1501</v>
      </c>
      <c r="P262" s="4" t="s">
        <v>705</v>
      </c>
      <c r="Q262" s="7"/>
    </row>
    <row r="263" spans="1:17" ht="78.75" x14ac:dyDescent="0.2">
      <c r="A263" s="3" t="s">
        <v>847</v>
      </c>
      <c r="B263" s="4" t="s">
        <v>19</v>
      </c>
      <c r="C263" s="4" t="s">
        <v>105</v>
      </c>
      <c r="D263" s="4" t="s">
        <v>894</v>
      </c>
      <c r="E263" s="4" t="s">
        <v>20</v>
      </c>
      <c r="F263" s="9" t="s">
        <v>980</v>
      </c>
      <c r="G263" s="5" t="s">
        <v>122</v>
      </c>
      <c r="H263" s="5" t="s">
        <v>270</v>
      </c>
      <c r="I263" s="5" t="s">
        <v>592</v>
      </c>
      <c r="J263" s="6">
        <v>38500000</v>
      </c>
      <c r="K263" s="7" t="s">
        <v>716</v>
      </c>
      <c r="L263" s="17">
        <v>43984</v>
      </c>
      <c r="M263" s="17">
        <v>44196</v>
      </c>
      <c r="N263" s="10" t="s">
        <v>1178</v>
      </c>
      <c r="O263" s="4">
        <v>1501</v>
      </c>
      <c r="P263" s="4" t="s">
        <v>705</v>
      </c>
      <c r="Q263" s="7"/>
    </row>
    <row r="264" spans="1:17" ht="101.25" x14ac:dyDescent="0.2">
      <c r="A264" s="21" t="s">
        <v>583</v>
      </c>
      <c r="B264" s="4" t="s">
        <v>19</v>
      </c>
      <c r="C264" s="4" t="s">
        <v>26</v>
      </c>
      <c r="D264" s="4" t="s">
        <v>27</v>
      </c>
      <c r="E264" s="4" t="s">
        <v>20</v>
      </c>
      <c r="F264" s="9" t="s">
        <v>584</v>
      </c>
      <c r="G264" s="5" t="s">
        <v>122</v>
      </c>
      <c r="H264" s="5" t="s">
        <v>22</v>
      </c>
      <c r="I264" s="5" t="s">
        <v>451</v>
      </c>
      <c r="J264" s="6">
        <v>34800000</v>
      </c>
      <c r="K264" s="7" t="s">
        <v>24</v>
      </c>
      <c r="L264" s="17">
        <v>43910</v>
      </c>
      <c r="M264" s="17">
        <v>44093</v>
      </c>
      <c r="N264" s="10" t="s">
        <v>603</v>
      </c>
      <c r="O264" s="4">
        <v>2133</v>
      </c>
      <c r="P264" s="4" t="s">
        <v>705</v>
      </c>
      <c r="Q264" s="7"/>
    </row>
    <row r="265" spans="1:17" ht="90" x14ac:dyDescent="0.2">
      <c r="A265" s="3" t="s">
        <v>585</v>
      </c>
      <c r="B265" s="4" t="s">
        <v>19</v>
      </c>
      <c r="C265" s="4" t="s">
        <v>26</v>
      </c>
      <c r="D265" s="4" t="s">
        <v>27</v>
      </c>
      <c r="E265" s="4" t="s">
        <v>20</v>
      </c>
      <c r="F265" s="9" t="s">
        <v>586</v>
      </c>
      <c r="G265" s="5" t="s">
        <v>158</v>
      </c>
      <c r="H265" s="5" t="s">
        <v>883</v>
      </c>
      <c r="I265" s="5" t="s">
        <v>1060</v>
      </c>
      <c r="J265" s="6">
        <v>19750565</v>
      </c>
      <c r="K265" s="7" t="s">
        <v>717</v>
      </c>
      <c r="L265" s="17">
        <v>43964</v>
      </c>
      <c r="M265" s="17">
        <v>44116</v>
      </c>
      <c r="N265" s="10" t="s">
        <v>1150</v>
      </c>
      <c r="O265" s="4">
        <v>1403</v>
      </c>
      <c r="P265" s="4" t="s">
        <v>705</v>
      </c>
      <c r="Q265" s="7"/>
    </row>
    <row r="266" spans="1:17" ht="67.5" x14ac:dyDescent="0.2">
      <c r="A266" s="3" t="s">
        <v>587</v>
      </c>
      <c r="B266" s="4" t="s">
        <v>19</v>
      </c>
      <c r="C266" s="4" t="s">
        <v>26</v>
      </c>
      <c r="D266" s="4" t="s">
        <v>27</v>
      </c>
      <c r="E266" s="4" t="s">
        <v>20</v>
      </c>
      <c r="F266" s="9" t="s">
        <v>588</v>
      </c>
      <c r="G266" s="5" t="s">
        <v>589</v>
      </c>
      <c r="H266" s="5" t="s">
        <v>270</v>
      </c>
      <c r="I266" s="5" t="s">
        <v>22</v>
      </c>
      <c r="J266" s="6">
        <v>18800000</v>
      </c>
      <c r="K266" s="7" t="s">
        <v>716</v>
      </c>
      <c r="L266" s="17">
        <v>43922</v>
      </c>
      <c r="M266" s="17">
        <v>44042</v>
      </c>
      <c r="N266" s="10" t="s">
        <v>699</v>
      </c>
      <c r="O266" s="4">
        <v>1501</v>
      </c>
      <c r="P266" s="4" t="s">
        <v>705</v>
      </c>
      <c r="Q266" s="7"/>
    </row>
    <row r="267" spans="1:17" ht="45" x14ac:dyDescent="0.2">
      <c r="A267" s="3" t="s">
        <v>853</v>
      </c>
      <c r="B267" s="4" t="s">
        <v>19</v>
      </c>
      <c r="C267" s="4" t="s">
        <v>26</v>
      </c>
      <c r="D267" s="4" t="s">
        <v>27</v>
      </c>
      <c r="E267" s="4" t="s">
        <v>20</v>
      </c>
      <c r="F267" s="9" t="s">
        <v>985</v>
      </c>
      <c r="G267" s="5" t="s">
        <v>340</v>
      </c>
      <c r="H267" s="5" t="s">
        <v>270</v>
      </c>
      <c r="I267" s="5" t="s">
        <v>320</v>
      </c>
      <c r="J267" s="6">
        <v>34234314</v>
      </c>
      <c r="K267" s="7" t="s">
        <v>716</v>
      </c>
      <c r="L267" s="17">
        <v>43983</v>
      </c>
      <c r="M267" s="17">
        <v>44165</v>
      </c>
      <c r="N267" s="10" t="s">
        <v>732</v>
      </c>
      <c r="O267" s="4">
        <v>1501</v>
      </c>
      <c r="P267" s="4" t="s">
        <v>705</v>
      </c>
      <c r="Q267" s="7"/>
    </row>
    <row r="268" spans="1:17" ht="45" x14ac:dyDescent="0.2">
      <c r="A268" s="3" t="s">
        <v>804</v>
      </c>
      <c r="B268" s="4" t="s">
        <v>880</v>
      </c>
      <c r="C268" s="4" t="s">
        <v>22</v>
      </c>
      <c r="D268" s="4" t="s">
        <v>881</v>
      </c>
      <c r="E268" s="4" t="s">
        <v>20</v>
      </c>
      <c r="F268" s="9" t="s">
        <v>944</v>
      </c>
      <c r="G268" s="5" t="s">
        <v>102</v>
      </c>
      <c r="H268" s="5" t="s">
        <v>22</v>
      </c>
      <c r="I268" s="5" t="s">
        <v>1063</v>
      </c>
      <c r="J268" s="6">
        <v>20000000</v>
      </c>
      <c r="K268" s="7" t="s">
        <v>49</v>
      </c>
      <c r="L268" s="17">
        <v>43969</v>
      </c>
      <c r="M268" s="17">
        <v>44121</v>
      </c>
      <c r="N268" s="10" t="s">
        <v>603</v>
      </c>
      <c r="O268" s="4">
        <v>1102</v>
      </c>
      <c r="P268" s="4" t="s">
        <v>705</v>
      </c>
      <c r="Q268" s="7"/>
    </row>
    <row r="269" spans="1:17" ht="67.5" x14ac:dyDescent="0.2">
      <c r="A269" s="3" t="s">
        <v>590</v>
      </c>
      <c r="B269" s="4" t="s">
        <v>19</v>
      </c>
      <c r="C269" s="4" t="s">
        <v>114</v>
      </c>
      <c r="D269" s="4" t="s">
        <v>591</v>
      </c>
      <c r="E269" s="4" t="s">
        <v>20</v>
      </c>
      <c r="F269" s="9" t="s">
        <v>82</v>
      </c>
      <c r="G269" s="5" t="s">
        <v>63</v>
      </c>
      <c r="H269" s="5" t="s">
        <v>22</v>
      </c>
      <c r="I269" s="5" t="s">
        <v>592</v>
      </c>
      <c r="J269" s="6">
        <v>28800000</v>
      </c>
      <c r="K269" s="7" t="s">
        <v>24</v>
      </c>
      <c r="L269" s="17">
        <v>43924</v>
      </c>
      <c r="M269" s="17">
        <v>44106</v>
      </c>
      <c r="N269" s="10" t="s">
        <v>603</v>
      </c>
      <c r="O269" s="4">
        <v>2133</v>
      </c>
      <c r="P269" s="4" t="s">
        <v>705</v>
      </c>
      <c r="Q269" s="7"/>
    </row>
    <row r="270" spans="1:17" ht="101.25" x14ac:dyDescent="0.2">
      <c r="A270" s="3" t="s">
        <v>800</v>
      </c>
      <c r="B270" s="4" t="s">
        <v>19</v>
      </c>
      <c r="C270" s="4" t="s">
        <v>26</v>
      </c>
      <c r="D270" s="4" t="s">
        <v>27</v>
      </c>
      <c r="E270" s="4" t="s">
        <v>20</v>
      </c>
      <c r="F270" s="9" t="s">
        <v>940</v>
      </c>
      <c r="G270" s="5" t="s">
        <v>136</v>
      </c>
      <c r="H270" s="5" t="s">
        <v>22</v>
      </c>
      <c r="I270" s="5" t="s">
        <v>155</v>
      </c>
      <c r="J270" s="6">
        <v>28528595</v>
      </c>
      <c r="K270" s="7" t="s">
        <v>125</v>
      </c>
      <c r="L270" s="17">
        <v>43965</v>
      </c>
      <c r="M270" s="17">
        <v>44117</v>
      </c>
      <c r="N270" s="10" t="s">
        <v>1152</v>
      </c>
      <c r="O270" s="4">
        <v>1303</v>
      </c>
      <c r="P270" s="4" t="s">
        <v>705</v>
      </c>
      <c r="Q270" s="7"/>
    </row>
    <row r="271" spans="1:17" ht="67.5" x14ac:dyDescent="0.2">
      <c r="A271" s="3" t="s">
        <v>838</v>
      </c>
      <c r="B271" s="4" t="s">
        <v>19</v>
      </c>
      <c r="C271" s="4" t="s">
        <v>26</v>
      </c>
      <c r="D271" s="4" t="s">
        <v>405</v>
      </c>
      <c r="E271" s="4" t="s">
        <v>20</v>
      </c>
      <c r="F271" s="9" t="s">
        <v>736</v>
      </c>
      <c r="G271" s="5" t="s">
        <v>158</v>
      </c>
      <c r="H271" s="5" t="s">
        <v>22</v>
      </c>
      <c r="I271" s="5" t="s">
        <v>511</v>
      </c>
      <c r="J271" s="6">
        <v>17100000</v>
      </c>
      <c r="K271" s="7" t="s">
        <v>716</v>
      </c>
      <c r="L271" s="17">
        <v>43983</v>
      </c>
      <c r="M271" s="17">
        <v>44165</v>
      </c>
      <c r="N271" s="10" t="s">
        <v>603</v>
      </c>
      <c r="O271" s="4">
        <v>1501</v>
      </c>
      <c r="P271" s="4" t="s">
        <v>705</v>
      </c>
      <c r="Q271" s="7"/>
    </row>
    <row r="272" spans="1:17" ht="67.5" x14ac:dyDescent="0.2">
      <c r="A272" s="3" t="s">
        <v>593</v>
      </c>
      <c r="B272" s="4" t="s">
        <v>19</v>
      </c>
      <c r="C272" s="4" t="s">
        <v>26</v>
      </c>
      <c r="D272" s="4" t="s">
        <v>27</v>
      </c>
      <c r="E272" s="4" t="s">
        <v>20</v>
      </c>
      <c r="F272" s="9" t="s">
        <v>594</v>
      </c>
      <c r="G272" s="5" t="s">
        <v>595</v>
      </c>
      <c r="H272" s="5" t="s">
        <v>596</v>
      </c>
      <c r="I272" s="5" t="s">
        <v>597</v>
      </c>
      <c r="J272" s="6">
        <v>44520000</v>
      </c>
      <c r="K272" s="7" t="s">
        <v>54</v>
      </c>
      <c r="L272" s="17">
        <v>43928</v>
      </c>
      <c r="M272" s="17">
        <v>44110</v>
      </c>
      <c r="N272" s="10" t="s">
        <v>700</v>
      </c>
      <c r="O272" s="4">
        <v>1702</v>
      </c>
      <c r="P272" s="4" t="s">
        <v>705</v>
      </c>
      <c r="Q272" s="7"/>
    </row>
    <row r="273" spans="1:17" ht="56.25" x14ac:dyDescent="0.2">
      <c r="A273" s="3" t="s">
        <v>711</v>
      </c>
      <c r="B273" s="4" t="s">
        <v>19</v>
      </c>
      <c r="C273" s="4" t="s">
        <v>26</v>
      </c>
      <c r="D273" s="4" t="s">
        <v>27</v>
      </c>
      <c r="E273" s="4" t="s">
        <v>20</v>
      </c>
      <c r="F273" s="9" t="s">
        <v>969</v>
      </c>
      <c r="G273" s="5" t="s">
        <v>1092</v>
      </c>
      <c r="H273" s="5" t="s">
        <v>22</v>
      </c>
      <c r="I273" s="5" t="s">
        <v>1093</v>
      </c>
      <c r="J273" s="6">
        <v>26193930</v>
      </c>
      <c r="K273" s="7" t="s">
        <v>717</v>
      </c>
      <c r="L273" s="17">
        <v>43983</v>
      </c>
      <c r="M273" s="17">
        <v>44196</v>
      </c>
      <c r="N273" s="10" t="s">
        <v>740</v>
      </c>
      <c r="O273" s="4">
        <v>1403</v>
      </c>
      <c r="P273" s="4" t="s">
        <v>705</v>
      </c>
      <c r="Q273" s="7"/>
    </row>
    <row r="274" spans="1:17" ht="78.75" x14ac:dyDescent="0.2">
      <c r="A274" s="3" t="s">
        <v>786</v>
      </c>
      <c r="B274" s="4" t="s">
        <v>19</v>
      </c>
      <c r="C274" s="4" t="s">
        <v>105</v>
      </c>
      <c r="D274" s="4" t="s">
        <v>525</v>
      </c>
      <c r="E274" s="4" t="s">
        <v>20</v>
      </c>
      <c r="F274" s="9" t="s">
        <v>930</v>
      </c>
      <c r="G274" s="5" t="s">
        <v>122</v>
      </c>
      <c r="H274" s="5" t="s">
        <v>1044</v>
      </c>
      <c r="I274" s="5" t="s">
        <v>1045</v>
      </c>
      <c r="J274" s="6">
        <v>42500000</v>
      </c>
      <c r="K274" s="7" t="s">
        <v>434</v>
      </c>
      <c r="L274" s="17">
        <v>43956</v>
      </c>
      <c r="M274" s="17">
        <v>44108</v>
      </c>
      <c r="N274" s="10" t="s">
        <v>1141</v>
      </c>
      <c r="O274" s="4">
        <v>1605</v>
      </c>
      <c r="P274" s="4" t="s">
        <v>705</v>
      </c>
      <c r="Q274" s="7"/>
    </row>
    <row r="275" spans="1:17" ht="101.25" x14ac:dyDescent="0.2">
      <c r="A275" s="3" t="s">
        <v>598</v>
      </c>
      <c r="B275" s="4" t="s">
        <v>19</v>
      </c>
      <c r="C275" s="4" t="s">
        <v>255</v>
      </c>
      <c r="D275" s="4" t="s">
        <v>599</v>
      </c>
      <c r="E275" s="4" t="s">
        <v>20</v>
      </c>
      <c r="F275" s="9" t="s">
        <v>477</v>
      </c>
      <c r="G275" s="5" t="s">
        <v>600</v>
      </c>
      <c r="H275" s="5" t="s">
        <v>601</v>
      </c>
      <c r="I275" s="5" t="s">
        <v>602</v>
      </c>
      <c r="J275" s="6">
        <v>28920000</v>
      </c>
      <c r="K275" s="7" t="s">
        <v>24</v>
      </c>
      <c r="L275" s="17">
        <v>43928</v>
      </c>
      <c r="M275" s="17">
        <v>44110</v>
      </c>
      <c r="N275" s="10" t="s">
        <v>603</v>
      </c>
      <c r="O275" s="4">
        <v>2133</v>
      </c>
      <c r="P275" s="4" t="s">
        <v>705</v>
      </c>
      <c r="Q275" s="7"/>
    </row>
    <row r="276" spans="1:17" ht="67.5" x14ac:dyDescent="0.2">
      <c r="A276" s="3" t="s">
        <v>794</v>
      </c>
      <c r="B276" s="4" t="s">
        <v>19</v>
      </c>
      <c r="C276" s="4" t="s">
        <v>26</v>
      </c>
      <c r="D276" s="4" t="s">
        <v>27</v>
      </c>
      <c r="E276" s="4" t="s">
        <v>20</v>
      </c>
      <c r="F276" s="9" t="s">
        <v>934</v>
      </c>
      <c r="G276" s="5" t="s">
        <v>1051</v>
      </c>
      <c r="H276" s="5" t="s">
        <v>22</v>
      </c>
      <c r="I276" s="5" t="s">
        <v>1052</v>
      </c>
      <c r="J276" s="6">
        <v>12728143</v>
      </c>
      <c r="K276" s="7" t="s">
        <v>54</v>
      </c>
      <c r="L276" s="17">
        <v>43962</v>
      </c>
      <c r="M276" s="17">
        <v>44109</v>
      </c>
      <c r="N276" s="10" t="s">
        <v>1147</v>
      </c>
      <c r="O276" s="4">
        <v>1702</v>
      </c>
      <c r="P276" s="4" t="s">
        <v>705</v>
      </c>
      <c r="Q276" s="7"/>
    </row>
    <row r="277" spans="1:17" ht="33.75" x14ac:dyDescent="0.2">
      <c r="A277" s="3" t="s">
        <v>851</v>
      </c>
      <c r="B277" s="4" t="s">
        <v>19</v>
      </c>
      <c r="C277" s="4" t="s">
        <v>105</v>
      </c>
      <c r="D277" s="4" t="s">
        <v>721</v>
      </c>
      <c r="E277" s="4" t="s">
        <v>20</v>
      </c>
      <c r="F277" s="9" t="s">
        <v>983</v>
      </c>
      <c r="G277" s="5" t="s">
        <v>1041</v>
      </c>
      <c r="H277" s="5" t="s">
        <v>1056</v>
      </c>
      <c r="I277" s="5" t="s">
        <v>442</v>
      </c>
      <c r="J277" s="6">
        <v>36000000</v>
      </c>
      <c r="K277" s="7" t="s">
        <v>312</v>
      </c>
      <c r="L277" s="17">
        <v>43983</v>
      </c>
      <c r="M277" s="17">
        <v>44104</v>
      </c>
      <c r="N277" s="10" t="s">
        <v>603</v>
      </c>
      <c r="O277" s="4">
        <v>2001</v>
      </c>
      <c r="P277" s="4" t="s">
        <v>705</v>
      </c>
      <c r="Q277" s="7"/>
    </row>
    <row r="278" spans="1:17" ht="11.25" customHeight="1" x14ac:dyDescent="0.2">
      <c r="A278" s="33" t="s">
        <v>1200</v>
      </c>
      <c r="B278" s="33"/>
      <c r="C278" s="33"/>
      <c r="D278" s="33"/>
      <c r="E278" s="33"/>
      <c r="F278" s="33"/>
      <c r="G278" s="33"/>
      <c r="H278" s="33"/>
      <c r="I278" s="33"/>
    </row>
  </sheetData>
  <sortState ref="A4:Q278">
    <sortCondition ref="A4:A278"/>
  </sortState>
  <mergeCells count="17">
    <mergeCell ref="A278:I278"/>
    <mergeCell ref="F1:F2"/>
    <mergeCell ref="A1:A2"/>
    <mergeCell ref="B1:B2"/>
    <mergeCell ref="C1:C2"/>
    <mergeCell ref="D1:D2"/>
    <mergeCell ref="E1:E2"/>
    <mergeCell ref="M1:M2"/>
    <mergeCell ref="N1:N2"/>
    <mergeCell ref="O1:O2"/>
    <mergeCell ref="P1:Q1"/>
    <mergeCell ref="G1:G2"/>
    <mergeCell ref="H1:H2"/>
    <mergeCell ref="I1:I2"/>
    <mergeCell ref="J1:J2"/>
    <mergeCell ref="K1:K2"/>
    <mergeCell ref="L1:L2"/>
  </mergeCells>
  <conditionalFormatting sqref="A3:A33 A157:A277 A35 A38:A155">
    <cfRule type="duplicateValues" dxfId="8" priority="172"/>
    <cfRule type="duplicateValues" dxfId="7" priority="173"/>
  </conditionalFormatting>
  <conditionalFormatting sqref="A3:A33 A157:A277 A35 A38:A155">
    <cfRule type="duplicateValues" dxfId="6" priority="178"/>
  </conditionalFormatting>
  <conditionalFormatting sqref="A34">
    <cfRule type="duplicateValues" dxfId="5" priority="4"/>
    <cfRule type="duplicateValues" dxfId="4" priority="5"/>
  </conditionalFormatting>
  <conditionalFormatting sqref="A34">
    <cfRule type="duplicateValues" dxfId="3" priority="6"/>
  </conditionalFormatting>
  <conditionalFormatting sqref="A36:A37 F36:F37">
    <cfRule type="duplicateValues" dxfId="2" priority="1"/>
    <cfRule type="duplicateValues" dxfId="1" priority="2"/>
  </conditionalFormatting>
  <conditionalFormatting sqref="A36:A37 F36:F37">
    <cfRule type="duplicateValues" dxfId="0" priority="3"/>
  </conditionalFormatting>
  <hyperlinks>
    <hyperlink ref="N82" r:id="rId1"/>
    <hyperlink ref="N83" r:id="rId2"/>
    <hyperlink ref="N85" r:id="rId3"/>
    <hyperlink ref="N95" r:id="rId4"/>
    <hyperlink ref="N140" r:id="rId5"/>
    <hyperlink ref="N200" r:id="rId6"/>
    <hyperlink ref="N203" r:id="rId7"/>
    <hyperlink ref="N204" r:id="rId8"/>
    <hyperlink ref="N134" r:id="rId9"/>
    <hyperlink ref="N259" r:id="rId10"/>
    <hyperlink ref="N260" r:id="rId11"/>
    <hyperlink ref="N161" r:id="rId12"/>
    <hyperlink ref="N265" r:id="rId13"/>
    <hyperlink ref="N8" r:id="rId14"/>
    <hyperlink ref="N263" r:id="rId15"/>
    <hyperlink ref="N53" r:id="rId16"/>
  </hyperlinks>
  <pageMargins left="0.7" right="0.7" top="0.75" bottom="0.75" header="0.3" footer="0.3"/>
  <pageSetup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Nohora Cruz</dc:creator>
  <cp:lastModifiedBy>Familia</cp:lastModifiedBy>
  <dcterms:created xsi:type="dcterms:W3CDTF">2020-04-21T17:30:46Z</dcterms:created>
  <dcterms:modified xsi:type="dcterms:W3CDTF">2020-07-02T20:54:19Z</dcterms:modified>
</cp:coreProperties>
</file>