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85" activeTab="0"/>
  </bookViews>
  <sheets>
    <sheet name="PAA V4_Publicar_Secop" sheetId="1" r:id="rId1"/>
  </sheets>
  <externalReferences>
    <externalReference r:id="rId4"/>
  </externalReferences>
  <definedNames>
    <definedName name="MZ_COMPROMISOS">'[1]TD CRPS'!$A$5:$C$573</definedName>
  </definedNames>
  <calcPr fullCalcOnLoad="1"/>
</workbook>
</file>

<file path=xl/sharedStrings.xml><?xml version="1.0" encoding="utf-8"?>
<sst xmlns="http://schemas.openxmlformats.org/spreadsheetml/2006/main" count="940" uniqueCount="239">
  <si>
    <t>12-Otros Distritos</t>
  </si>
  <si>
    <t>147-otros recursos del balance de destinacion especifica</t>
  </si>
  <si>
    <t>523- Comparendo Ambiental</t>
  </si>
  <si>
    <t xml:space="preserve">524- Recursos del balance comparendo ambiental </t>
  </si>
  <si>
    <t>Duración estimada del contrato</t>
  </si>
  <si>
    <t xml:space="preserve">Modalidad de selección </t>
  </si>
  <si>
    <t>Valor total estimado</t>
  </si>
  <si>
    <t>Contratación directa</t>
  </si>
  <si>
    <t>12 meses</t>
  </si>
  <si>
    <t>1 mes</t>
  </si>
  <si>
    <t>Realizar la interventoría técnica y operativa, administrativa, financiera, ambiental, regulatoria jurídica y de seguridad industrial y salud ocupacional, relacionados con el convenio No. 766 de 1997 y al acuerdo complementario del mismo, suscrito entre el Distrito Capital/UESP y CODENSA el 25 de enero de 2002 y los que los sustituyan, modifiquen o adicionen, cuyo objeto es la prestación del servicio de alumbrado público en Bogotá D.C.</t>
  </si>
  <si>
    <t>3 meses</t>
  </si>
  <si>
    <t>Licitación Pública</t>
  </si>
  <si>
    <t>Estudios y diseños para la ampliación de servicios en el cementerio Sur y Norte concordante con el PRM - Fase I y Estudios y diseños para la ampliación de servicios en el cementerio Central concordante con el PEMP - Diagnostico Patrimonial Fase I</t>
  </si>
  <si>
    <t>Concurso de méritos</t>
  </si>
  <si>
    <t>Selección abreviada de menor cuantía</t>
  </si>
  <si>
    <t>Prestar los servicios profesionales en el ámbito de la ingeniería a la Subdirección de Servicios Funerarios y Alumbrado Público, para el desarrollo de las gestiones y/o actividades dirigidas al cumplimiento de las metas relacionadas con el sistema y la prestación del servicio de Alumbrado Público en la Ciudad.</t>
  </si>
  <si>
    <t xml:space="preserve">Licitación Pública </t>
  </si>
  <si>
    <t>2 Meses</t>
  </si>
  <si>
    <t xml:space="preserve">Minima cuantía </t>
  </si>
  <si>
    <t>N/A</t>
  </si>
  <si>
    <t xml:space="preserve">Realizar las actividades contempladas en el plan de inversiones correspondientes al 1% del valor ejecutado en obras de adecuación y construcción del proyecto RSDJ, con el fin de recuperar y mantener la cuenca del pozo Prosantana I, ubicado en el Relleno Sanitario Doña Juana. </t>
  </si>
  <si>
    <t>Contratar el servicio de arrendamiento del datacenter en modalidad “collocation” para el funcionamiento de los servicios TI de   la Unidad Administrativa Especial de Servicios Públicos</t>
  </si>
  <si>
    <t>11 meses</t>
  </si>
  <si>
    <t>2 meses</t>
  </si>
  <si>
    <t>10 meses</t>
  </si>
  <si>
    <t>8 meses</t>
  </si>
  <si>
    <t>Arrendamiento de equipos tecnológicos al amparo del acuerdo marco de precios suscrito por Colombia Compra Eficiente para el servicio de arrendamiento de equipos tecnológicos y periféricos-ETP CCE-288-1-AMP-2015</t>
  </si>
  <si>
    <t>Prestar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</si>
  <si>
    <t>Suscribir un contrato de arrendamiento de una bodega donde almacenará el archivo de los operadores del esquema de aseo.</t>
  </si>
  <si>
    <t>Adquirir por medio del aplicativo de la Tienda Virtual del Estado Colombiano (3) televisores de 55' SMART TV y un (1) televisor 65' LED 4K, para el acondicionamiento y modernización de las salas de juntas de la UAESP</t>
  </si>
  <si>
    <t>Adquirir por medio del aplicativo de la Tienda Virtual del Estado Colombiano dos (2) aires acondicionados mini Split VM092CE para el mejoramiento de las condiciones de ambiente en la sede de la Dirección General de la UAESP que contribuyan al bienestar de los funcionarios y contratistas en el desarrollo de sus labores administrativas y misionales.</t>
  </si>
  <si>
    <t>Compra de suministros y equipos requeridos para las  adecuaciones de las sedes de la Unidad por medio de la Tienda Virtual el Estado Colombiano.</t>
  </si>
  <si>
    <t>Realizar el mantenimiento y las reparaciones locativas con suministro y/o  instalación de los materiales que se requieran en todas las sedes de propiedad de la UAESP, y aquellas por las que es legalmente responsable, a monto agotable, con el fin de garantizar el óptimo estado de los inmuebles en los cuales se desarrollan las funciones de la entidad</t>
  </si>
  <si>
    <t>Adquirir a título de compraventa seis vehículos (6) tipo Camioneta Campero 4x2 modelo 2017 a gasolina y el servicio de mantenimiento preventivo de los mismo por 50.000 o dos años</t>
  </si>
  <si>
    <t>Prestar servicios de apoyo a la gestion de la Subdireccion Administrativa y Financiera, en la estructuracion, revision y seguimiento de los procesos de contrataciones en sus etapas pre contractuales y contractuales, asi como los requeridos por la Unidad</t>
  </si>
  <si>
    <t>Contratar las obras relacionadas con reforzamiento estructural y restauración del edificio de acceso a locales comerciales- del Cementerio Distrital del Sur.</t>
  </si>
  <si>
    <t xml:space="preserve">Realizar la interventoría técnica, operativa, social, administrativa, financiera, ambiental, jurídica, de seguridad industrial y de salud ocupacional, relacionadas con el contrato de concesión No. 311 de 2013, suscrito entre la Unidad Administrativa Especial de Servicios Públicos – UAESP – e Inversiones Monte Sacro Ltda, cuyo objeto es “la prestación del servicio de destino final en equipamientos de propiedad del Distrito Capital 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la prestación de este servicio”.
</t>
  </si>
  <si>
    <t>Prestar servicios de apoyo en temas relacionados con infraestructura de los Cementerios de Propiedad del Distrito a la Subdirección de Servicios Funerarios y Alumbrado Público dirigidos al cumplimiento de las metas establecidas en el proyecto de inversión y en plan distrital de desarrollo</t>
  </si>
  <si>
    <t>Contratar a una sociedad fiduciaria para  la administración y pago de los recursos destinados  a los BENEFICIARIOS DE PAGOS que instruya el CONSTITUYENTE, relacionados con el cumplimiento de sus funciones, en especial los destinados a los Subsidios Funerarios.</t>
  </si>
  <si>
    <t xml:space="preserve">Contratar el suministro de las salas de  velación Cementerio Parque Serafin. </t>
  </si>
  <si>
    <t>Realizar la auditoría externa de seguimiento al sistema de gestión de la Unidad  Administrativa Especial de Servicios Públicos, (UAESP), bajo las normas NTC ISO 9001:2015 y NTCGP 1000:2008</t>
  </si>
  <si>
    <t>4 meses</t>
  </si>
  <si>
    <t>PLAN ANUAL DE ADQUISICIONES</t>
  </si>
  <si>
    <t>A. INFORMACIÓN GENERAL DE LA ENTIDAD</t>
  </si>
  <si>
    <t>Nombre</t>
  </si>
  <si>
    <t>Unidad Administrativa Especial de Servicios Publicos - UAESP</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</si>
  <si>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</si>
  <si>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</si>
  <si>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Avenida Caracas # 53-80; Carrera 13 N° 61-15</t>
  </si>
  <si>
    <t>Teléfono</t>
  </si>
  <si>
    <t>3 580400 Ext: 1313 - 1406</t>
  </si>
  <si>
    <t>Página web</t>
  </si>
  <si>
    <t>Misión y visión</t>
  </si>
  <si>
    <t>Misión: Garantizar la prestación, coordinación, supervisión y control de los servicios de recolección, transporte, disposición final, reciclaje y aprovechamiento de residuos sólidos, la limpieza de vías y áreas públicas; los servicios funerarios en la infraestructura del Distrito y el servicio de alumbrado público.
Visión:  En el 2020, seremos una entidad fortalecida y reconocida por su capacidad para articular a los distintos actores involucrados, empoderar al ciudadano e implementar un modelo integral de prestación de servicios de aseo, alumbrado público y funerarios.</t>
  </si>
  <si>
    <t>Perspectiva estratégica</t>
  </si>
  <si>
    <t>Objetivos estratégicos: 
Empoderamiento Ciudadano
Modelo Integral de Prestación del Servicio
Articulación Interinstitucional
Fortalecimiento Institucional</t>
  </si>
  <si>
    <t>Información de contacto</t>
  </si>
  <si>
    <t>3-580400 Ext: 1302</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</si>
  <si>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</si>
  <si>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</si>
  <si>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</si>
  <si>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650 SMLMV</t>
  </si>
  <si>
    <t>Límite de contratación mínima cuantía</t>
  </si>
  <si>
    <t>65 SMLMV</t>
  </si>
  <si>
    <t>Fecha de última actualización del PAA</t>
  </si>
  <si>
    <t>B. ADQUISICIONES PLANEADAS</t>
  </si>
  <si>
    <t>Códigos UNSPSC</t>
  </si>
  <si>
    <t>Descripción</t>
  </si>
  <si>
    <t>Fecha estimada de inicio de proceso de selección</t>
  </si>
  <si>
    <t>Fuente de los recursos</t>
  </si>
  <si>
    <t>Valor estimado en la vigencia actual</t>
  </si>
  <si>
    <t>¿Se requieren vigencias futuras?</t>
  </si>
  <si>
    <t>Estado de solicitud de vigencias futuras</t>
  </si>
  <si>
    <t>Datos de contacto del responsable</t>
  </si>
  <si>
    <t>Prestar los servicios profesionales y de apoyo a  la gestión en la Oficina Asesora de Planeación en el marco del Plan de Desarrollo de la Unidad Administrativa Especial de Servicios Públicos de Bogotá</t>
  </si>
  <si>
    <t>alobo@uaesp.gov.co</t>
  </si>
  <si>
    <t>Prestar servicios profesionales a la Oficina Asesora de Comunicaciones y relaciones interinstitucionales, en el marco del Plan de Desarrollo de la Unidad Administrativa Especial de Servicios Públicos de Bogotá</t>
  </si>
  <si>
    <t>Prestar servicios profesionales, técnicos y de apoyo a la gestión a la Subdirección de Asuntos Legales,  en los asuntos de su competencia de la Unidad Administrativa Especial de Servicios Públicos de Bogotá</t>
  </si>
  <si>
    <t>Prestar servicios profesionales asesorando a la Subdirección de Disposición Final en la gestión y seguimiento a las políticas, planes, programas y proyectos en materia de disposición final de residuos sólidos.</t>
  </si>
  <si>
    <t>Prestar servicios profesionales en la Oficina de Control Interno, para apoyar las auditorías y demás evaluaciones de naturaleza financiera a los procesos establecidos en el Sistema Integrado de Gestión de la Unidad Administrativa Especial de Servicios Públicos, definidas en el Programa Anual de Auditoría y el Plan de Acción por dependencias de la Oficina de Control Interno de la Unidad Administrativa Especial de Servicios Públicos de Bogotá</t>
  </si>
  <si>
    <t xml:space="preserve">Concurso de méritos. </t>
  </si>
  <si>
    <t xml:space="preserve">Adquisición de maquinaria para la dotación de la infraestructura de las bodegas de reciclaje.   </t>
  </si>
  <si>
    <t>5 meses</t>
  </si>
  <si>
    <t>C. NECESIDADES ADICIONALES</t>
  </si>
  <si>
    <t>Posibles códigos UNSPSC</t>
  </si>
  <si>
    <t>Adquisición de insumos para realizar el proceso de carnetización de la población recicladora de Bogotá D.C., inscritos en el Registro Único de Recicladores de Oficio - RURO.</t>
  </si>
  <si>
    <t>Prestar los servicios profesionales a la Subdirección de Aprovechamiento de la Unidad Administrativa Especial de Servicios Públicos - UAESP, con el fin de apoyar a la ejecución de actividades relacionadas con el Plan de Gestión Integral de Residuos Sólidos desde los componentes de Aprovechamiento e Inclusión de recicladores</t>
  </si>
  <si>
    <t>Realizar el estudio técnico de la caracterización en la fuente de residuos sólidos generados en la Ciudad de Bogotá por tipo de generador, donde se especifiquen las opciones de aprovechamiento de las corrientes de residuos identificados, y se realice el análisis de mercado de los mismos. Igualmente, se deberá establecer el uso de métodos alternativos de transporte para los materiales aprovechables como alternativas para los vehículos de tracción humana (VTH).</t>
  </si>
  <si>
    <t>contratación directa</t>
  </si>
  <si>
    <t xml:space="preserve">Prestar los servicios profesionales a la Subdirección de RBL  de la Unidad Administrativa Especial de Servicios Públicos - UAESP, con el fin de apoyar la promoción y divulgación del comparendo ambiental en la Gestión Integral de Residuos Sólidos </t>
  </si>
  <si>
    <t>concurso de méritos</t>
  </si>
  <si>
    <t>concurso de meritos</t>
  </si>
  <si>
    <t xml:space="preserve">Selección abreviada - Acuerdo Marco de Precios </t>
  </si>
  <si>
    <t xml:space="preserve">6 meses </t>
  </si>
  <si>
    <t>Adquisición de equipo portátil para uso de programas de diseño para la gestión de la Unidad Administrativa Especial de Servicios Públicos.</t>
  </si>
  <si>
    <t>Contratar la adquisición de elementos de uso ofimático y periféricos para la prestación de servicios TI de la Unidad Administrativa Especial de Servicios Públicos</t>
  </si>
  <si>
    <t>Adquisición del licenciamiento Microsoft Office 365 Pro Plus y Office 365 Enterprise al amparo del Acuerdo Marco de Precios CCE-260-1-AMP-2015</t>
  </si>
  <si>
    <t>Adquisición, instalación y puesta en servicio de aires acondicionados junto con el traslado y puesta en servicio de las Unidades Ininterrumpidas de Potencia –UPS, para el correcto funcionamiento de la Infraestructura tecnológica de la UAESP, en cumplimiento con lo dispuesto en el anexo técnico y a oferta presentada.</t>
  </si>
  <si>
    <t>Subasta Inversa</t>
  </si>
  <si>
    <t>por medio del presente contrato de comisión las partes establecen las condiciones generales que regirán las relaciones que entre ellas surjan en virtud de los encargos que la entidad estatal confiera al comisionista comprador, para que esteactuando en nombre propio pero por cuenta de la entidad estatal, celebre operaciones a través de los sistemas de negociación administrados por la bmc, según lo permita su reglamento de funcionamiento y operación, cuyo objeto será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</si>
  <si>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Contratar la prestación del servicio público de transporte terrestre automotor especial para la Unidad Administrativa Especial de Servicios Públicos  UAESP del Distrito Capital, incluidos todos los gastos operacionales para los desplazamientos que se sugieren dentro y fuera del Distrito en el desarrollo de las tareas que demande la ejecución de la misión de la UAESP</t>
  </si>
  <si>
    <t>Adquirir por medio del Acuerdo Marco de Precios CCE -455-1-AMP -2016 el servicio de aseo e insumos de aseo y cafetería para todos los bienes muebles que se encuentran en propiedad y en figura de arrendamiento a nombre de la Unidad Administrativa Especial de Servicios Públicos.</t>
  </si>
  <si>
    <t>Realizar el mantenimiento y las reparaciones locativas con suministro y/o instalación de los materiales que se requieran en todas las sedes de propiedad de la UAESP, y aquellas por las que es legalmente responsable, a monto agotable, con el fin de garantizar el óptimo estado de los inmuebles en los cuales se desarrollan las funciones de la entidad</t>
  </si>
  <si>
    <t>Contratar la renovación de Licencias herramienta RunMyProcess BPM implementada en la UAESP, junto con la adquisición de su respectiva bolsa de horas de soporte para esta herramienta</t>
  </si>
  <si>
    <t>Prestar servicios profesionales de acompañamiento técnico, estructuración de proyectos y seguimiento e implementación de los recursos informáticos y de telecomunicaciones administrados por la Oficina TIC de la Unidad Administrativa Especial de Servicios Públicos- UAESP</t>
  </si>
  <si>
    <t>realizar la interventoría técnica, operativa, social, administrativa, financiera, ambiental, jurídica, de seguridad industrial y de salud ocupacional, relacionadas con el contrato de concesión no. 311 de 2013, suscrito entre la unidad administrativa especial de servicios públicos ¿ uaesp ¿ e inversiones monte sacro ltda, cuyo objeto  es ¿la prestación del servicio de destino final en equipamientos de propiedad del distrito capital y su administración, operación, mantenimiento y vigilancia, por un término de cinco (5) años mediante contrato de concesión en concordancia con lo estipulado en el pliego de condiciones, las normas mencionadas en el numeral 1.7, el plan de manejo ambiental, la licencia ambiental, el manual operativo y todas aquellas normas pertinentes vigentes que regulen la prestación de este servicio. este cdp reemplaza al cdp  no. 504 de 2016, por tratarse de proceso de contratación en curso.--</t>
  </si>
  <si>
    <t xml:space="preserve">Contratar la construcción e intalación del sistema de apantallamiento para la protección extrema contra descargas electricas atmosfericas en el area de los hornos crematorios del cementerio distrital del sur y del cementerio distrital del norte de acuerdo con la normatividad vigente aplicable </t>
  </si>
  <si>
    <t>prestar los servicios profesionales a la subdirección de disposición final, para apoyar la gestión, supervisión, seguimiento y control de las iniciativas en los ejes estratégicos del plan de gestión social de la uaesp y el plan de gestión social del operador en la zona de influencia del relleno sanitario doña juana.</t>
  </si>
  <si>
    <t>apoyar a la subdirección de disposición final brindando soporte técnico y administrativo en todas las actividades que se desarrollen en el marco del plan de gestión social de la unidad para la zona de influencia del relleno sanitario doña juana.</t>
  </si>
  <si>
    <t>prestar los servicios profesionales para el apoyo a las actividades de supervisión, seguimiento y control de la implementación del plan de gestión social de la unidad y del plan de gestión social del operador del relleno sanitario doña juana.</t>
  </si>
  <si>
    <t>prestar servicios profesionales, apoyando técnicamente a la subdirección de disposición final en el análisis, gestión, seguimiento y control del componente de biogás y lixiviados, en el marco del desarrollo del contrato de interventoría no.130 e de 2011.</t>
  </si>
  <si>
    <t>Gestionar, apoyar y acompañar actividades de carácter social que aporten al fortalecimiento y construcción del tejido social, mediante la gestión logística y administrativa que requiera ser adelantada en el Centro Multipropósito, ubicado en el predio La Isla de la vereda de Mochuelo Alto propiedad de la UAESP.</t>
  </si>
  <si>
    <t xml:space="preserve">Prestar los servicios como operador logístico para la organización, administración, ejecución y realización de aquellos eventos en los que participe, requiera o tengan presencia las diferentes subdirecciones y oficinas de la UAESP, con los diferentes públicos internos y externos (funcionarios públicos, población del área de influencia del relleno sanitario, recicladores de oficio, ciudanía, organizaciones de recicladores, colegios y usuarios del servicio público de aseo.)
Se adicionan recursos al proceso entre la OAC y Canal Capital </t>
  </si>
  <si>
    <t>arrendamiento del inmueble ubicado en la dirección calle 80c no. 92 - 44 de la localidad de engativá de la ciudad de bogotá., para llevar a cabo la separación y pesaje de material potencialmente aprovechable recolectado y transportado por recicladores de oficio.</t>
  </si>
  <si>
    <t>Arrendamiento del inmueble ubicado en la dirección Carrera 42 No. 10a ¿ 37, localidad de Puen-te Aranda, de la ciudad de Bogotá, para llevar a cabo la separación y pesaje de material poten-cialmente aprovechable recolectado y transportado por recicladores de oficio.</t>
  </si>
  <si>
    <t>Arrendamiento del inmueble ubicado en la dirección CARRERA 13C 55A 13 SUR, BARRIO TUNJUELITO, de la ciudad de Bogotá, para llevar a cabo la separación y pesaje de material potencialmente aprovechable recolectado y transportado por recicladores de oficio.</t>
  </si>
  <si>
    <t>Arrendamiento del inmueble ubicado en la dirección CARRERA 21 NO. 164 82 TOBERIN, de la ciudad de Bogotá, para llevar a cabo la separación y pesaje de material potencialmente aprovechable recolectado y transportado por recicladores de oficio.</t>
  </si>
  <si>
    <t>Arrendamiento del inmueble ubicado en la dirección CARRERA 14 A BIS No 78 66 SUR en USME, de la ciudad de Bogotá, para llevar a cabo la separación y pesaje de material potencialmente aprovechable recolectado y transportado por recicladores de oficio.</t>
  </si>
  <si>
    <t>Arrendamiento del inmueble ubicado en la dirección Diagonal 38 sur número 81g ¿ 66 de la localidad de Kennedy, de la ciudad de Bogotá, para llevar a cabo la separación y pesaje de material potencialmente aprovechable recolectado y transportado por recicladores de oficio.</t>
  </si>
  <si>
    <t>Adquisición de insumos para realizar el proceso de carnetización de la población recicladora de Bogotá D.C., inscritos en el Registro Único de Recicladores de Oficio-RURO</t>
  </si>
  <si>
    <t>Adquisición de dotación de uniformes de seguridad industrial para los recicladores de oficio en condiciones de vulnerabilidad fase I</t>
  </si>
  <si>
    <t>Contratació Direcata</t>
  </si>
  <si>
    <t xml:space="preserve">minima cuantia </t>
  </si>
  <si>
    <t>Proporcionar el espacio fisico dentro del parque DIVERCITY para que se inculquen a los niños la cultura de aprovechamiento de residuos sólidos, en el marco del proyecto de reciclaje y aprovechamiento sostenible -PRAS, donde se contemplen la utilización de herramientas pedagógicas que permitan emular la prestación de dicha actividad, con una ruta selectiva de material aprovechable, eh carro  educativo y una planta de reciclaje desarrollando la dignificación de la labor de los recicladoresde la ciudad y la concentización sobre la generación de residuos sólidos</t>
  </si>
  <si>
    <t>Prestar servicios de apoyo a la gestión a la unidad admistrativa especial de servicios publicos UAESP que permita garantizar la presencia institucional en el marco del 19 congreso nacional e internacional de servicios públicos y TIC  muestr empresarial tecnologica y financiera</t>
  </si>
  <si>
    <t xml:space="preserve">Prestar servicios de apoyo a la gestión a la unidad admistrativa especial de servicios publicos UAESP que permita garantizar la presencia institucional en el marco del 60 congreso internacional, agua saneamiento y energia renovable de colombia </t>
  </si>
  <si>
    <t>Realizar el mantenimiento correctivo y preventivo de la infraestructura tecnológica de la Unidad Administrativa Especial de Servicios Públicos</t>
  </si>
  <si>
    <t>10 Meses</t>
  </si>
  <si>
    <t>Adquisición, instalación puesta en servicio de una Unidad Ininterrumpida de potencia – UPS para regular la energía eléctrica de la sede Gestión Documental de la Unidad Administrativa Especial de Servicios Públicos.</t>
  </si>
  <si>
    <t>Adquirir sistema de comunicación inalámbrica (Wi-Fi) para la Unidad Administrativa Especial de Servicios Públicos</t>
  </si>
  <si>
    <t>Adquisición de vehículos aéreos no tripulados (DRONES) y sus accesorios para la Unidad Administrativa Especial de Servicios Públicos - UAESP</t>
  </si>
  <si>
    <t>Adquirir las licencias de administración para la infraestructura del Datacenter de la Unidad Administrativa Especial de Servicios Públicos.</t>
  </si>
  <si>
    <t>Adquisición de equipos tecnológicos que garantizan la prestación del servicio al personal de la Unidad Administrativa Especial de Servicios Públicos – UAESP</t>
  </si>
  <si>
    <t>Adquirir al amparo del acuerdo marco de precios suscrito por colombia compra eficiente el licenciamiento ArGis para la Unidad Administrativa Especial de Servicios Públicos.</t>
  </si>
  <si>
    <t>Selección abreviada de minima cuantía</t>
  </si>
  <si>
    <t>Elaborar estudio de caracterización físico - química del líquido alojado en la cárcava contigua al Río Tunjuelo, de acuerdo a la Resolución CAR 166 de 2008 y realizar la caracterización de peligrosidad de los lodos que se acumularon en la misma, según el Protocolo establecido en la Resolución IDEAM No. 062 de 2007.</t>
  </si>
  <si>
    <t>Arrendamiento del inmueble ubicado en la Diagonal 38 sur numero 81 g-66 de la localidad de Kennedy, Bodega nùmero 6, de la ciudad de Bogota, para llevar a cabo la separaciòn y pesaje de material potencialmente aprovechable recolectado y transportado por recicladores de oficio.</t>
  </si>
  <si>
    <t>Suministro de tiquetes aéreos nacionales e internacionales para atender las comisiones de Servicio y desplazamientos de funcionarios de la UAESP a destinos nacionales e internacionales.</t>
  </si>
  <si>
    <t>6,5 meses</t>
  </si>
  <si>
    <t>Contratar el suminstro e instalación de cuarenta (40) sillas tipo banquete para dotar las salas de recepción de cuerpos de los cementerios norte y sur de propiedad del distrito</t>
  </si>
  <si>
    <t xml:space="preserve">Realizar el levantamiento de las redes eléctricas existentes, así como presentar una propuesta de diseños de las redes eléctricas, de acuerdo a la normatividad vigente y aplicable, para cada uno de los Cementerios de propiedad del Distrito Capital -Norte, Sur, Central y Parque Serafín-.. . </t>
  </si>
  <si>
    <t>prestar servicios de apoyo a la gestión de la subdirección administrativa y financiera de la unidad administrativa especial de servicios públicos UAESP, a través de la ejecución de actividades relacionadas con la organización física de la documentación y la actualización de los inventarios documentales</t>
  </si>
  <si>
    <t>www.UAESP.gov.co</t>
  </si>
  <si>
    <t>amacosta@UAESP.gov.co</t>
  </si>
  <si>
    <t>anhernandez@UAESP.gov.co</t>
  </si>
  <si>
    <t>dpalacios@UAESP.gov.co</t>
  </si>
  <si>
    <t>gpalacios@UAESP.gov.co</t>
  </si>
  <si>
    <t>mcarreno@UAESP.gov.co</t>
  </si>
  <si>
    <t>ourrea@UAESP.gov.co</t>
  </si>
  <si>
    <t>yeperez@UAESP.gov.co</t>
  </si>
  <si>
    <t>Servicio público de aseo en la ciudad de Bogotá D.C., en sus componentes de recolección de residuos no aprovechables, barrido, limpieza de vías y áreas públicas, corte de césped, poda de árboles en áreas públicas, lavado de áreas públicas y transporte de los residuos generados por las anteriores actividades a los sitios de disposición final.</t>
  </si>
  <si>
    <t>8 años</t>
  </si>
  <si>
    <t>80100000
77100000</t>
  </si>
  <si>
    <t xml:space="preserve">Adquirir siete (7) UPS 1000 VA FORZAR/500W 4 salidas para los componentes electronicos y los equipos de monitoreo de los hornos crematorios de propiedad del Distrito Capital </t>
  </si>
  <si>
    <t xml:space="preserve">mínima cuantía </t>
  </si>
  <si>
    <t>colombia compra eficiente - acuerdo marco</t>
  </si>
  <si>
    <t>subasta inversa o licitación pública</t>
  </si>
  <si>
    <t xml:space="preserve">selección abreviada menor cuantia </t>
  </si>
  <si>
    <t>mínima cuantía</t>
  </si>
  <si>
    <t>licitación pública</t>
  </si>
  <si>
    <t xml:space="preserve">acuerdo marco precios </t>
  </si>
  <si>
    <t>selección abreviada - menor cuantía</t>
  </si>
  <si>
    <t>contrato interadministrativo</t>
  </si>
  <si>
    <t>selección abreviada - subasta inversa</t>
  </si>
  <si>
    <t>minima cuantía</t>
  </si>
  <si>
    <t>bolsa mercantil</t>
  </si>
  <si>
    <t>tienda virtual del estado colombiano</t>
  </si>
  <si>
    <t>selección abreviada - bolsa mercantil de colombia</t>
  </si>
  <si>
    <t>bolsa mercantil de colombia</t>
  </si>
  <si>
    <t xml:space="preserve">selección abreviada de menor cuantía </t>
  </si>
  <si>
    <t xml:space="preserve">selección abreviada - acuerdo marco de precios </t>
  </si>
  <si>
    <t>Aunar recursos humanos, técnicos, administrativos y financieros, para apoyar la permanencia y graduación de estudiantes de los programas de educación profesional que ofrece la Universidad Pedagógica Nacional, y que sean habitantes de la zona de influencia del Relleno Sanitario Doña Juana (RSDJ); específicamente de los barrios y veredas de la localidad de Usme y de la localidad de Ciudad Bolívar, establecidos en la Licencia Ambiental Resolución CAR 1351 de 2014.   </t>
  </si>
  <si>
    <t>Implementar el plan de manejo de restauración y recuperación ambiental (PMRRA) E en el predio yerbabuena, ubicado en el relleno sanitario doña juana</t>
  </si>
  <si>
    <t>contratar la consultoria para realizar los estudios y diseños requeridos para la adecuacion como y aprovechamiento ECA de la edificación ubicada en la carrerar 68 a No 39 f 50 sur en la localidad de kennedy y de la ciudad de bogota conocida como la alqueria</t>
  </si>
  <si>
    <t xml:space="preserve">arrendamiento del inmueble ubicado en la dirección carrera 18 NO 164-32 de la localidad de usaquen de la ciudad de bogota para llevar a cabo la separacion y pesaje del material potencialmente aprovechable recolectado y trasnportado por reccicaldores de oficio </t>
  </si>
  <si>
    <t>Contratar la prestacion del servicio publico de transporte terrestre automotor especial para la unidad adaministrativa DC incluidos todos los gastos operacionales para los desplazamiento que se sugieren dentro y fuera del Distrito en el desarrollo de la tareas que demande la ejecución de la misión de la UAESP</t>
  </si>
  <si>
    <t>Prestar los servicios como operador logístico para la organización, administración, ejecución y realización de aquellos eventos en los que participe, requiera o tengan presencia las diferentes subdirecciones y oficinas de la UAESP, con los diferentes públicos internos y externos (funcionarios públicos,población del área de influencia del relleno sanitario, recicladores de oficio, ciudania, organizaciones de recicladores, colegios y usarios del servicio público de aseo)</t>
  </si>
  <si>
    <t xml:space="preserve">5  meses </t>
  </si>
  <si>
    <t xml:space="preserve">licitacion publica </t>
  </si>
  <si>
    <t xml:space="preserve">contratacion directa </t>
  </si>
  <si>
    <t>Adquisición de dotación (vestuario y calzado) correspondiente a la primera dotación del año 2017, para los funcionarios de la Unidad Administrativa Especial de servicios públicos - UAESP, que tienen derecho según lo establecido en la ley 70 de 1988 por medio del  Acuerdo Marco - CCE-456-1-AMP-2016) .</t>
  </si>
  <si>
    <t>Contratar el suministro continuo de combustible a través de Colombia Compra Eficiente para el parque automotor de la Unidad compuesto por seis (6) carros y un (1) camión que garantice del desplazamiento para el desarrollo de las funciones propias de los directivos y algunos funcionarios de la Entidad oportunamente</t>
  </si>
  <si>
    <t>Adquirir a título de compraventa, a través del Acuerdo Marco CCE-432-1-AMP-2016 los elementos de papelería y útiles de oficina y escritorio para los funcionarios de la Unidad Administrativa Especial de Servicios Públicos, acogido al Acuerdo Marco de Precios para la adquisición de papelería y útiles.</t>
  </si>
  <si>
    <t>Arrendamiento del inmueble ubicado en la Carrera 16 No. 53 38 dela localidad de Chapinero de la Ciudad de Bogotá D.C., para el funcionamiento del archivo de gestión de la UAESP, los archivos revertidos por los operadores del esquema de aseo de la ciudad, así como algunas dependencias de la entidad.</t>
  </si>
  <si>
    <t>Contratar el servicio de Correo urbano y nacional mediante la modalidad de Correo certificado, mensajero motorizado urbano, servicio postexpress y demás envíos postales que requiera la Unidad Administrativa Especial de Servicios Públicos ¿UAESP¿.</t>
  </si>
  <si>
    <t>Por medio del presente Contrato de Comisión las Partes establecen las condiciones generales que regirán las relaciones que entre ellas surjan en virtud de los encargos que la Entidad Estatal confiera al COMISIONISTA COMPRADOR, para que esteactuando en nombre propio pero por cuenta de la Entidad Estatal, celebre operaciones a través de los sistemas de negociación administrados por la BMC, según lo permita su Reglamento de Funcionamiento y Operación, cuyo objeto será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</si>
  <si>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Adquirir las pólizas de seguro de cumplimiento de las obligaciones derivadas de los permisos de emisiones atmosfericas para los hornos crematorios de propiedad del Distrito Capital ubicados en el Cementerio Distrital del Norte y en el Cementerio Distrital Sur, en cumplimiento a lo dispuesto en el Decreto 1076 de 2015 y Resoluciones 792 de 21 de junio de 2016, 2196 del 12 de diciembre de 2016 y aquellas que proferirá la autoridad ambiental.</t>
  </si>
  <si>
    <t>Adquirir por medio del aplicativo de la Tienda Virtual del Estado Colombiano cuatro (12) televisores de 55´ SMART TV y un (1) televisor 60 SMARTVpara el acondicionamiento y modernización de las áreas de la  UAESP.</t>
  </si>
  <si>
    <t>Adquirir por medio del aplicativo de la Tienda Virtual del Estado Colombiano cien (100) estantes, para la adecuación del archivo de Gestión de la UAESP.</t>
  </si>
  <si>
    <t>Adquirir por medio del aplicativo de la Tienda Virtual del Estado Colombiano elementos para dotar la recepción de la Dirección General de la UAESP.</t>
  </si>
  <si>
    <t xml:space="preserve">Adquisición de dotación (vestuario y calzado) correspondiente a la segunda y tercera  dotación del año 2017, para los funcionarios de la Unidad Administrativa Especial de servicios públicos - UAESP, que tienen derecho según lo establecido en la ley 70 de 1988 . </t>
  </si>
  <si>
    <t xml:space="preserve">Prestar el servicio de mantenimiento preventivo y correctivo integral, con suministro de repuestos a los vehículos que integran el parque automotor de la Unidad Administrativa Especial de Servicios Públicos –UAESP-, específicamente a los vehículos ubicados en Bogotá, de acuerdo a las condiciones y exigencias establecidas por la Unidad.
</t>
  </si>
  <si>
    <t>Adquirir por grandes superficies a través la de la Tienda Virtual del Estado Colombiano siete (7) llantas TR85 235/75R17.5 para el CAMION NPR CHEVROLET  MODELO 2011 que integra el parque automotor de la Unidad Administrativa Especial de Servicios Públicos.</t>
  </si>
  <si>
    <t>Contratar el suministro e instalación del mobiliario de oficina para la sede de la UAESP, ubicado en la AK 14 N° 53-80 de la ciudad de Bogotá D.C., conforme con lo relacionado en la ficha técnica”.</t>
  </si>
  <si>
    <t>Contratar la compra, recarga e instalación de los extintores para las sedes administrativas, operativas y los vehículos y de la Unidad Administrativa Especial de Servicios Públicos.</t>
  </si>
  <si>
    <t>Adquisición del software y elementos tecnologicos para la toma física de inventarios</t>
  </si>
  <si>
    <t>21- Administrados de libre destinacion</t>
  </si>
  <si>
    <t>Adelantar los ajustes y la salida a producción del aplicativo de subsidios funerarios de acuerdo a la normatividad vigente y a los procesos y procedimientos definidos por la Unidad Administrativa Especial de Servicios Públicos.</t>
  </si>
  <si>
    <t>ppinzon@UAESP.gov.co</t>
  </si>
  <si>
    <t xml:space="preserve">Contratar la realización del diagnóstico territorial, ambiental, social y económico en la zona de influencia del RSDJ  y la reformulación del Plan de Gestión Social.  </t>
  </si>
  <si>
    <t>Aunar esfuerzos técnicos, humanos, financieros y administrativos con la Universidad Nacional de Colombia para implementar procesos de investigación para la transformación de residuos orgánicos en el predio Avianca de Mochuelo Bajo, con la participación de la Junta de Acción Comunal de la vereda Mochuelo Bajo y la organización de recicladores Sineambore.</t>
  </si>
  <si>
    <t>Aunar recursos humanos, técnicos, adminsitrativos y financieros, para apoyar el acceso y continuidad a los programas de pregrado, técnico, tecnológico, bachillerato, primaria y alfabetización y de UNAD-English, que ofrece la Universidad Nacional Abierta y a Distancia - UNAD -, a habitantes de la zona de influencia del Relleno Sanitario Doña Juana que está establecida en la Licencia Ambiental Resolución CAR 1351 de 2014.</t>
  </si>
  <si>
    <t>Aunar esfuerzos técnicos, humanos, financieros y administrativos, para implementar procesos de producción de material vegetal reconversión productiva, encaminadas a promover y apoyar la recuperación de rondas de quebradas y ecosistema subxerofítico en el área  rural de la zona de influencia del RSDJ definida en la Licencia Ambiental.</t>
  </si>
  <si>
    <t>Aunar recursos técnicos, administrativos y financieros entre la Unidad Administrativa Especial de Servicios Públicos (UAESP) y la EMPRESA DE ACUEDUCTO, ALCANTARILLADO Y ASEO DE BOGOTÁ para realizar estudios, diseños y obras a que haya lugar para la puesta en marcha de la PTAR de Mochuelo Bajo y demás actividades en materia de acueducto y alcantarillado; para dar cumplimiento a la medida de compensación establecida en el Artículo 5 de la Licencia Ambiental Resolución CAR 2320 de 2014.</t>
  </si>
  <si>
    <t>lruiz@UAESP.gov.co</t>
  </si>
  <si>
    <t xml:space="preserve">Adquirir el software de backups de seguridad para información critica de los usuarios de la Unidad Administrativa Especial de Servicios Públicos </t>
  </si>
  <si>
    <t>Realizar el licenciamiento de Ofimática para los usuarios la Unidad Administrativa Especial de Servicios Públicos</t>
  </si>
  <si>
    <t>Adquisición del licenciamiento de la Suite Basic 2017 Google, con servicio para cuentas correo con su respectivo vault, para la gestión y optimización de las actividades desempeñadas por los empleados en la Unidad Administrativa Especial de Servicios Públicos</t>
  </si>
  <si>
    <t>81101700
39121000
39121300</t>
  </si>
  <si>
    <t>72101500
72151900
72103300
81101500</t>
  </si>
  <si>
    <t>subasta inversa</t>
  </si>
  <si>
    <t>81111500
81111600
81112000
81112200</t>
  </si>
  <si>
    <t>9 meses</t>
  </si>
  <si>
    <t>Grandes Superficies</t>
  </si>
  <si>
    <t>Selección Abreviada Minima Cuantia</t>
  </si>
  <si>
    <t>|</t>
  </si>
  <si>
    <t>Contratar la interventoría técnica, administrativa, operativa, comercial, económica, financiera, contable, social, jurídica, ambiental y de sistemas, de los contratos de concesión, de los componentes del servicio público domiciliario de aseo, en sus actividades de recolección y transporte al sitio de disposición final, barrido y limpieza de vías y áreas públicas, limpieza urbana, corte de césped y poda de árboles generados en la ciudad de Bogotá D.C.</t>
  </si>
  <si>
    <t>interventoria obras: Realizar la interventoría técnica, operativa, administrativa, financiera y ambiental, en los contratos de obra que suscriba la Entidad para el reforzamiento estructural y cambio de cubierta del edificio locales comerciales, así como el mantenimiento de la fachada del Cementerio Distrital del Sur y para realizar las obras de mantenimiento de las vías internas en la elipse del Cementerio Central propiedad del Distrito Capital.</t>
  </si>
  <si>
    <t>Contratar la reparación general del sistema operativo (eléctrico, hidráulico y mecánico) de la fuente de agua, ubicada en el cementerio Norte de propiedad del Distrito Capital, así como la renovación de acabados y cuarto de bombas.</t>
  </si>
  <si>
    <t>Contratar el Suministro e instalación de sesenta (60) Canecas M-121 para los Cementerios Norte, Sur y Central, propiedad del Distrito Capital.</t>
  </si>
  <si>
    <t>Contratar la adquisición e instalación de diecisiete (17) contenedores de residuos para los Cementerios de propiedad del Distrito Capital -Norte, Sur, Central y Parque Serafín-.</t>
  </si>
  <si>
    <t xml:space="preserve">Arriendo contenedores:Contratar el arrendamiento de contenedores para ubicación de las personas que ocupan los locales comérciales del Cementerio Distrital Sur, los cuales serán ubicados en los cementerios del Disatrito. </t>
  </si>
  <si>
    <t>Realizar las obras de mantenimiento de las vías internas en la elipse del Cementerio Central de propiedad del Distrito Capital.</t>
  </si>
  <si>
    <t>Contratar el reforzamiento estructural y cambio de cubierta del edificio donde se encuentran ubicados los locales comerciales, así como el mantenimiento de la fachada del Cementerio Distrital del Sur.</t>
  </si>
  <si>
    <t>Realizar el diseño y construcción del paisajismo de los Cementerios Distritales Norte y Sur, así como la adecuación y mantenimiento de las zonas verdes.</t>
  </si>
  <si>
    <t>Obras de revitalización cementerio central</t>
  </si>
  <si>
    <t>Realizar la actualización de los estudios y diseños técnicos para la restauración integral de la elipse central y galerías perimetrales del Cementerio Central ubicado en la Carrera 20 N° 24 ¿ 80 de Bogotá, de acuerdo con las especificaciones técnicas autorizadas por el Ministerio de Cultura mediante la Resolución 2815 de 2010 y conforme con lo establecido en los estudios previos y demás anexos técnicos.</t>
  </si>
  <si>
    <t>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</si>
  <si>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147- otros recursos del balance de libre destinación</t>
  </si>
  <si>
    <t>20-Admistrados de destinación especifica</t>
  </si>
  <si>
    <t>146- recursos  del balance de destinación especifica</t>
  </si>
  <si>
    <t>490-rendimientos financieros de libre destinación</t>
  </si>
  <si>
    <t>Concurso de Méritos</t>
  </si>
  <si>
    <t xml:space="preserve">Acuerdo marco precios </t>
  </si>
  <si>
    <t xml:space="preserve">Concurso de Méritos </t>
  </si>
  <si>
    <t>441-PCC</t>
  </si>
  <si>
    <t>Aunar esfuerzos entre los asociados para el fortalecimiento de la cultura ciudadana en el Distrito Capital de Bogotá que logre el cambio de comportamientos relacionados con la generación y el manejo adecuado de los  residuos y la separación en la fuente en la ciudad Bogotá</t>
  </si>
  <si>
    <t>convenio de asociación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</si>
</sst>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00\ _€_-;\-* #,##0.00\ _€_-;_-* &quot;-&quot;??\ _€_-;_-@_-"/>
    <numFmt numFmtId="173" formatCode="&quot;$&quot;\ #,##0"/>
    <numFmt numFmtId="174" formatCode="_(&quot;$&quot;\ * #,##0_);_(&quot;$&quot;\ * \(#,##0\);_(&quot;$&quot;\ * &quot;-&quot;??_);_(@_)"/>
  </numFmts>
  <fonts count="44">
    <font>
      <sz val="11"/>
      <color theme="1"/>
      <name val="Calibri"/>
      <family val="2"/>
    </font>
    <font>
      <sz val="11"/>
      <color indexed="8"/>
      <name val="Calibri"/>
      <family val="2"/>
    </font>
    <font>
      <b/>
      <sz val="11"/>
      <name val="Gisha"/>
      <family val="2"/>
    </font>
    <font>
      <sz val="11"/>
      <name val="Gisha"/>
      <family val="2"/>
    </font>
    <font>
      <u val="single"/>
      <sz val="11"/>
      <name val="Gish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name val="Calibri"/>
      <family val="2"/>
    </font>
    <font>
      <b/>
      <u val="single"/>
      <sz val="11"/>
      <name val="Calibri"/>
      <family val="2"/>
    </font>
    <font>
      <u val="single"/>
      <sz val="1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75">
    <xf numFmtId="0" fontId="0" fillId="0" borderId="0" xfId="0" applyFont="1" applyAlignment="1">
      <alignment/>
    </xf>
    <xf numFmtId="170" fontId="3" fillId="0" borderId="0" xfId="52" applyFont="1" applyFill="1" applyBorder="1" applyAlignment="1">
      <alignment vertical="top" wrapText="1"/>
    </xf>
    <xf numFmtId="0" fontId="3" fillId="0" borderId="10" xfId="0" applyFont="1" applyFill="1" applyBorder="1" applyAlignment="1">
      <alignment horizontal="justify" vertical="top" wrapText="1"/>
    </xf>
    <xf numFmtId="0" fontId="3" fillId="0" borderId="10" xfId="0" applyFont="1" applyFill="1" applyBorder="1" applyAlignment="1">
      <alignment vertical="top" wrapText="1"/>
    </xf>
    <xf numFmtId="0" fontId="3" fillId="0" borderId="11" xfId="0" applyFont="1" applyFill="1" applyBorder="1" applyAlignment="1">
      <alignment vertical="center" wrapText="1"/>
    </xf>
    <xf numFmtId="0" fontId="3" fillId="0" borderId="12" xfId="0" applyFont="1" applyFill="1" applyBorder="1" applyAlignment="1">
      <alignment horizontal="left" vertical="center" wrapText="1"/>
    </xf>
    <xf numFmtId="14" fontId="3" fillId="0" borderId="11" xfId="39" applyNumberFormat="1" applyFont="1" applyFill="1" applyBorder="1" applyAlignment="1">
      <alignment horizontal="center" vertical="center" wrapText="1"/>
    </xf>
    <xf numFmtId="0" fontId="3" fillId="0" borderId="0" xfId="0" applyFont="1" applyFill="1" applyBorder="1" applyAlignment="1">
      <alignment horizontal="justify" vertical="top" wrapText="1"/>
    </xf>
    <xf numFmtId="14" fontId="3" fillId="0" borderId="10" xfId="0" applyNumberFormat="1" applyFont="1" applyFill="1" applyBorder="1" applyAlignment="1">
      <alignment horizontal="center" vertical="top" wrapText="1"/>
    </xf>
    <xf numFmtId="0" fontId="3" fillId="0" borderId="0" xfId="0" applyFont="1" applyFill="1" applyAlignment="1">
      <alignment vertical="center" wrapText="1"/>
    </xf>
    <xf numFmtId="0" fontId="3" fillId="0" borderId="13" xfId="39" applyFont="1" applyFill="1" applyBorder="1" applyAlignment="1">
      <alignment horizontal="left" vertical="center" wrapText="1"/>
    </xf>
    <xf numFmtId="14" fontId="3" fillId="0" borderId="14" xfId="0" applyNumberFormat="1" applyFont="1" applyFill="1" applyBorder="1" applyAlignment="1">
      <alignment horizontal="right" vertical="center" wrapText="1"/>
    </xf>
    <xf numFmtId="0" fontId="3" fillId="0" borderId="12" xfId="39" applyFont="1" applyFill="1" applyBorder="1" applyAlignment="1">
      <alignment horizontal="center" vertical="center" wrapText="1"/>
    </xf>
    <xf numFmtId="14" fontId="3" fillId="0" borderId="0" xfId="0" applyNumberFormat="1" applyFont="1" applyFill="1" applyAlignment="1">
      <alignment horizontal="center" vertical="center" wrapText="1"/>
    </xf>
    <xf numFmtId="174" fontId="3" fillId="0" borderId="0" xfId="0" applyNumberFormat="1" applyFont="1" applyFill="1" applyBorder="1" applyAlignment="1">
      <alignment vertical="top" wrapText="1"/>
    </xf>
    <xf numFmtId="0" fontId="3" fillId="0" borderId="10" xfId="0" applyFont="1" applyFill="1" applyBorder="1" applyAlignment="1">
      <alignment horizontal="center" vertical="top" wrapText="1"/>
    </xf>
    <xf numFmtId="0" fontId="2" fillId="0" borderId="0" xfId="0" applyFont="1" applyFill="1" applyAlignment="1">
      <alignment horizontal="center" vertical="center"/>
    </xf>
    <xf numFmtId="0" fontId="3" fillId="0" borderId="0" xfId="0" applyFont="1" applyFill="1" applyBorder="1" applyAlignment="1">
      <alignment vertical="top" wrapText="1"/>
    </xf>
    <xf numFmtId="14" fontId="3" fillId="0" borderId="10" xfId="0" applyNumberFormat="1" applyFont="1" applyFill="1" applyBorder="1" applyAlignment="1">
      <alignment horizontal="justify" vertical="top" wrapText="1"/>
    </xf>
    <xf numFmtId="14" fontId="2" fillId="0" borderId="10" xfId="39" applyNumberFormat="1" applyFont="1" applyFill="1" applyBorder="1" applyAlignment="1">
      <alignment horizontal="center" vertical="center" wrapText="1"/>
    </xf>
    <xf numFmtId="0" fontId="3" fillId="0" borderId="0" xfId="0" applyFont="1" applyFill="1" applyBorder="1" applyAlignment="1">
      <alignment vertical="center" wrapText="1"/>
    </xf>
    <xf numFmtId="0" fontId="2" fillId="0" borderId="10" xfId="39"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NumberFormat="1" applyFont="1" applyFill="1" applyBorder="1" applyAlignment="1">
      <alignment horizontal="center" vertical="top" wrapText="1"/>
    </xf>
    <xf numFmtId="0" fontId="3" fillId="0" borderId="0" xfId="0" applyFont="1" applyFill="1" applyAlignment="1">
      <alignment horizontal="center" vertical="center" wrapText="1"/>
    </xf>
    <xf numFmtId="0" fontId="3" fillId="0" borderId="15" xfId="0" applyFont="1" applyFill="1" applyBorder="1" applyAlignment="1">
      <alignment vertical="center" wrapText="1"/>
    </xf>
    <xf numFmtId="0" fontId="2" fillId="0" borderId="0" xfId="0" applyFont="1" applyFill="1" applyBorder="1" applyAlignment="1">
      <alignment vertical="top" wrapText="1"/>
    </xf>
    <xf numFmtId="174" fontId="2" fillId="0" borderId="0" xfId="0" applyNumberFormat="1" applyFont="1" applyFill="1" applyBorder="1" applyAlignment="1">
      <alignment vertical="top" wrapText="1"/>
    </xf>
    <xf numFmtId="0" fontId="3" fillId="0" borderId="15"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3" fillId="0" borderId="17" xfId="0" applyFont="1" applyFill="1" applyBorder="1" applyAlignment="1" quotePrefix="1">
      <alignment horizontal="justify" vertical="top" wrapText="1"/>
    </xf>
    <xf numFmtId="0" fontId="4" fillId="0" borderId="17" xfId="46" applyFont="1" applyFill="1" applyBorder="1" applyAlignment="1" quotePrefix="1">
      <alignment horizontal="justify" vertical="top" wrapText="1"/>
    </xf>
    <xf numFmtId="174" fontId="3" fillId="0" borderId="17" xfId="0" applyNumberFormat="1" applyFont="1" applyFill="1" applyBorder="1" applyAlignment="1">
      <alignment horizontal="justify" vertical="top" wrapText="1"/>
    </xf>
    <xf numFmtId="0" fontId="2" fillId="0" borderId="15" xfId="0" applyFont="1" applyFill="1" applyBorder="1" applyAlignment="1">
      <alignment horizontal="justify" vertical="top" wrapText="1"/>
    </xf>
    <xf numFmtId="173" fontId="2" fillId="0" borderId="17" xfId="49" applyNumberFormat="1" applyFont="1" applyFill="1" applyBorder="1" applyAlignment="1">
      <alignment horizontal="right" vertical="top" wrapText="1"/>
    </xf>
    <xf numFmtId="0" fontId="2" fillId="0" borderId="0" xfId="0" applyFont="1" applyFill="1" applyAlignment="1">
      <alignment horizontal="left" vertical="center"/>
    </xf>
    <xf numFmtId="0" fontId="2" fillId="0"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14" fontId="2"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2"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top"/>
    </xf>
    <xf numFmtId="0" fontId="3" fillId="0" borderId="10" xfId="0" applyFont="1" applyFill="1" applyBorder="1" applyAlignment="1" quotePrefix="1">
      <alignment horizontal="left" vertical="top" wrapText="1"/>
    </xf>
    <xf numFmtId="0" fontId="24" fillId="0" borderId="10" xfId="46" applyFont="1" applyFill="1" applyBorder="1" applyAlignment="1">
      <alignment vertical="top" wrapText="1"/>
    </xf>
    <xf numFmtId="0" fontId="25" fillId="0" borderId="10" xfId="46" applyFont="1" applyFill="1" applyBorder="1" applyAlignment="1">
      <alignment vertical="top" wrapText="1"/>
    </xf>
    <xf numFmtId="170" fontId="3" fillId="0" borderId="0" xfId="52" applyFont="1" applyFill="1" applyAlignment="1">
      <alignment vertical="center" wrapText="1"/>
    </xf>
    <xf numFmtId="170" fontId="2" fillId="0" borderId="0" xfId="52" applyFont="1" applyFill="1" applyBorder="1" applyAlignment="1">
      <alignment horizontal="center" vertical="center" wrapText="1"/>
    </xf>
    <xf numFmtId="170" fontId="2" fillId="0" borderId="0" xfId="52" applyFont="1" applyFill="1" applyBorder="1" applyAlignment="1">
      <alignment vertical="top" wrapText="1"/>
    </xf>
    <xf numFmtId="170" fontId="3" fillId="0" borderId="0" xfId="52" applyFont="1" applyFill="1" applyBorder="1" applyAlignment="1">
      <alignment vertical="center" wrapText="1"/>
    </xf>
    <xf numFmtId="174" fontId="3" fillId="33" borderId="0" xfId="52" applyNumberFormat="1" applyFont="1" applyFill="1" applyAlignment="1">
      <alignment vertical="center" wrapText="1"/>
    </xf>
    <xf numFmtId="174" fontId="2" fillId="33" borderId="10" xfId="52" applyNumberFormat="1" applyFont="1" applyFill="1" applyBorder="1" applyAlignment="1">
      <alignment horizontal="center" vertical="center" wrapText="1"/>
    </xf>
    <xf numFmtId="174" fontId="2" fillId="33" borderId="10" xfId="52" applyNumberFormat="1" applyFont="1" applyFill="1" applyBorder="1" applyAlignment="1">
      <alignment vertical="top" wrapText="1"/>
    </xf>
    <xf numFmtId="174" fontId="3" fillId="33" borderId="10" xfId="52" applyNumberFormat="1" applyFont="1" applyFill="1" applyBorder="1" applyAlignment="1">
      <alignment vertical="top" wrapText="1"/>
    </xf>
    <xf numFmtId="174" fontId="3" fillId="33" borderId="10" xfId="56" applyNumberFormat="1" applyFont="1" applyFill="1" applyBorder="1" applyAlignment="1">
      <alignment vertical="top" wrapText="1"/>
    </xf>
    <xf numFmtId="174" fontId="3" fillId="33" borderId="10" xfId="56" applyNumberFormat="1" applyFont="1" applyFill="1" applyBorder="1" applyAlignment="1">
      <alignment horizontal="right" vertical="top" wrapText="1"/>
    </xf>
    <xf numFmtId="174" fontId="3" fillId="33" borderId="10" xfId="52" applyNumberFormat="1" applyFont="1" applyFill="1" applyBorder="1" applyAlignment="1">
      <alignment horizontal="justify" vertical="top"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14"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174" fontId="3" fillId="33" borderId="10" xfId="52" applyNumberFormat="1" applyFont="1" applyFill="1" applyBorder="1" applyAlignment="1">
      <alignment vertical="center" wrapText="1"/>
    </xf>
    <xf numFmtId="0" fontId="34" fillId="0" borderId="10" xfId="46" applyFill="1" applyBorder="1" applyAlignment="1">
      <alignment vertical="top"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Moneda 2 2" xfId="55"/>
    <cellStyle name="Moneda 3" xfId="56"/>
    <cellStyle name="Neutral"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RESUMEN%20PRESUPUESTAL%20POR%20RUBRO%20(8)1209201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X RUBRO (2)"/>
      <sheetName val="INFORME X RUBRO"/>
      <sheetName val="CDPS "/>
      <sheetName val="TD CRPS"/>
      <sheetName val="td compromisos marce"/>
      <sheetName val="CRPS "/>
      <sheetName val="Hoja4"/>
      <sheetName val="EJECUCIÓN"/>
      <sheetName val="T.D. CONC.GASTO"/>
      <sheetName val="CDPS CONC.GASTO"/>
    </sheetNames>
    <sheetDataSet>
      <sheetData sheetId="3">
        <row r="5">
          <cell r="A5" t="str">
            <v>1003-1-1-01-14-00-0000-00</v>
          </cell>
          <cell r="B5" t="str">
            <v>UNIDAD ADMINISTRATIVA ESPECIAL DE SERVICIOS PUBLICOS</v>
          </cell>
          <cell r="C5">
            <v>6548627</v>
          </cell>
        </row>
        <row r="6">
          <cell r="A6" t="str">
            <v>1003-1-1-01-21-00-0000-00</v>
          </cell>
          <cell r="B6" t="str">
            <v>UNIDAD ADMINISTRATIVA ESPECIAL DE SERVICIOS PUBLICOS</v>
          </cell>
          <cell r="C6">
            <v>14015732</v>
          </cell>
        </row>
        <row r="7">
          <cell r="A7" t="str">
            <v>1003-1-1-01-26-00-0000-00</v>
          </cell>
          <cell r="B7" t="str">
            <v>UNIDAD ADMINISTRATIVA ESPECIAL DE SERVICIOS PUBLICOS</v>
          </cell>
          <cell r="C7">
            <v>420956</v>
          </cell>
        </row>
        <row r="8">
          <cell r="A8" t="str">
            <v>1013-3-1-14-02-21-0584-205</v>
          </cell>
          <cell r="B8" t="str">
            <v>METRICA CONSULTORES S A S</v>
          </cell>
          <cell r="C8">
            <v>41083592</v>
          </cell>
        </row>
        <row r="9">
          <cell r="A9" t="str">
            <v>1023-3-1-14-02-21-0584-204</v>
          </cell>
          <cell r="B9" t="str">
            <v>MARIA CAMILA CORAL VILLOTA</v>
          </cell>
          <cell r="C9">
            <v>13410000</v>
          </cell>
        </row>
        <row r="10">
          <cell r="A10" t="str">
            <v>103-1-1-02-03-01-0000-00</v>
          </cell>
          <cell r="B10" t="str">
            <v>MARCELA  GOMEZ CLARK</v>
          </cell>
          <cell r="C10">
            <v>5800000</v>
          </cell>
        </row>
        <row r="11">
          <cell r="A11" t="str">
            <v>1043-3-1-14-02-21-0584-204</v>
          </cell>
          <cell r="B11" t="str">
            <v>EMPRESA DE ACUEDUCTO ALCANTARILLADO Y ASEO DE BOGOTA ESP</v>
          </cell>
          <cell r="C11">
            <v>5000000000</v>
          </cell>
        </row>
        <row r="12">
          <cell r="A12" t="str">
            <v>1073-3-1-14-02-21-0584-205</v>
          </cell>
          <cell r="B12" t="str">
            <v>VIVIANA ISABEL ARENAS VIOLA</v>
          </cell>
          <cell r="C12">
            <v>34883333</v>
          </cell>
        </row>
        <row r="13">
          <cell r="A13" t="str">
            <v>1073-3-1-14-02-21-0584-207</v>
          </cell>
          <cell r="B13" t="str">
            <v>VIVIANA ISABEL ARENAS VIOLA</v>
          </cell>
          <cell r="C13">
            <v>34883333</v>
          </cell>
        </row>
        <row r="14">
          <cell r="A14" t="str">
            <v>1083-1-1-02-03-01-0000-00</v>
          </cell>
          <cell r="B14" t="str">
            <v>HERNANDO DE JESUS HERRERA MERCADO</v>
          </cell>
          <cell r="C14">
            <v>1399591620</v>
          </cell>
        </row>
        <row r="15">
          <cell r="A15" t="str">
            <v>1103-3-1-14-02-21-0584-205</v>
          </cell>
          <cell r="B15" t="str">
            <v>HELI ALFREDO IZACIGA SUAREZ</v>
          </cell>
          <cell r="C15">
            <v>21532362</v>
          </cell>
        </row>
        <row r="16">
          <cell r="A16" t="str">
            <v>1123-1-1-02-03-01-0000-00</v>
          </cell>
          <cell r="B16" t="str">
            <v>ALBERTO  ROA QUINONES</v>
          </cell>
          <cell r="C16">
            <v>76266666</v>
          </cell>
        </row>
        <row r="17">
          <cell r="A17" t="str">
            <v>113-1-1-02-03-01-0000-00</v>
          </cell>
          <cell r="B17" t="str">
            <v>RAUL WEXLER PULIDO TELLEZ</v>
          </cell>
          <cell r="C17">
            <v>5800000</v>
          </cell>
        </row>
        <row r="18">
          <cell r="A18" t="str">
            <v>1133-1-2-02-03-00-0000-00</v>
          </cell>
          <cell r="B18" t="str">
            <v>UNIDAD ADMINISTRATIVA ESPECIAL DE SERVICIOS PUBLICOS</v>
          </cell>
          <cell r="C18">
            <v>805060</v>
          </cell>
        </row>
        <row r="19">
          <cell r="A19" t="str">
            <v>1143-1-1-02-03-01-0000-00</v>
          </cell>
          <cell r="B19" t="str">
            <v>ZAYRA ESTEFANIA USECHE GOMEZ</v>
          </cell>
          <cell r="C19">
            <v>3200000</v>
          </cell>
        </row>
        <row r="20">
          <cell r="A20" t="str">
            <v>1153-3-1-14-03-31-0581-235</v>
          </cell>
          <cell r="B20" t="str">
            <v>LUISA FERNANDA SANTIAGO DELVASTO</v>
          </cell>
          <cell r="C20">
            <v>57000000</v>
          </cell>
        </row>
        <row r="21">
          <cell r="A21" t="str">
            <v>1163-1-1-02-03-01-0000-00</v>
          </cell>
          <cell r="B21" t="str">
            <v>BDO AUDIT S A</v>
          </cell>
          <cell r="C21">
            <v>46400000</v>
          </cell>
        </row>
        <row r="22">
          <cell r="A22" t="str">
            <v>1173-1-1-03-01-02-0000-00</v>
          </cell>
          <cell r="B22" t="str">
            <v>UNIDAD ADMINISTRATIVA ESPECIAL DE SERVICIOS PUBLICOS</v>
          </cell>
          <cell r="C22">
            <v>36802000</v>
          </cell>
        </row>
        <row r="23">
          <cell r="A23" t="str">
            <v>1173-1-1-03-01-03-0000-00</v>
          </cell>
          <cell r="B23" t="str">
            <v>UNIDAD ADMINISTRATIVA ESPECIAL DE SERVICIOS PUBLICOS</v>
          </cell>
          <cell r="C23">
            <v>50861361</v>
          </cell>
        </row>
        <row r="24">
          <cell r="A24" t="str">
            <v>1173-1-1-03-01-05-0000-00</v>
          </cell>
          <cell r="B24" t="str">
            <v>UNIDAD ADMINISTRATIVA ESPECIAL DE SERVICIOS PUBLICOS</v>
          </cell>
          <cell r="C24">
            <v>24596700</v>
          </cell>
        </row>
        <row r="25">
          <cell r="A25" t="str">
            <v>1173-1-1-03-02-01-0000-00</v>
          </cell>
          <cell r="B25" t="str">
            <v>UNIDAD ADMINISTRATIVA ESPECIAL DE SERVICIOS PUBLICOS</v>
          </cell>
          <cell r="C25">
            <v>39529024</v>
          </cell>
        </row>
        <row r="26">
          <cell r="A26" t="str">
            <v>1173-1-1-03-02-02-0000-00</v>
          </cell>
          <cell r="B26" t="str">
            <v>UNIDAD ADMINISTRATIVA ESPECIAL DE SERVICIOS PUBLICOS</v>
          </cell>
          <cell r="C26">
            <v>35004980</v>
          </cell>
        </row>
        <row r="27">
          <cell r="A27" t="str">
            <v>1173-1-1-03-02-04-0000-00</v>
          </cell>
          <cell r="B27" t="str">
            <v>UNIDAD ADMINISTRATIVA ESPECIAL DE SERVICIOS PUBLICOS</v>
          </cell>
          <cell r="C27">
            <v>3610172</v>
          </cell>
        </row>
        <row r="28">
          <cell r="A28" t="str">
            <v>1173-1-1-03-02-06-0000-00</v>
          </cell>
          <cell r="B28" t="str">
            <v>UNIDAD ADMINISTRATIVA ESPECIAL DE SERVICIOS PUBLICOS</v>
          </cell>
          <cell r="C28">
            <v>18447600</v>
          </cell>
        </row>
        <row r="29">
          <cell r="A29" t="str">
            <v>1173-1-1-03-02-07-0000-00</v>
          </cell>
          <cell r="B29" t="str">
            <v>UNIDAD ADMINISTRATIVA ESPECIAL DE SERVICIOS PUBLICOS</v>
          </cell>
          <cell r="C29">
            <v>12299700</v>
          </cell>
        </row>
        <row r="30">
          <cell r="A30" t="str">
            <v>1173-1-1-03-02-09-0000-00</v>
          </cell>
          <cell r="B30" t="str">
            <v>UNIDAD ADMINISTRATIVA ESPECIAL DE SERVICIOS PUBLICOS</v>
          </cell>
          <cell r="C30">
            <v>8892</v>
          </cell>
        </row>
        <row r="31">
          <cell r="A31" t="str">
            <v>1183-3-1-14-03-31-0581-235</v>
          </cell>
          <cell r="B31" t="str">
            <v>EMPRESA DE TELECOMUNICACIONES DE BOGOTA SA ESP</v>
          </cell>
          <cell r="C31">
            <v>159386506</v>
          </cell>
        </row>
        <row r="32">
          <cell r="A32" t="str">
            <v>1193-1-1-02-03-01-0000-00</v>
          </cell>
          <cell r="B32" t="str">
            <v>GERARDO  PINZON</v>
          </cell>
          <cell r="C32">
            <v>52250000</v>
          </cell>
        </row>
        <row r="33">
          <cell r="A33" t="str">
            <v>123-3-1-14-02-21-0584-205</v>
          </cell>
          <cell r="B33" t="str">
            <v>GABRIELA  SANDOVAL MONTOYA</v>
          </cell>
          <cell r="C33">
            <v>83999990</v>
          </cell>
        </row>
        <row r="34">
          <cell r="A34" t="str">
            <v>1263-1-1-02-03-01-0000-00</v>
          </cell>
          <cell r="B34" t="str">
            <v>JEIMY JOHANA PEDRAZA VENEGAS</v>
          </cell>
          <cell r="C34">
            <v>0</v>
          </cell>
        </row>
        <row r="35">
          <cell r="A35" t="str">
            <v>1273-1-1-02-03-01-0000-00</v>
          </cell>
          <cell r="B35" t="str">
            <v>MARIELA  RUIZ JEREZ</v>
          </cell>
          <cell r="C35">
            <v>0</v>
          </cell>
        </row>
        <row r="36">
          <cell r="A36" t="str">
            <v>1303-1-1-02-03-01-0000-00</v>
          </cell>
          <cell r="B36" t="str">
            <v>KELLY MARCELA TORRES RISCANEVO</v>
          </cell>
          <cell r="C36">
            <v>42750000</v>
          </cell>
        </row>
        <row r="37">
          <cell r="A37" t="str">
            <v>1323-1-1-02-03-01-0000-00</v>
          </cell>
          <cell r="B37" t="str">
            <v>MONICA  CASTRO MARTINEZ</v>
          </cell>
          <cell r="C37">
            <v>66500000</v>
          </cell>
        </row>
        <row r="38">
          <cell r="A38" t="str">
            <v>133-3-1-14-03-31-0581-235</v>
          </cell>
          <cell r="B38" t="str">
            <v>RUBEN ESTEBAN BUITRAGO DAZA</v>
          </cell>
          <cell r="C38">
            <v>21597000</v>
          </cell>
        </row>
        <row r="39">
          <cell r="A39" t="str">
            <v>1373-3-1-14-03-31-0581-235</v>
          </cell>
          <cell r="B39" t="str">
            <v>JOSE LEONARDO ALVAREZ ORTIZ</v>
          </cell>
          <cell r="C39">
            <v>15620000</v>
          </cell>
        </row>
        <row r="40">
          <cell r="A40" t="str">
            <v>1403-1-1-01-01-00-0000-00</v>
          </cell>
          <cell r="B40" t="str">
            <v>UNIDAD ADMINISTRATIVA ESPECIAL DE SERVICIOS PUBLICOS</v>
          </cell>
          <cell r="C40">
            <v>499100201</v>
          </cell>
        </row>
        <row r="41">
          <cell r="A41" t="str">
            <v>1403-1-1-01-04-00-0000-00</v>
          </cell>
          <cell r="B41" t="str">
            <v>UNIDAD ADMINISTRATIVA ESPECIAL DE SERVICIOS PUBLICOS</v>
          </cell>
          <cell r="C41">
            <v>39478773</v>
          </cell>
        </row>
        <row r="42">
          <cell r="A42" t="str">
            <v>1403-1-1-01-05-00-0000-00</v>
          </cell>
          <cell r="B42" t="str">
            <v>UNIDAD ADMINISTRATIVA ESPECIAL DE SERVICIOS PUBLICOS</v>
          </cell>
          <cell r="C42">
            <v>8209167</v>
          </cell>
        </row>
        <row r="43">
          <cell r="A43" t="str">
            <v>1403-1-1-01-06-00-0000-00</v>
          </cell>
          <cell r="B43" t="str">
            <v>UNIDAD ADMINISTRATIVA ESPECIAL DE SERVICIOS PUBLICOS</v>
          </cell>
          <cell r="C43">
            <v>830033</v>
          </cell>
        </row>
        <row r="44">
          <cell r="A44" t="str">
            <v>1403-1-1-01-07-00-0000-00</v>
          </cell>
          <cell r="B44" t="str">
            <v>UNIDAD ADMINISTRATIVA ESPECIAL DE SERVICIOS PUBLICOS</v>
          </cell>
          <cell r="C44">
            <v>62825</v>
          </cell>
        </row>
        <row r="45">
          <cell r="A45" t="str">
            <v>1403-1-1-01-08-00-0000-00</v>
          </cell>
          <cell r="B45" t="str">
            <v>UNIDAD ADMINISTRATIVA ESPECIAL DE SERVICIOS PUBLICOS</v>
          </cell>
          <cell r="C45">
            <v>32095179</v>
          </cell>
        </row>
        <row r="46">
          <cell r="A46" t="str">
            <v>1403-1-1-01-13-00-0000-00</v>
          </cell>
          <cell r="B46" t="str">
            <v>UNIDAD ADMINISTRATIVA ESPECIAL DE SERVICIOS PUBLICOS</v>
          </cell>
          <cell r="C46">
            <v>1017274</v>
          </cell>
        </row>
        <row r="47">
          <cell r="A47" t="str">
            <v>1403-1-1-01-14-00-0000-00</v>
          </cell>
          <cell r="B47" t="str">
            <v>UNIDAD ADMINISTRATIVA ESPECIAL DE SERVICIOS PUBLICOS</v>
          </cell>
          <cell r="C47">
            <v>37561099</v>
          </cell>
        </row>
        <row r="48">
          <cell r="A48" t="str">
            <v>1403-1-1-01-15-00-0000-00</v>
          </cell>
          <cell r="B48" t="str">
            <v>UNIDAD ADMINISTRATIVA ESPECIAL DE SERVICIOS PUBLICOS</v>
          </cell>
          <cell r="C48">
            <v>153647778</v>
          </cell>
        </row>
        <row r="49">
          <cell r="A49" t="str">
            <v>1403-1-1-01-16-00-0000-00</v>
          </cell>
          <cell r="B49" t="str">
            <v>UNIDAD ADMINISTRATIVA ESPECIAL DE SERVICIOS PUBLICOS</v>
          </cell>
          <cell r="C49">
            <v>7680299</v>
          </cell>
        </row>
        <row r="50">
          <cell r="A50" t="str">
            <v>1403-1-1-01-17-00-0000-00</v>
          </cell>
          <cell r="B50" t="str">
            <v>UNIDAD ADMINISTRATIVA ESPECIAL DE SERVICIOS PUBLICOS</v>
          </cell>
          <cell r="C50">
            <v>486061</v>
          </cell>
        </row>
        <row r="51">
          <cell r="A51" t="str">
            <v>1403-1-1-01-21-00-0000-00</v>
          </cell>
          <cell r="B51" t="str">
            <v>UNIDAD ADMINISTRATIVA ESPECIAL DE SERVICIOS PUBLICOS</v>
          </cell>
          <cell r="C51">
            <v>51397416</v>
          </cell>
        </row>
        <row r="52">
          <cell r="A52" t="str">
            <v>1403-1-1-01-26-00-0000-00</v>
          </cell>
          <cell r="B52" t="str">
            <v>UNIDAD ADMINISTRATIVA ESPECIAL DE SERVICIOS PUBLICOS</v>
          </cell>
          <cell r="C52">
            <v>2704881</v>
          </cell>
        </row>
        <row r="53">
          <cell r="A53" t="str">
            <v>1413-3-1-14-02-21-0584-206</v>
          </cell>
          <cell r="B53" t="str">
            <v>OTONIEL  DIAZ MUÑOZ</v>
          </cell>
          <cell r="C53">
            <v>185934</v>
          </cell>
        </row>
        <row r="54">
          <cell r="A54" t="str">
            <v>143-3-1-14-03-31-0581-235</v>
          </cell>
          <cell r="B54" t="str">
            <v>YULLIE EUGENIA QUICANO RAMIREZ</v>
          </cell>
          <cell r="C54">
            <v>96000000</v>
          </cell>
        </row>
        <row r="55">
          <cell r="A55" t="str">
            <v>1443-3-1-14-02-21-0584-206</v>
          </cell>
          <cell r="B55" t="str">
            <v>OTONIEL  DIAZ MUÑOZ</v>
          </cell>
          <cell r="C55">
            <v>2390640</v>
          </cell>
        </row>
        <row r="56">
          <cell r="A56" t="str">
            <v>153-3-1-14-03-31-0581-235</v>
          </cell>
          <cell r="B56" t="str">
            <v>PATRICIA ELIZABETH MURCIA PAEZ</v>
          </cell>
          <cell r="C56">
            <v>180959998</v>
          </cell>
        </row>
        <row r="57">
          <cell r="A57" t="str">
            <v>163-3-1-14-03-31-0581-235</v>
          </cell>
          <cell r="B57" t="str">
            <v>WILSON ARTURO BORDA MORA</v>
          </cell>
          <cell r="C57">
            <v>35999991</v>
          </cell>
        </row>
        <row r="58">
          <cell r="A58" t="str">
            <v>173-3-1-14-03-31-0581-235</v>
          </cell>
          <cell r="B58" t="str">
            <v>SEBASTIAN  MORALES GALVIS</v>
          </cell>
          <cell r="C58">
            <v>35900666</v>
          </cell>
        </row>
        <row r="59">
          <cell r="A59" t="str">
            <v>183-3-1-14-03-31-0581-235</v>
          </cell>
          <cell r="B59" t="str">
            <v>MONICA SOLEDAD MURCIA PAEZ</v>
          </cell>
          <cell r="C59">
            <v>208799992</v>
          </cell>
        </row>
        <row r="60">
          <cell r="A60" t="str">
            <v>193-3-1-14-02-21-0584-205</v>
          </cell>
          <cell r="B60" t="str">
            <v>DORA SOFIA ROBAYO BARBOSA</v>
          </cell>
          <cell r="C60">
            <v>95999869</v>
          </cell>
        </row>
        <row r="61">
          <cell r="A61" t="str">
            <v>203-1-1-02-03-01-0000-00</v>
          </cell>
          <cell r="B61" t="str">
            <v>KAREN ISABEL MURCIA MATALLANA</v>
          </cell>
          <cell r="C61">
            <v>65998500</v>
          </cell>
        </row>
        <row r="62">
          <cell r="A62" t="str">
            <v>223-1-2-02-03-00-0000-00</v>
          </cell>
          <cell r="B62" t="str">
            <v>UNIDAD ADMINISTRATIVA ESPECIAL DE SERVICIOS PUBLICOS</v>
          </cell>
          <cell r="C62">
            <v>16825792</v>
          </cell>
        </row>
        <row r="63">
          <cell r="A63" t="str">
            <v>23-3-1-14-02-21-0584-205</v>
          </cell>
          <cell r="B63" t="str">
            <v>DIAZ UMAÑA &amp; ASOCIADOS SAS</v>
          </cell>
          <cell r="C63">
            <v>208568000</v>
          </cell>
        </row>
        <row r="64">
          <cell r="A64" t="str">
            <v>233-1-2-02-08-01-0000-00</v>
          </cell>
          <cell r="B64" t="str">
            <v>UNIDAD ADMINISTRATIVA ESPECIAL DE SERVICIOS PUBLICOS</v>
          </cell>
          <cell r="C64">
            <v>63742060</v>
          </cell>
        </row>
        <row r="65">
          <cell r="B65" t="str">
            <v>TEBOCOL SAS</v>
          </cell>
          <cell r="C65">
            <v>1189845</v>
          </cell>
        </row>
        <row r="66">
          <cell r="A66" t="str">
            <v>233-1-2-02-08-02-0000-00</v>
          </cell>
          <cell r="B66" t="str">
            <v>UNIDAD ADMINISTRATIVA ESPECIAL DE SERVICIOS PUBLICOS</v>
          </cell>
          <cell r="C66">
            <v>3262220</v>
          </cell>
        </row>
        <row r="67">
          <cell r="A67" t="str">
            <v>233-1-2-02-08-03-0000-00</v>
          </cell>
          <cell r="B67" t="str">
            <v>UNIDAD ADMINISTRATIVA ESPECIAL DE SERVICIOS PUBLICOS</v>
          </cell>
          <cell r="C67">
            <v>139150</v>
          </cell>
        </row>
        <row r="68">
          <cell r="A68" t="str">
            <v>233-1-2-02-08-04-0000-00</v>
          </cell>
          <cell r="B68" t="str">
            <v>UNIDAD ADMINISTRATIVA ESPECIAL DE SERVICIOS PUBLICOS</v>
          </cell>
          <cell r="C68">
            <v>51043640</v>
          </cell>
        </row>
        <row r="69">
          <cell r="A69" t="str">
            <v>243-3-1-14-02-21-0584-205</v>
          </cell>
          <cell r="B69" t="str">
            <v>UNIDAD ADMINISTRATIVA ESPECIAL DE SERVICIOS PUBLICOS</v>
          </cell>
          <cell r="C69">
            <v>31839955</v>
          </cell>
        </row>
        <row r="70">
          <cell r="A70" t="str">
            <v>253-1-2-01-02-00-0000-00</v>
          </cell>
          <cell r="B70" t="str">
            <v>UNIDAD ADMINISTRATIVA ESPECIAL DE SERVICIOS PUBLICOS</v>
          </cell>
          <cell r="C70">
            <v>1754800</v>
          </cell>
        </row>
        <row r="71">
          <cell r="A71" t="str">
            <v>253-1-2-01-04-00-0000-00</v>
          </cell>
          <cell r="B71" t="str">
            <v>UNIDAD ADMINISTRATIVA ESPECIAL DE SERVICIOS PUBLICOS</v>
          </cell>
          <cell r="C71">
            <v>9108372</v>
          </cell>
        </row>
        <row r="72">
          <cell r="A72" t="str">
            <v>253-1-2-02-03-00-0000-00</v>
          </cell>
          <cell r="B72" t="str">
            <v>UNIDAD ADMINISTRATIVA ESPECIAL DE SERVICIOS PUBLICOS</v>
          </cell>
          <cell r="C72">
            <v>3848900</v>
          </cell>
        </row>
        <row r="73">
          <cell r="A73" t="str">
            <v>253-1-2-02-04-00-0000-00</v>
          </cell>
          <cell r="B73" t="str">
            <v>UNIDAD ADMINISTRATIVA ESPECIAL DE SERVICIOS PUBLICOS</v>
          </cell>
          <cell r="C73">
            <v>1742250</v>
          </cell>
        </row>
        <row r="74">
          <cell r="A74" t="str">
            <v>253-1-2-02-05-01-0000-00</v>
          </cell>
          <cell r="B74" t="str">
            <v>UNIDAD ADMINISTRATIVA ESPECIAL DE SERVICIOS PUBLICOS</v>
          </cell>
          <cell r="C74">
            <v>2528786</v>
          </cell>
        </row>
        <row r="75">
          <cell r="A75" t="str">
            <v>253-1-2-03-02-00-0000-00</v>
          </cell>
          <cell r="B75" t="str">
            <v>UNIDAD ADMINISTRATIVA ESPECIAL DE SERVICIOS PUBLICOS</v>
          </cell>
          <cell r="C75">
            <v>972556</v>
          </cell>
        </row>
        <row r="76">
          <cell r="A76" t="str">
            <v>273-3-1-14-03-31-0581-235</v>
          </cell>
          <cell r="B76" t="str">
            <v>SIRLEY LORENA QUINTERO GOMEZ</v>
          </cell>
          <cell r="C76">
            <v>32199996</v>
          </cell>
        </row>
        <row r="77">
          <cell r="A77" t="str">
            <v>283-3-1-14-03-31-0581-235</v>
          </cell>
          <cell r="B77" t="str">
            <v>JOHANA  PATIÑO VELILLA</v>
          </cell>
          <cell r="C77">
            <v>80499996</v>
          </cell>
        </row>
        <row r="78">
          <cell r="A78" t="str">
            <v>293-3-1-14-02-21-0584-204</v>
          </cell>
          <cell r="B78" t="str">
            <v>TANIA MARINELA GARCIA MENDEZ</v>
          </cell>
          <cell r="C78">
            <v>66000000</v>
          </cell>
        </row>
        <row r="79">
          <cell r="A79" t="str">
            <v>303-3-1-14-02-21-0584-206</v>
          </cell>
          <cell r="B79" t="str">
            <v>FRANCISCO JAVIER ACOSTA SUAREZ</v>
          </cell>
          <cell r="C79">
            <v>144928000</v>
          </cell>
        </row>
        <row r="80">
          <cell r="A80" t="str">
            <v>313-3-1-14-03-31-0581-235</v>
          </cell>
          <cell r="B80" t="str">
            <v>GUILLERMO ALFONSO AGUANCHA BAUTE</v>
          </cell>
          <cell r="C80">
            <v>85249999</v>
          </cell>
        </row>
        <row r="81">
          <cell r="A81" t="str">
            <v>323-3-1-14-03-31-0581-235</v>
          </cell>
          <cell r="B81" t="str">
            <v>LUZ DARY CUEVAS MUÑOZ</v>
          </cell>
          <cell r="C81">
            <v>90933326</v>
          </cell>
        </row>
        <row r="82">
          <cell r="A82" t="str">
            <v>33-3-1-14-02-21-0584-206</v>
          </cell>
          <cell r="B82" t="str">
            <v>DENNY VANNESSA SOTELO BUSTOS</v>
          </cell>
          <cell r="C82">
            <v>95990500</v>
          </cell>
        </row>
        <row r="83">
          <cell r="A83" t="str">
            <v>333-3-1-14-02-21-0584-205</v>
          </cell>
          <cell r="B83" t="str">
            <v>SAADA SOLIMA MAHMUD SANCHEZ</v>
          </cell>
          <cell r="C83">
            <v>85704667</v>
          </cell>
        </row>
        <row r="84">
          <cell r="A84" t="str">
            <v>333-3-1-14-02-21-0584-206</v>
          </cell>
          <cell r="B84" t="str">
            <v>SAADA SOLIMA MAHMUD SANCHEZ</v>
          </cell>
          <cell r="C84">
            <v>85704448</v>
          </cell>
        </row>
        <row r="85">
          <cell r="A85" t="str">
            <v>343-3-1-14-01-14-0582-171</v>
          </cell>
          <cell r="B85" t="str">
            <v>MILTON FERNANDO MONTOYA PARDO</v>
          </cell>
          <cell r="C85">
            <v>170906659</v>
          </cell>
        </row>
        <row r="86">
          <cell r="A86" t="str">
            <v>353-3-1-14-01-14-0582-171</v>
          </cell>
          <cell r="B86" t="str">
            <v>MARIA CAMILA ANA FERNANDA LOZANO MARTINEZ</v>
          </cell>
          <cell r="C86">
            <v>73666659</v>
          </cell>
        </row>
        <row r="87">
          <cell r="A87" t="str">
            <v>363-3-1-14-01-14-0582-171</v>
          </cell>
          <cell r="B87" t="str">
            <v>ANGIE ALEXANDRA HERNANDEZ CASTAÑO</v>
          </cell>
          <cell r="C87">
            <v>40181814</v>
          </cell>
        </row>
        <row r="88">
          <cell r="A88" t="str">
            <v>373-3-1-14-03-31-0581-235</v>
          </cell>
          <cell r="B88" t="str">
            <v>DANIEL ARTURO JAIME VELANDIA</v>
          </cell>
          <cell r="C88">
            <v>77000000</v>
          </cell>
        </row>
        <row r="89">
          <cell r="A89" t="str">
            <v>403-1-1-01-01-00-0000-00</v>
          </cell>
          <cell r="B89" t="str">
            <v>UNIDAD ADMINISTRATIVA ESPECIAL DE SERVICIOS PUBLICOS</v>
          </cell>
          <cell r="C89">
            <v>347329304</v>
          </cell>
        </row>
        <row r="90">
          <cell r="A90" t="str">
            <v>403-1-1-01-04-00-0000-00</v>
          </cell>
          <cell r="B90" t="str">
            <v>UNIDAD ADMINISTRATIVA ESPECIAL DE SERVICIOS PUBLICOS</v>
          </cell>
          <cell r="C90">
            <v>25294882</v>
          </cell>
        </row>
        <row r="91">
          <cell r="A91" t="str">
            <v>403-1-1-01-05-00-0000-00</v>
          </cell>
          <cell r="B91" t="str">
            <v>UNIDAD ADMINISTRATIVA ESPECIAL DE SERVICIOS PUBLICOS</v>
          </cell>
          <cell r="C91">
            <v>4019060</v>
          </cell>
        </row>
        <row r="92">
          <cell r="A92" t="str">
            <v>403-1-1-01-06-00-0000-00</v>
          </cell>
          <cell r="B92" t="str">
            <v>UNIDAD ADMINISTRATIVA ESPECIAL DE SERVICIOS PUBLICOS</v>
          </cell>
          <cell r="C92">
            <v>705714</v>
          </cell>
        </row>
        <row r="93">
          <cell r="A93" t="str">
            <v>403-1-1-01-07-00-0000-00</v>
          </cell>
          <cell r="B93" t="str">
            <v>UNIDAD ADMINISTRATIVA ESPECIAL DE SERVICIOS PUBLICOS</v>
          </cell>
          <cell r="C93">
            <v>751483</v>
          </cell>
        </row>
        <row r="94">
          <cell r="A94" t="str">
            <v>403-1-1-01-08-00-0000-00</v>
          </cell>
          <cell r="B94" t="str">
            <v>UNIDAD ADMINISTRATIVA ESPECIAL DE SERVICIOS PUBLICOS</v>
          </cell>
          <cell r="C94">
            <v>14564598</v>
          </cell>
        </row>
        <row r="95">
          <cell r="A95" t="str">
            <v>403-1-1-01-13-00-0000-00</v>
          </cell>
          <cell r="B95" t="str">
            <v>UNIDAD ADMINISTRATIVA ESPECIAL DE SERVICIOS PUBLICOS</v>
          </cell>
          <cell r="C95">
            <v>192116</v>
          </cell>
        </row>
        <row r="96">
          <cell r="A96" t="str">
            <v>403-1-1-01-15-00-0000-00</v>
          </cell>
          <cell r="B96" t="str">
            <v>UNIDAD ADMINISTRATIVA ESPECIAL DE SERVICIOS PUBLICOS</v>
          </cell>
          <cell r="C96">
            <v>101763812</v>
          </cell>
        </row>
        <row r="97">
          <cell r="A97" t="str">
            <v>403-1-1-01-16-00-0000-00</v>
          </cell>
          <cell r="B97" t="str">
            <v>UNIDAD ADMINISTRATIVA ESPECIAL DE SERVICIOS PUBLICOS</v>
          </cell>
          <cell r="C97">
            <v>3456508</v>
          </cell>
        </row>
        <row r="98">
          <cell r="A98" t="str">
            <v>403-1-1-01-17-00-0000-00</v>
          </cell>
          <cell r="B98" t="str">
            <v>UNIDAD ADMINISTRATIVA ESPECIAL DE SERVICIOS PUBLICOS</v>
          </cell>
          <cell r="C98">
            <v>315811</v>
          </cell>
        </row>
        <row r="99">
          <cell r="A99" t="str">
            <v>403-1-1-01-21-00-0000-00</v>
          </cell>
          <cell r="B99" t="str">
            <v>UNIDAD ADMINISTRATIVA ESPECIAL DE SERVICIOS PUBLICOS</v>
          </cell>
          <cell r="C99">
            <v>1808917</v>
          </cell>
        </row>
        <row r="100">
          <cell r="A100" t="str">
            <v>403-1-1-01-28-00-0000-00</v>
          </cell>
          <cell r="B100" t="str">
            <v>UNIDAD ADMINISTRATIVA ESPECIAL DE SERVICIOS PUBLICOS</v>
          </cell>
          <cell r="C100">
            <v>19941623</v>
          </cell>
        </row>
        <row r="101">
          <cell r="A101" t="str">
            <v>413-1-2-01-03-00-0000-00</v>
          </cell>
          <cell r="B101" t="str">
            <v>ORGANIZACION TERPEL S A</v>
          </cell>
          <cell r="C101">
            <v>50000000</v>
          </cell>
        </row>
        <row r="102">
          <cell r="A102" t="str">
            <v>423-3-1-14-02-21-0584-205</v>
          </cell>
          <cell r="B102" t="str">
            <v>CRISTHIAN OMAR LIZCANO ORTIZ</v>
          </cell>
          <cell r="C102">
            <v>178640000</v>
          </cell>
        </row>
        <row r="103">
          <cell r="A103" t="str">
            <v>43-3-1-14-02-21-0584-205</v>
          </cell>
          <cell r="B103" t="str">
            <v>CAROLINA  GONZALEZ BARRETO</v>
          </cell>
          <cell r="C103">
            <v>97850000</v>
          </cell>
        </row>
        <row r="104">
          <cell r="A104" t="str">
            <v>433-3-1-14-02-21-0584-205</v>
          </cell>
          <cell r="B104" t="str">
            <v>NATHALY LUCIA SEPULVEDA RAMOS</v>
          </cell>
          <cell r="C104">
            <v>49500000</v>
          </cell>
        </row>
        <row r="105">
          <cell r="A105" t="str">
            <v>443-3-1-14-02-21-0584-205</v>
          </cell>
          <cell r="B105" t="str">
            <v>JUAN CARLOS SANDOVAL KLEVENS</v>
          </cell>
          <cell r="C105">
            <v>33000000</v>
          </cell>
        </row>
        <row r="106">
          <cell r="A106" t="str">
            <v>453-3-1-14-02-21-0584-205</v>
          </cell>
          <cell r="B106" t="str">
            <v>KELLY JOHANNA BASABE ALVARADO</v>
          </cell>
          <cell r="C106">
            <v>44000000</v>
          </cell>
        </row>
        <row r="107">
          <cell r="A107" t="str">
            <v>463-1-1-02-03-01-0000-00</v>
          </cell>
          <cell r="B107" t="str">
            <v>SUAREZ BELTRAN SAS</v>
          </cell>
          <cell r="C107">
            <v>244199999</v>
          </cell>
        </row>
        <row r="108">
          <cell r="A108" t="str">
            <v>473-1-1-02-03-01-0000-00</v>
          </cell>
          <cell r="B108" t="str">
            <v>CLARA IVY GONZALEZ MARROQUIN</v>
          </cell>
          <cell r="C108">
            <v>258293333</v>
          </cell>
        </row>
        <row r="109">
          <cell r="A109" t="str">
            <v>483-3-1-14-02-21-0584-206</v>
          </cell>
          <cell r="B109" t="str">
            <v>CARLOS ALBERTO RAMIREZ ASTUDILLO</v>
          </cell>
          <cell r="C109">
            <v>76999860</v>
          </cell>
        </row>
        <row r="110">
          <cell r="A110" t="str">
            <v>503-3-1-14-02-21-0584-204</v>
          </cell>
          <cell r="B110" t="str">
            <v>CORAL DELGADO &amp; ASOCIADOS SAS</v>
          </cell>
          <cell r="C110">
            <v>99999865</v>
          </cell>
        </row>
        <row r="111">
          <cell r="A111" t="str">
            <v>503-3-1-14-02-21-0584-205</v>
          </cell>
          <cell r="B111" t="str">
            <v>CORAL DELGADO &amp; ASOCIADOS SAS</v>
          </cell>
          <cell r="C111">
            <v>99999865</v>
          </cell>
        </row>
        <row r="112">
          <cell r="A112" t="str">
            <v>503-3-1-14-03-31-0581-235</v>
          </cell>
          <cell r="B112" t="str">
            <v>CORAL DELGADO &amp; ASOCIADOS SAS</v>
          </cell>
          <cell r="C112">
            <v>41644594</v>
          </cell>
        </row>
        <row r="113">
          <cell r="A113" t="str">
            <v>53-3-1-14-03-31-0581-235</v>
          </cell>
          <cell r="B113" t="str">
            <v>MARTA CECILIA MURCIA CHAVARRO</v>
          </cell>
          <cell r="C113">
            <v>95999999</v>
          </cell>
        </row>
        <row r="114">
          <cell r="A114" t="str">
            <v>533-3-1-14-02-21-0584-204</v>
          </cell>
          <cell r="B114" t="str">
            <v>E CON S.A.S.</v>
          </cell>
          <cell r="C114">
            <v>347999998</v>
          </cell>
        </row>
        <row r="115">
          <cell r="A115" t="str">
            <v>533-3-1-14-02-21-0584-205</v>
          </cell>
          <cell r="B115" t="str">
            <v>E CON S.A.S.</v>
          </cell>
          <cell r="C115">
            <v>231999998</v>
          </cell>
        </row>
        <row r="116">
          <cell r="A116" t="str">
            <v>563-1-2-03-01-02-0000-00</v>
          </cell>
          <cell r="B116" t="str">
            <v>SUPERINTENDENCIA DE INDUSTRIA Y COMERCIO</v>
          </cell>
          <cell r="C116">
            <v>20520786723</v>
          </cell>
        </row>
        <row r="117">
          <cell r="A117" t="str">
            <v>573-3-1-14-02-21-0584-205</v>
          </cell>
          <cell r="B117" t="str">
            <v>SOTO SINISTERRA SAS</v>
          </cell>
          <cell r="C117">
            <v>32300060</v>
          </cell>
        </row>
        <row r="118">
          <cell r="A118" t="str">
            <v>583-3-1-14-02-21-0584-204</v>
          </cell>
          <cell r="B118" t="str">
            <v>HENRY ANDRES GUALDRON VELASCO</v>
          </cell>
          <cell r="C118">
            <v>48900000</v>
          </cell>
        </row>
        <row r="119">
          <cell r="A119" t="str">
            <v>593-3-1-14-03-31-0581-235</v>
          </cell>
          <cell r="B119" t="str">
            <v>JOSE ANTONIO RONDON RODRIGUEZ</v>
          </cell>
          <cell r="C119">
            <v>125666666</v>
          </cell>
        </row>
        <row r="120">
          <cell r="A120" t="str">
            <v>603-1-2-02-03-00-0000-00</v>
          </cell>
          <cell r="B120" t="str">
            <v>REDEX S A S</v>
          </cell>
          <cell r="C120">
            <v>12537827</v>
          </cell>
        </row>
        <row r="121">
          <cell r="A121" t="str">
            <v>623-3-1-14-03-31-0581-235</v>
          </cell>
          <cell r="B121" t="str">
            <v>JOSE DAVID SERNA JARAMILLO</v>
          </cell>
          <cell r="C121">
            <v>81200000</v>
          </cell>
        </row>
        <row r="122">
          <cell r="A122" t="str">
            <v>63-3-1-14-02-21-0584-206</v>
          </cell>
          <cell r="B122" t="str">
            <v>LAURA INES TELLO CLAVIJO</v>
          </cell>
          <cell r="C122">
            <v>23989000</v>
          </cell>
        </row>
        <row r="123">
          <cell r="A123" t="str">
            <v>633-3-1-14-03-31-0581-235</v>
          </cell>
          <cell r="B123" t="str">
            <v>JUAN SEBASTIAN CALLEJAS PARADA</v>
          </cell>
          <cell r="C123">
            <v>48750000</v>
          </cell>
        </row>
        <row r="124">
          <cell r="A124" t="str">
            <v>643-3-1-14-01-14-0583-172</v>
          </cell>
          <cell r="B124" t="str">
            <v>LION PRODUCCIONES S A</v>
          </cell>
          <cell r="C124">
            <v>50000000</v>
          </cell>
        </row>
        <row r="125">
          <cell r="A125" t="str">
            <v>643-3-1-14-02-21-0584-205</v>
          </cell>
          <cell r="B125" t="str">
            <v>LION PRODUCCIONES S A</v>
          </cell>
          <cell r="C125">
            <v>51712000</v>
          </cell>
        </row>
        <row r="126">
          <cell r="A126" t="str">
            <v>643-3-1-14-03-31-0581-235</v>
          </cell>
          <cell r="B126" t="str">
            <v>LION PRODUCCIONES S A</v>
          </cell>
          <cell r="C126">
            <v>122400000</v>
          </cell>
        </row>
        <row r="127">
          <cell r="A127" t="str">
            <v>653-3-1-14-03-31-0581-235</v>
          </cell>
          <cell r="B127" t="str">
            <v>FABIAN ANDRES LOZANO AGUILAR</v>
          </cell>
          <cell r="C127">
            <v>26107200</v>
          </cell>
        </row>
        <row r="128">
          <cell r="A128" t="str">
            <v>663-3-1-14-03-31-0581-235</v>
          </cell>
          <cell r="B128" t="str">
            <v>RUBEN DARIO JIMENEZ GIRALDO</v>
          </cell>
          <cell r="C128">
            <v>53493333</v>
          </cell>
        </row>
        <row r="129">
          <cell r="A129" t="str">
            <v>673-1-1-03-01-02-0000-00</v>
          </cell>
          <cell r="B129" t="str">
            <v>UNIDAD ADMINISTRATIVA ESPECIAL DE SERVICIOS PUBLICOS</v>
          </cell>
          <cell r="C129">
            <v>34215460</v>
          </cell>
        </row>
        <row r="130">
          <cell r="A130" t="str">
            <v>673-1-1-03-01-03-0000-00</v>
          </cell>
          <cell r="B130" t="str">
            <v>UNIDAD ADMINISTRATIVA ESPECIAL DE SERVICIOS PUBLICOS</v>
          </cell>
          <cell r="C130">
            <v>47124440</v>
          </cell>
        </row>
        <row r="131">
          <cell r="A131" t="str">
            <v>673-1-1-03-01-05-0000-00</v>
          </cell>
          <cell r="B131" t="str">
            <v>UNIDAD ADMINISTRATIVA ESPECIAL DE SERVICIOS PUBLICOS</v>
          </cell>
          <cell r="C131">
            <v>19986000</v>
          </cell>
        </row>
        <row r="132">
          <cell r="A132" t="str">
            <v>673-1-1-03-02-01-0000-00</v>
          </cell>
          <cell r="B132" t="str">
            <v>UNIDAD ADMINISTRATIVA ESPECIAL DE SERVICIOS PUBLICOS</v>
          </cell>
          <cell r="C132">
            <v>35234928</v>
          </cell>
        </row>
        <row r="133">
          <cell r="A133" t="str">
            <v>673-1-1-03-02-02-0000-00</v>
          </cell>
          <cell r="B133" t="str">
            <v>UNIDAD ADMINISTRATIVA ESPECIAL DE SERVICIOS PUBLICOS</v>
          </cell>
          <cell r="C133">
            <v>32315540</v>
          </cell>
        </row>
        <row r="134">
          <cell r="A134" t="str">
            <v>673-1-1-03-02-04-0000-00</v>
          </cell>
          <cell r="B134" t="str">
            <v>UNIDAD ADMINISTRATIVA ESPECIAL DE SERVICIOS PUBLICOS</v>
          </cell>
          <cell r="C134">
            <v>3117800</v>
          </cell>
        </row>
        <row r="135">
          <cell r="A135" t="str">
            <v>673-1-1-03-02-06-0000-00</v>
          </cell>
          <cell r="B135" t="str">
            <v>UNIDAD ADMINISTRATIVA ESPECIAL DE SERVICIOS PUBLICOS</v>
          </cell>
          <cell r="C135">
            <v>14989850</v>
          </cell>
        </row>
        <row r="136">
          <cell r="A136" t="str">
            <v>673-1-1-03-02-07-0000-00</v>
          </cell>
          <cell r="B136" t="str">
            <v>UNIDAD ADMINISTRATIVA ESPECIAL DE SERVICIOS PUBLICOS</v>
          </cell>
          <cell r="C136">
            <v>9994200</v>
          </cell>
        </row>
        <row r="137">
          <cell r="A137" t="str">
            <v>673-1-1-03-02-09-0000-00</v>
          </cell>
          <cell r="B137" t="str">
            <v>UNIDAD ADMINISTRATIVA ESPECIAL DE SERVICIOS PUBLICOS</v>
          </cell>
          <cell r="C137">
            <v>8892</v>
          </cell>
        </row>
        <row r="138">
          <cell r="A138" t="str">
            <v>693-3-1-14-02-21-0584-204</v>
          </cell>
          <cell r="B138" t="str">
            <v>ALVARO IVAN RODRIGUEZ PINZON</v>
          </cell>
          <cell r="C138">
            <v>69600000</v>
          </cell>
        </row>
        <row r="139">
          <cell r="A139" t="str">
            <v>703-1-2-01-01-00-0000-00</v>
          </cell>
          <cell r="C139">
            <v>7744399</v>
          </cell>
        </row>
        <row r="140">
          <cell r="A140" t="str">
            <v>713-3-1-14-03-31-0581-235</v>
          </cell>
          <cell r="B140" t="str">
            <v>JOHN KENNEDY LEON CASTIBLANCO</v>
          </cell>
          <cell r="C140">
            <v>32323200</v>
          </cell>
        </row>
        <row r="141">
          <cell r="A141" t="str">
            <v>723-3-1-14-03-31-0581-235</v>
          </cell>
          <cell r="B141" t="str">
            <v>EMPRESA DE TELECOMUNICACIONES DE BOGOTA SA ESP</v>
          </cell>
          <cell r="C141">
            <v>13000000</v>
          </cell>
        </row>
        <row r="142">
          <cell r="A142" t="str">
            <v>73-3-1-14-02-21-0584-205</v>
          </cell>
          <cell r="B142" t="str">
            <v>JORGE  MADERO GIRALDO</v>
          </cell>
          <cell r="C142">
            <v>180959998</v>
          </cell>
        </row>
        <row r="143">
          <cell r="A143" t="str">
            <v>733-3-1-14-03-26-0226-222</v>
          </cell>
          <cell r="B143" t="str">
            <v>JESUS ANTONIO MUÑOZ CIFUENTES</v>
          </cell>
          <cell r="C143">
            <v>10000000</v>
          </cell>
        </row>
        <row r="144">
          <cell r="A144" t="str">
            <v>733-3-1-14-03-26-0226-223</v>
          </cell>
          <cell r="B144" t="str">
            <v>JESUS ANTONIO MUÑOZ CIFUENTES</v>
          </cell>
          <cell r="C144">
            <v>180000000</v>
          </cell>
        </row>
        <row r="145">
          <cell r="A145" t="str">
            <v>743-3-1-14-03-31-0581-235</v>
          </cell>
          <cell r="B145" t="str">
            <v>ANDRES FERNANDO MATEUS DIAZ</v>
          </cell>
          <cell r="C145">
            <v>123000000</v>
          </cell>
        </row>
        <row r="146">
          <cell r="A146" t="str">
            <v>753-3-1-14-03-31-0581-235</v>
          </cell>
          <cell r="B146" t="str">
            <v>LUIS JAVIER RODRIGUEZ LUQUE</v>
          </cell>
          <cell r="C146">
            <v>61400000</v>
          </cell>
        </row>
        <row r="147">
          <cell r="A147" t="str">
            <v>763-3-1-14-03-31-0581-235</v>
          </cell>
          <cell r="B147" t="str">
            <v>ANGIE TATIANA QUINTERO VEGA</v>
          </cell>
          <cell r="C147">
            <v>500000</v>
          </cell>
        </row>
        <row r="148">
          <cell r="A148" t="str">
            <v>773-3-1-14-02-21-0584-204</v>
          </cell>
          <cell r="B148" t="str">
            <v>JASBLEIDY  ORJUELA ESCOBAR</v>
          </cell>
          <cell r="C148">
            <v>143733333</v>
          </cell>
        </row>
        <row r="149">
          <cell r="A149" t="str">
            <v>783-3-1-14-02-21-0584-204</v>
          </cell>
          <cell r="B149" t="str">
            <v>EFRAIM ALBERTO MONTANA PLATA</v>
          </cell>
          <cell r="C149">
            <v>178060000</v>
          </cell>
        </row>
        <row r="150">
          <cell r="A150" t="str">
            <v>793-3-1-14-02-21-0584-204</v>
          </cell>
          <cell r="B150" t="str">
            <v>YULY ANDREA GALINDO CASTRO</v>
          </cell>
          <cell r="C150">
            <v>67166388</v>
          </cell>
        </row>
        <row r="151">
          <cell r="A151" t="str">
            <v>803-3-1-14-02-21-0584-204</v>
          </cell>
          <cell r="B151" t="str">
            <v>MARQUEZ Y ASOCIADOS CONSULTORES S A S</v>
          </cell>
          <cell r="C151">
            <v>146500000</v>
          </cell>
        </row>
        <row r="152">
          <cell r="A152" t="str">
            <v>813-3-1-14-02-21-0584-204</v>
          </cell>
          <cell r="B152" t="str">
            <v>JANETH SOFIA TORRES SANCHEZ</v>
          </cell>
          <cell r="C152">
            <v>94346666</v>
          </cell>
        </row>
        <row r="153">
          <cell r="A153" t="str">
            <v>83-3-1-14-02-21-0584-205</v>
          </cell>
          <cell r="B153" t="str">
            <v>ELIANA ALEJANDRA CAMARGO NIÑO</v>
          </cell>
          <cell r="C153">
            <v>53999998</v>
          </cell>
        </row>
        <row r="154">
          <cell r="A154" t="str">
            <v>833-1-2-02-06-01-0000-00</v>
          </cell>
          <cell r="B154" t="str">
            <v>QBE SEGUROS S A Y PODRA USAR LAS</v>
          </cell>
          <cell r="C154">
            <v>148769622</v>
          </cell>
        </row>
        <row r="155">
          <cell r="A155" t="str">
            <v>843-1-1-01-01-00-0000-00</v>
          </cell>
          <cell r="B155" t="str">
            <v>UNIDAD ADMINISTRATIVA ESPECIAL DE SERVICIOS PUBLICOS</v>
          </cell>
          <cell r="C155">
            <v>415032199</v>
          </cell>
        </row>
        <row r="156">
          <cell r="A156" t="str">
            <v>843-1-1-01-04-00-0000-00</v>
          </cell>
          <cell r="B156" t="str">
            <v>UNIDAD ADMINISTRATIVA ESPECIAL DE SERVICIOS PUBLICOS</v>
          </cell>
          <cell r="C156">
            <v>32861436</v>
          </cell>
        </row>
        <row r="157">
          <cell r="A157" t="str">
            <v>843-1-1-01-05-00-0000-00</v>
          </cell>
          <cell r="B157" t="str">
            <v>UNIDAD ADMINISTRATIVA ESPECIAL DE SERVICIOS PUBLICOS</v>
          </cell>
          <cell r="C157">
            <v>3817227</v>
          </cell>
        </row>
        <row r="158">
          <cell r="A158" t="str">
            <v>843-1-1-01-06-00-0000-00</v>
          </cell>
          <cell r="B158" t="str">
            <v>UNIDAD ADMINISTRATIVA ESPECIAL DE SERVICIOS PUBLICOS</v>
          </cell>
          <cell r="C158">
            <v>854700</v>
          </cell>
        </row>
        <row r="159">
          <cell r="A159" t="str">
            <v>843-1-1-01-07-00-0000-00</v>
          </cell>
          <cell r="B159" t="str">
            <v>UNIDAD ADMINISTRATIVA ESPECIAL DE SERVICIOS PUBLICOS</v>
          </cell>
          <cell r="C159">
            <v>995316</v>
          </cell>
        </row>
        <row r="160">
          <cell r="A160" t="str">
            <v>843-1-1-01-08-00-0000-00</v>
          </cell>
          <cell r="B160" t="str">
            <v>UNIDAD ADMINISTRATIVA ESPECIAL DE SERVICIOS PUBLICOS</v>
          </cell>
          <cell r="C160">
            <v>20823461</v>
          </cell>
        </row>
        <row r="161">
          <cell r="A161" t="str">
            <v>843-1-1-01-13-00-0000-00</v>
          </cell>
          <cell r="B161" t="str">
            <v>UNIDAD ADMINISTRATIVA ESPECIAL DE SERVICIOS PUBLICOS</v>
          </cell>
          <cell r="C161">
            <v>52751</v>
          </cell>
        </row>
        <row r="162">
          <cell r="A162" t="str">
            <v>843-1-1-01-14-00-0000-00</v>
          </cell>
          <cell r="B162" t="str">
            <v>UNIDAD ADMINISTRATIVA ESPECIAL DE SERVICIOS PUBLICOS</v>
          </cell>
          <cell r="C162">
            <v>3905243</v>
          </cell>
        </row>
        <row r="163">
          <cell r="A163" t="str">
            <v>843-1-1-01-15-00-0000-00</v>
          </cell>
          <cell r="B163" t="str">
            <v>UNIDAD ADMINISTRATIVA ESPECIAL DE SERVICIOS PUBLICOS</v>
          </cell>
          <cell r="C163">
            <v>131944217</v>
          </cell>
        </row>
        <row r="164">
          <cell r="A164" t="str">
            <v>843-1-1-01-16-00-0000-00</v>
          </cell>
          <cell r="B164" t="str">
            <v>UNIDAD ADMINISTRATIVA ESPECIAL DE SERVICIOS PUBLICOS</v>
          </cell>
          <cell r="C164">
            <v>5433139</v>
          </cell>
        </row>
        <row r="165">
          <cell r="A165" t="str">
            <v>843-1-1-01-17-00-0000-00</v>
          </cell>
          <cell r="B165" t="str">
            <v>UNIDAD ADMINISTRATIVA ESPECIAL DE SERVICIOS PUBLICOS</v>
          </cell>
          <cell r="C165">
            <v>394495</v>
          </cell>
        </row>
        <row r="166">
          <cell r="A166" t="str">
            <v>843-1-1-01-26-00-0000-00</v>
          </cell>
          <cell r="B166" t="str">
            <v>UNIDAD ADMINISTRATIVA ESPECIAL DE SERVICIOS PUBLICOS</v>
          </cell>
          <cell r="C166">
            <v>359453</v>
          </cell>
        </row>
        <row r="167">
          <cell r="A167" t="str">
            <v>853-1-2-02-05-01-0000-00</v>
          </cell>
          <cell r="B167" t="str">
            <v>UNIÓN TEMPORAL EMINSER-SOLOASEO</v>
          </cell>
          <cell r="C167">
            <v>140939480</v>
          </cell>
        </row>
        <row r="168">
          <cell r="A168" t="str">
            <v>853-3-1-14-02-21-0584-204</v>
          </cell>
          <cell r="B168" t="str">
            <v>UNIÓN TEMPORAL EMINSER-SOLOASEO</v>
          </cell>
          <cell r="C168">
            <v>59093900</v>
          </cell>
        </row>
        <row r="169">
          <cell r="A169" t="str">
            <v>853-3-1-14-02-21-0584-205</v>
          </cell>
          <cell r="B169" t="str">
            <v>UNIÓN TEMPORAL EMINSER-SOLOASEO</v>
          </cell>
          <cell r="C169">
            <v>59093900</v>
          </cell>
        </row>
        <row r="170">
          <cell r="A170" t="str">
            <v>863-3-1-14-03-31-0581-235</v>
          </cell>
          <cell r="B170" t="str">
            <v>HAROLD ARTURO CAMPOS GARCIA</v>
          </cell>
          <cell r="C170">
            <v>50000000</v>
          </cell>
        </row>
        <row r="171">
          <cell r="A171" t="str">
            <v>893-1-1-02-03-01-0000-00</v>
          </cell>
          <cell r="B171" t="str">
            <v>EDMUNDO MERCED TONCEL ROSADO</v>
          </cell>
          <cell r="C171">
            <v>135024000</v>
          </cell>
        </row>
        <row r="172">
          <cell r="A172" t="str">
            <v>903-1-1-02-03-01-0000-00</v>
          </cell>
          <cell r="B172" t="str">
            <v>JUAN CARLOS JIMENEZ TRIANA</v>
          </cell>
          <cell r="C172">
            <v>119093330</v>
          </cell>
        </row>
        <row r="173">
          <cell r="A173" t="str">
            <v>923-1-1-02-03-01-0000-00</v>
          </cell>
          <cell r="B173" t="str">
            <v>ANDREA PATRICIA RAMIREZ RUBIO</v>
          </cell>
          <cell r="C173">
            <v>80000000</v>
          </cell>
        </row>
        <row r="174">
          <cell r="A174" t="str">
            <v>93-3-1-14-03-31-0581-235</v>
          </cell>
          <cell r="B174" t="str">
            <v>DIEGO IVAN PALACIOS DONCEL</v>
          </cell>
          <cell r="C174">
            <v>180095991</v>
          </cell>
        </row>
        <row r="175">
          <cell r="A175" t="str">
            <v>973-3-1-14-02-21-0584-205</v>
          </cell>
          <cell r="B175" t="str">
            <v>ERIKA  NIEVES DIAZ</v>
          </cell>
          <cell r="C175">
            <v>94683333</v>
          </cell>
        </row>
        <row r="176">
          <cell r="A176" t="str">
            <v>993-3-1-14-03-31-0581-235</v>
          </cell>
          <cell r="B176" t="str">
            <v>MARIA ALEJANDRA OLIVARES HERNADEZ</v>
          </cell>
          <cell r="C176">
            <v>64000000</v>
          </cell>
        </row>
        <row r="177">
          <cell r="A177" t="str">
            <v>1493-3-1-14-02-21-0584-204</v>
          </cell>
          <cell r="B177" t="str">
            <v>CONSORCIO INTERCAPITAL</v>
          </cell>
          <cell r="C177">
            <v>1696251669</v>
          </cell>
        </row>
        <row r="178">
          <cell r="A178" t="str">
            <v>1453-3-1-14-03-31-0581-235</v>
          </cell>
          <cell r="B178" t="str">
            <v>JOSE  MARQUEZ ARBOLEDA</v>
          </cell>
          <cell r="C178">
            <v>14960000</v>
          </cell>
        </row>
        <row r="179">
          <cell r="A179" t="str">
            <v>1343-1-2-02-02-00-0000-00</v>
          </cell>
          <cell r="B179" t="str">
            <v>BEATRIZ ELENA CARDENAS CASAS</v>
          </cell>
          <cell r="C179">
            <v>10035000</v>
          </cell>
        </row>
        <row r="180">
          <cell r="A180" t="str">
            <v>1083-1-2-03-01-02-0000-00</v>
          </cell>
          <cell r="B180" t="str">
            <v>HERNANDO DE JESUS HERRERA MERCADO</v>
          </cell>
          <cell r="C180">
            <v>207441660</v>
          </cell>
        </row>
        <row r="181">
          <cell r="A181" t="str">
            <v>1363-3-1-14-03-31-0581-235</v>
          </cell>
          <cell r="B181" t="str">
            <v>SUBATOURS SAS</v>
          </cell>
          <cell r="C181">
            <v>4269790</v>
          </cell>
        </row>
        <row r="182">
          <cell r="A182" t="str">
            <v>933-1-1-02-03-01-0000-00</v>
          </cell>
          <cell r="B182" t="str">
            <v>DENIYER ALECSA SANCHEZ HERRADA</v>
          </cell>
          <cell r="C182">
            <v>11466667</v>
          </cell>
        </row>
        <row r="183">
          <cell r="A183" t="str">
            <v>1433-3-1-14-02-21-0584-205</v>
          </cell>
          <cell r="B183" t="str">
            <v>MIGUEL ANGEL QUINTERO LIZARAZO</v>
          </cell>
          <cell r="C183">
            <v>73800000</v>
          </cell>
        </row>
        <row r="184">
          <cell r="A184" t="str">
            <v>1463-3-1-14-03-31-0581-235</v>
          </cell>
          <cell r="B184" t="str">
            <v>JEIMY JOHANA PEDRAZA VENEGAS</v>
          </cell>
          <cell r="C184">
            <v>10720000</v>
          </cell>
        </row>
        <row r="185">
          <cell r="A185" t="str">
            <v>1473-3-1-14-03-31-0581-235</v>
          </cell>
          <cell r="B185" t="str">
            <v>MARIELA  RUIZ JEREZ</v>
          </cell>
          <cell r="C185">
            <v>10720000</v>
          </cell>
        </row>
        <row r="186">
          <cell r="A186" t="str">
            <v>1553-1-1-03-01-01-0000-00</v>
          </cell>
          <cell r="B186" t="str">
            <v>UNIDAD ADMINISTRATIVA ESPECIAL DE SERVICIOS PUBLICOS</v>
          </cell>
          <cell r="C186">
            <v>509958</v>
          </cell>
        </row>
        <row r="187">
          <cell r="A187" t="str">
            <v>1513-1-1-02-03-01-0000-00</v>
          </cell>
          <cell r="B187" t="str">
            <v>DIEGO ANDRES JIMENEZ ALFONSO</v>
          </cell>
          <cell r="C187">
            <v>26999841</v>
          </cell>
        </row>
        <row r="188">
          <cell r="A188" t="str">
            <v>1623-1-1-02-03-01-0000-00</v>
          </cell>
          <cell r="B188" t="str">
            <v>CARLOS ALBERTO RODRIGUEZ GUZMAN</v>
          </cell>
          <cell r="C188">
            <v>66115000</v>
          </cell>
        </row>
        <row r="189">
          <cell r="A189" t="str">
            <v>1483-3-1-14-01-14-0582-171</v>
          </cell>
          <cell r="B189" t="str">
            <v>CRISTIAN  RENDON GOMEZ</v>
          </cell>
          <cell r="C189">
            <v>2666666</v>
          </cell>
        </row>
        <row r="190">
          <cell r="A190" t="str">
            <v>1483-3-1-14-01-14-0583-172</v>
          </cell>
          <cell r="B190" t="str">
            <v>CRISTIAN  RENDON GOMEZ</v>
          </cell>
          <cell r="C190">
            <v>3333334</v>
          </cell>
        </row>
        <row r="191">
          <cell r="A191" t="str">
            <v>1603-3-1-14-02-21-0584-205</v>
          </cell>
          <cell r="B191" t="str">
            <v>ANDRES  HERRERA AGUILAR</v>
          </cell>
          <cell r="C191">
            <v>58404042</v>
          </cell>
        </row>
        <row r="192">
          <cell r="A192" t="str">
            <v>1593-3-1-14-02-21-0584-207</v>
          </cell>
          <cell r="B192" t="str">
            <v>GABRIEL FELIPE SABOGAL ROJAS</v>
          </cell>
          <cell r="C192">
            <v>40880954</v>
          </cell>
        </row>
        <row r="193">
          <cell r="A193" t="str">
            <v>1653-1-1-03-01-02-0000-00</v>
          </cell>
          <cell r="B193" t="str">
            <v>UNIDAD ADMINISTRATIVA ESPECIAL DE SERVICIOS PUBLICOS</v>
          </cell>
          <cell r="C193">
            <v>39199240</v>
          </cell>
        </row>
        <row r="194">
          <cell r="A194" t="str">
            <v>1653-1-1-03-01-03-0000-00</v>
          </cell>
          <cell r="B194" t="str">
            <v>UNIDAD ADMINISTRATIVA ESPECIAL DE SERVICIOS PUBLICOS</v>
          </cell>
          <cell r="C194">
            <v>55036645</v>
          </cell>
        </row>
        <row r="195">
          <cell r="A195" t="str">
            <v>1653-1-1-03-01-05-0000-00</v>
          </cell>
          <cell r="B195" t="str">
            <v>UNIDAD ADMINISTRATIVA ESPECIAL DE SERVICIOS PUBLICOS</v>
          </cell>
          <cell r="C195">
            <v>26239300</v>
          </cell>
        </row>
        <row r="196">
          <cell r="A196" t="str">
            <v>1653-1-1-03-02-01-0000-00</v>
          </cell>
          <cell r="B196" t="str">
            <v>UNIDAD ADMINISTRATIVA ESPECIAL DE SERVICIOS PUBLICOS</v>
          </cell>
          <cell r="C196">
            <v>47787640</v>
          </cell>
        </row>
        <row r="197">
          <cell r="A197" t="str">
            <v>1653-1-1-03-02-02-0000-00</v>
          </cell>
          <cell r="B197" t="str">
            <v>UNIDAD ADMINISTRATIVA ESPECIAL DE SERVICIOS PUBLICOS</v>
          </cell>
          <cell r="C197">
            <v>38500840</v>
          </cell>
        </row>
        <row r="198">
          <cell r="A198" t="str">
            <v>1653-1-1-03-02-04-0000-00</v>
          </cell>
          <cell r="B198" t="str">
            <v>UNIDAD ADMINISTRATIVA ESPECIAL DE SERVICIOS PUBLICOS</v>
          </cell>
          <cell r="C198">
            <v>3952872</v>
          </cell>
        </row>
        <row r="199">
          <cell r="A199" t="str">
            <v>1653-1-1-03-02-06-0000-00</v>
          </cell>
          <cell r="B199" t="str">
            <v>UNIDAD ADMINISTRATIVA ESPECIAL DE SERVICIOS PUBLICOS</v>
          </cell>
          <cell r="C199">
            <v>19679800</v>
          </cell>
        </row>
        <row r="200">
          <cell r="A200" t="str">
            <v>1653-1-1-03-02-07-0000-00</v>
          </cell>
          <cell r="B200" t="str">
            <v>UNIDAD ADMINISTRATIVA ESPECIAL DE SERVICIOS PUBLICOS</v>
          </cell>
          <cell r="C200">
            <v>13119400</v>
          </cell>
        </row>
        <row r="201">
          <cell r="A201" t="str">
            <v>1653-1-1-03-02-09-0000-00</v>
          </cell>
          <cell r="B201" t="str">
            <v>UNIDAD ADMINISTRATIVA ESPECIAL DE SERVICIOS PUBLICOS</v>
          </cell>
          <cell r="C201">
            <v>11098</v>
          </cell>
        </row>
        <row r="202">
          <cell r="A202" t="str">
            <v>253-1-2-01-03-00-0000-00</v>
          </cell>
          <cell r="B202" t="str">
            <v>UNIDAD ADMINISTRATIVA ESPECIAL DE SERVICIOS PUBLICOS</v>
          </cell>
          <cell r="C202">
            <v>365214</v>
          </cell>
        </row>
        <row r="203">
          <cell r="A203" t="str">
            <v>253-1-2-02-10-00-0000-00</v>
          </cell>
          <cell r="B203" t="str">
            <v>UNIDAD ADMINISTRATIVA ESPECIAL DE SERVICIOS PUBLICOS</v>
          </cell>
          <cell r="C203">
            <v>1078000</v>
          </cell>
        </row>
        <row r="204">
          <cell r="A204" t="str">
            <v>1743-1-1-02-03-01-0000-00</v>
          </cell>
          <cell r="B204" t="str">
            <v>JENNIFER LINEY GARCIA ROJAS</v>
          </cell>
          <cell r="C204">
            <v>9866660</v>
          </cell>
        </row>
        <row r="205">
          <cell r="A205" t="str">
            <v>1503-1-2-02-03-00-0000-00</v>
          </cell>
          <cell r="B205" t="str">
            <v>SERVICIOS POSTALES NACIONALES S A</v>
          </cell>
          <cell r="C205">
            <v>54000000</v>
          </cell>
        </row>
        <row r="206">
          <cell r="A206" t="str">
            <v>1613-3-1-14-02-21-0584-205</v>
          </cell>
          <cell r="B206" t="str">
            <v>SOLEDAD  TAMAYO TAMAYO</v>
          </cell>
          <cell r="C206">
            <v>120176000</v>
          </cell>
        </row>
        <row r="207">
          <cell r="A207" t="str">
            <v>1683-3-1-14-02-21-0584-206</v>
          </cell>
          <cell r="B207" t="str">
            <v>HIDROSUELOS SAS</v>
          </cell>
          <cell r="C207">
            <v>166256666</v>
          </cell>
        </row>
        <row r="208">
          <cell r="A208" t="str">
            <v>1683-3-1-14-02-21-0584-207</v>
          </cell>
          <cell r="B208" t="str">
            <v>HIDROSUELOS SAS</v>
          </cell>
          <cell r="C208">
            <v>90567334</v>
          </cell>
        </row>
        <row r="209">
          <cell r="A209" t="str">
            <v>1643-3-1-14-03-31-0581-235</v>
          </cell>
          <cell r="B209" t="str">
            <v>PILAR  MURILLO GARCIA</v>
          </cell>
          <cell r="C209">
            <v>40000000</v>
          </cell>
        </row>
        <row r="210">
          <cell r="A210" t="str">
            <v>1763-3-1-14-03-31-0581-235</v>
          </cell>
          <cell r="B210" t="str">
            <v>YOBIPLEX CORPORATION S A S</v>
          </cell>
          <cell r="C210">
            <v>144999999</v>
          </cell>
        </row>
        <row r="211">
          <cell r="A211" t="str">
            <v>1523-1-2-02-05-01-0000-00</v>
          </cell>
          <cell r="B211" t="str">
            <v>AGROBOLSA S A COMISIONISTA DE BOLSA</v>
          </cell>
          <cell r="C211">
            <v>12798023</v>
          </cell>
        </row>
        <row r="212">
          <cell r="A212" t="str">
            <v>1523-3-1-14-01-14-0583-172</v>
          </cell>
          <cell r="B212" t="str">
            <v>AGROBOLSA S A COMISIONISTA DE BOLSA</v>
          </cell>
          <cell r="C212">
            <v>12798025</v>
          </cell>
        </row>
        <row r="213">
          <cell r="A213" t="str">
            <v>1713-3-1-14-02-21-0584-204</v>
          </cell>
          <cell r="B213" t="str">
            <v>TRANSPORTES ESPECIALES F.S.G S.A.S</v>
          </cell>
          <cell r="C213">
            <v>11180000</v>
          </cell>
        </row>
        <row r="214">
          <cell r="A214" t="str">
            <v>1523-3-1-14-02-21-0584-205</v>
          </cell>
          <cell r="B214" t="str">
            <v>AGROBOLSA S A COMISIONISTA DE BOLSA</v>
          </cell>
          <cell r="C214">
            <v>12798023</v>
          </cell>
        </row>
        <row r="215">
          <cell r="A215" t="str">
            <v>1723-3-1-14-02-21-0584-205</v>
          </cell>
          <cell r="B215" t="str">
            <v>UNIDAD ADMINISTRATIVA ESPECIAL DE SERVICIOS PUBLICOS</v>
          </cell>
          <cell r="C215">
            <v>19866820</v>
          </cell>
        </row>
        <row r="216">
          <cell r="A216" t="str">
            <v>1693-3-1-14-03-31-0581-235</v>
          </cell>
          <cell r="B216" t="str">
            <v>DISTRIBUCIONES EYG S.A.S</v>
          </cell>
          <cell r="C216">
            <v>744000</v>
          </cell>
        </row>
        <row r="217">
          <cell r="A217" t="str">
            <v>1913-3-1-14-01-14-0582-171</v>
          </cell>
          <cell r="B217" t="str">
            <v>CONSORCIO INTERALUMBRADO</v>
          </cell>
          <cell r="C217">
            <v>1172431554</v>
          </cell>
        </row>
        <row r="218">
          <cell r="A218" t="str">
            <v>1843-1-1-02-03-01-0000-00</v>
          </cell>
          <cell r="B218" t="str">
            <v>MARIA DEL PILAR CASTILLO MONCALEANO</v>
          </cell>
          <cell r="C218">
            <v>33600000</v>
          </cell>
        </row>
        <row r="219">
          <cell r="A219" t="str">
            <v>1863-1-1-02-03-01-0000-00</v>
          </cell>
          <cell r="B219" t="str">
            <v>JUAN CARLOS FERNANDEZ ANDRADE</v>
          </cell>
          <cell r="C219">
            <v>24990000</v>
          </cell>
        </row>
        <row r="220">
          <cell r="A220" t="str">
            <v>1673-3-1-14-02-21-0584-205</v>
          </cell>
          <cell r="B220" t="str">
            <v>CARLOS ANIBAL LOZANO LOZANO</v>
          </cell>
          <cell r="C220">
            <v>34133333</v>
          </cell>
        </row>
        <row r="221">
          <cell r="A221" t="str">
            <v>1663-3-1-14-02-21-0584-205</v>
          </cell>
          <cell r="B221" t="str">
            <v>JHON LENON MAYO PARRA</v>
          </cell>
          <cell r="C221">
            <v>34133333</v>
          </cell>
        </row>
        <row r="222">
          <cell r="A222" t="str">
            <v>1923-1-1-01-01-00-0000-00</v>
          </cell>
          <cell r="B222" t="str">
            <v>UNIDAD ADMINISTRATIVA ESPECIAL DE SERVICIOS PUBLICOS</v>
          </cell>
          <cell r="C222">
            <v>448955287</v>
          </cell>
        </row>
        <row r="223">
          <cell r="A223" t="str">
            <v>1973-1-1-01-01-00-0000-00</v>
          </cell>
          <cell r="B223" t="str">
            <v>UNIDAD ADMINISTRATIVA ESPECIAL DE SERVICIOS PUBLICOS</v>
          </cell>
          <cell r="C223">
            <v>2886067</v>
          </cell>
        </row>
        <row r="224">
          <cell r="A224" t="str">
            <v>1923-1-1-01-04-00-0000-00</v>
          </cell>
          <cell r="B224" t="str">
            <v>UNIDAD ADMINISTRATIVA ESPECIAL DE SERVICIOS PUBLICOS</v>
          </cell>
          <cell r="C224">
            <v>34111737</v>
          </cell>
        </row>
        <row r="225">
          <cell r="A225" t="str">
            <v>1923-1-1-01-05-00-0000-00</v>
          </cell>
          <cell r="B225" t="str">
            <v>UNIDAD ADMINISTRATIVA ESPECIAL DE SERVICIOS PUBLICOS</v>
          </cell>
          <cell r="C225">
            <v>5273157</v>
          </cell>
        </row>
        <row r="226">
          <cell r="A226" t="str">
            <v>1923-1-1-01-06-00-0000-00</v>
          </cell>
          <cell r="B226" t="str">
            <v>UNIDAD ADMINISTRATIVA ESPECIAL DE SERVICIOS PUBLICOS</v>
          </cell>
          <cell r="C226">
            <v>852110</v>
          </cell>
        </row>
        <row r="227">
          <cell r="A227" t="str">
            <v>1923-1-1-01-07-00-0000-00</v>
          </cell>
          <cell r="B227" t="str">
            <v>UNIDAD ADMINISTRATIVA ESPECIAL DE SERVICIOS PUBLICOS</v>
          </cell>
          <cell r="C227">
            <v>416350</v>
          </cell>
        </row>
        <row r="228">
          <cell r="A228" t="str">
            <v>1923-1-1-01-08-00-0000-00</v>
          </cell>
          <cell r="B228" t="str">
            <v>UNIDAD ADMINISTRATIVA ESPECIAL DE SERVICIOS PUBLICOS</v>
          </cell>
          <cell r="C228">
            <v>28497729</v>
          </cell>
        </row>
        <row r="229">
          <cell r="A229" t="str">
            <v>1923-1-1-01-13-00-0000-00</v>
          </cell>
          <cell r="B229" t="str">
            <v>UNIDAD ADMINISTRATIVA ESPECIAL DE SERVICIOS PUBLICOS</v>
          </cell>
          <cell r="C229">
            <v>2462713</v>
          </cell>
        </row>
        <row r="230">
          <cell r="A230" t="str">
            <v>1923-1-1-01-14-00-0000-00</v>
          </cell>
          <cell r="B230" t="str">
            <v>UNIDAD ADMINISTRATIVA ESPECIAL DE SERVICIOS PUBLICOS</v>
          </cell>
          <cell r="C230">
            <v>34544680</v>
          </cell>
        </row>
        <row r="231">
          <cell r="A231" t="str">
            <v>1973-1-1-01-14-00-0000-00</v>
          </cell>
          <cell r="B231" t="str">
            <v>UNIDAD ADMINISTRATIVA ESPECIAL DE SERVICIOS PUBLICOS</v>
          </cell>
          <cell r="C231">
            <v>2061476</v>
          </cell>
        </row>
        <row r="232">
          <cell r="A232" t="str">
            <v>1923-1-1-01-15-00-0000-00</v>
          </cell>
          <cell r="B232" t="str">
            <v>UNIDAD ADMINISTRATIVA ESPECIAL DE SERVICIOS PUBLICOS</v>
          </cell>
          <cell r="C232">
            <v>133863682</v>
          </cell>
        </row>
        <row r="233">
          <cell r="A233" t="str">
            <v>1923-1-1-01-16-00-0000-00</v>
          </cell>
          <cell r="B233" t="str">
            <v>UNIDAD ADMINISTRATIVA ESPECIAL DE SERVICIOS PUBLICOS</v>
          </cell>
          <cell r="C233">
            <v>8999928</v>
          </cell>
        </row>
        <row r="234">
          <cell r="A234" t="str">
            <v>1923-1-1-01-17-00-0000-00</v>
          </cell>
          <cell r="B234" t="str">
            <v>UNIDAD ADMINISTRATIVA ESPECIAL DE SERVICIOS PUBLICOS</v>
          </cell>
          <cell r="C234">
            <v>424256</v>
          </cell>
        </row>
        <row r="235">
          <cell r="A235" t="str">
            <v>1923-1-1-01-21-00-0000-00</v>
          </cell>
          <cell r="B235" t="str">
            <v>UNIDAD ADMINISTRATIVA ESPECIAL DE SERVICIOS PUBLICOS</v>
          </cell>
          <cell r="C235">
            <v>37076186</v>
          </cell>
        </row>
        <row r="236">
          <cell r="A236" t="str">
            <v>1923-1-1-01-26-00-0000-00</v>
          </cell>
          <cell r="B236" t="str">
            <v>UNIDAD ADMINISTRATIVA ESPECIAL DE SERVICIOS PUBLICOS</v>
          </cell>
          <cell r="C236">
            <v>2659284</v>
          </cell>
        </row>
        <row r="237">
          <cell r="A237" t="str">
            <v>1973-1-1-01-26-00-0000-00</v>
          </cell>
          <cell r="B237" t="str">
            <v>UNIDAD ADMINISTRATIVA ESPECIAL DE SERVICIOS PUBLICOS</v>
          </cell>
          <cell r="C237">
            <v>172346</v>
          </cell>
        </row>
        <row r="238">
          <cell r="A238" t="str">
            <v>1933-1-1-03-01-01-0000-00</v>
          </cell>
          <cell r="B238" t="str">
            <v>UNIDAD ADMINISTRATIVA ESPECIAL DE SERVICIOS PUBLICOS</v>
          </cell>
          <cell r="C238">
            <v>1707963</v>
          </cell>
        </row>
        <row r="239">
          <cell r="A239" t="str">
            <v>1883-1-3-02-12-00-0000-00</v>
          </cell>
          <cell r="B239" t="str">
            <v>CODENSA S. A. ESP</v>
          </cell>
          <cell r="C239">
            <v>84251074790</v>
          </cell>
        </row>
        <row r="240">
          <cell r="A240" t="str">
            <v>1903-3-1-14-01-14-0582-171</v>
          </cell>
          <cell r="B240" t="str">
            <v>INGENIERIA Y SOLUCIONES ESPECIALIZADAS  S.A.S.</v>
          </cell>
          <cell r="C240">
            <v>939800290</v>
          </cell>
        </row>
        <row r="241">
          <cell r="A241" t="str">
            <v>1563-1-1-02-03-01-0000-00</v>
          </cell>
          <cell r="B241" t="str">
            <v>SANDRA LUCIA ALBA DIAZ</v>
          </cell>
          <cell r="C241">
            <v>36000000</v>
          </cell>
        </row>
        <row r="242">
          <cell r="A242" t="str">
            <v>2163-1-1-02-03-01-0000-00</v>
          </cell>
          <cell r="B242" t="str">
            <v>LUZ DARI MONTAÑEZ MONTAÑEZ</v>
          </cell>
          <cell r="C242">
            <v>27650000</v>
          </cell>
        </row>
        <row r="243">
          <cell r="A243" t="str">
            <v>1853-1-2-02-04-00-0000-00</v>
          </cell>
          <cell r="B243" t="str">
            <v>D P C LTDA PUBLICACIONES DESPACHOS PUBLICOS DE COLOMBIA LTDA</v>
          </cell>
          <cell r="C243">
            <v>800000</v>
          </cell>
        </row>
        <row r="244">
          <cell r="A244" t="str">
            <v>2043-3-1-14-02-21-0584-205</v>
          </cell>
          <cell r="B244" t="str">
            <v>SERGIO REINEL DIAZ</v>
          </cell>
          <cell r="C244">
            <v>23800000</v>
          </cell>
        </row>
        <row r="245">
          <cell r="A245" t="str">
            <v>2023-3-1-14-02-21-0584-205</v>
          </cell>
          <cell r="B245" t="str">
            <v>JOSUE ALEXANDRO BARON DUARTE</v>
          </cell>
          <cell r="C245">
            <v>31733333</v>
          </cell>
        </row>
        <row r="246">
          <cell r="A246" t="str">
            <v>2063-3-1-14-02-21-0584-205</v>
          </cell>
          <cell r="B246" t="str">
            <v>WILLIAM EDUARDO CALDERÓN CASTILLO</v>
          </cell>
          <cell r="C246">
            <v>28500000</v>
          </cell>
        </row>
        <row r="247">
          <cell r="A247" t="str">
            <v>2083-3-1-14-02-21-0584-205</v>
          </cell>
          <cell r="B247" t="str">
            <v>ANA MARIA ROMERO JIMENEZ</v>
          </cell>
          <cell r="C247">
            <v>23800000</v>
          </cell>
        </row>
        <row r="248">
          <cell r="A248" t="str">
            <v>2013-3-1-14-02-21-0584-205</v>
          </cell>
          <cell r="B248" t="str">
            <v>HELBER HUGO MORALES RINCON</v>
          </cell>
          <cell r="C248">
            <v>31733333</v>
          </cell>
        </row>
        <row r="249">
          <cell r="A249" t="str">
            <v>2053-3-1-14-02-21-0584-205</v>
          </cell>
          <cell r="B249" t="str">
            <v>MAYERLI CATHERIN CORONEL RODRIGUEZ</v>
          </cell>
          <cell r="C249">
            <v>23700000</v>
          </cell>
        </row>
        <row r="250">
          <cell r="A250" t="str">
            <v>2073-3-1-14-02-21-0584-205</v>
          </cell>
          <cell r="B250" t="str">
            <v>yisell zarith tellez garzon</v>
          </cell>
          <cell r="C250">
            <v>23700000</v>
          </cell>
        </row>
        <row r="251">
          <cell r="A251" t="str">
            <v>1773-3-1-14-02-21-0584-205</v>
          </cell>
          <cell r="B251" t="str">
            <v>FABIAN LEONARDO BOCANEGRA LINARES</v>
          </cell>
          <cell r="C251">
            <v>31600000</v>
          </cell>
        </row>
        <row r="252">
          <cell r="A252" t="str">
            <v>2033-3-1-14-02-21-0584-205</v>
          </cell>
          <cell r="B252" t="str">
            <v>AIDA LILIA HIPUS DE TACHIRA</v>
          </cell>
          <cell r="C252">
            <v>31600000</v>
          </cell>
        </row>
        <row r="253">
          <cell r="A253" t="str">
            <v>2093-3-1-14-02-21-0584-206</v>
          </cell>
          <cell r="B253" t="str">
            <v>DANIEL  GAMARRA POLO</v>
          </cell>
          <cell r="C253">
            <v>40000000</v>
          </cell>
        </row>
        <row r="254">
          <cell r="A254" t="str">
            <v>2103-3-1-14-02-21-0584-206</v>
          </cell>
          <cell r="B254" t="str">
            <v>JUAN MANUEL ESTEBAN MENA</v>
          </cell>
          <cell r="C254">
            <v>23700000</v>
          </cell>
        </row>
        <row r="255">
          <cell r="A255" t="str">
            <v>1943-3-1-14-02-21-0584-207</v>
          </cell>
          <cell r="B255" t="str">
            <v>NELSON LIBARDO LOZANO BARRERA</v>
          </cell>
          <cell r="C255">
            <v>32000000</v>
          </cell>
        </row>
        <row r="256">
          <cell r="A256" t="str">
            <v>2153-3-1-14-03-26-0226-222</v>
          </cell>
          <cell r="B256" t="str">
            <v>CARMEN LUZ ROJAS GONZALEZ</v>
          </cell>
          <cell r="C256">
            <v>24864000</v>
          </cell>
        </row>
        <row r="257">
          <cell r="A257" t="str">
            <v>2123-3-1-14-03-26-0226-222</v>
          </cell>
          <cell r="B257" t="str">
            <v>DIEGO ALEJANDRO JAIMES RAMIREZ</v>
          </cell>
          <cell r="C257">
            <v>24864000</v>
          </cell>
        </row>
        <row r="258">
          <cell r="A258" t="str">
            <v>2113-3-1-14-03-26-0226-222</v>
          </cell>
          <cell r="B258" t="str">
            <v>JUAN CARLOS DIAZ GOMEZ</v>
          </cell>
          <cell r="C258">
            <v>24864000</v>
          </cell>
        </row>
        <row r="259">
          <cell r="A259" t="str">
            <v>1533-1-2-02-05-01-0000-00</v>
          </cell>
          <cell r="B259" t="str">
            <v>CORREAGRO S.A</v>
          </cell>
          <cell r="C259">
            <v>327748573</v>
          </cell>
        </row>
        <row r="260">
          <cell r="A260" t="str">
            <v>1533-3-1-14-01-14-0583-172</v>
          </cell>
          <cell r="B260" t="str">
            <v>CORREAGRO S.A</v>
          </cell>
          <cell r="C260">
            <v>153387951</v>
          </cell>
        </row>
        <row r="261">
          <cell r="A261" t="str">
            <v>1533-3-1-14-02-21-0584-205</v>
          </cell>
          <cell r="B261" t="str">
            <v>CORREAGRO S.A</v>
          </cell>
          <cell r="C261">
            <v>338234910</v>
          </cell>
        </row>
        <row r="262">
          <cell r="A262" t="str">
            <v>2273-1-2-02-02-00-0000-00</v>
          </cell>
          <cell r="C262">
            <v>761128</v>
          </cell>
        </row>
        <row r="263">
          <cell r="A263" t="str">
            <v>2143-3-1-14-03-26-0226-222</v>
          </cell>
          <cell r="B263" t="str">
            <v>JOSE DARIO GONZALEZ CASTRO</v>
          </cell>
          <cell r="C263">
            <v>24864000</v>
          </cell>
        </row>
        <row r="264">
          <cell r="A264" t="str">
            <v>2133-3-1-14-03-26-0226-222</v>
          </cell>
          <cell r="B264" t="str">
            <v>ANDREA DEL PILAR GUERRERO RODRIGUEZ</v>
          </cell>
          <cell r="C264">
            <v>17404000</v>
          </cell>
        </row>
        <row r="265">
          <cell r="A265" t="str">
            <v>2303-1-1-03-01-02-0000-00</v>
          </cell>
          <cell r="B265" t="str">
            <v>UNIDAD ADMINISTRATIVA ESPECIAL DE SERVICIOS PUBLICOS</v>
          </cell>
          <cell r="C265">
            <v>39252380</v>
          </cell>
        </row>
        <row r="266">
          <cell r="A266" t="str">
            <v>2303-1-1-03-01-03-0000-00</v>
          </cell>
          <cell r="B266" t="str">
            <v>UNIDAD ADMINISTRATIVA ESPECIAL DE SERVICIOS PUBLICOS</v>
          </cell>
          <cell r="C266">
            <v>55209462</v>
          </cell>
        </row>
        <row r="267">
          <cell r="A267" t="str">
            <v>2303-1-1-03-01-05-0000-00</v>
          </cell>
          <cell r="B267" t="str">
            <v>UNIDAD ADMINISTRATIVA ESPECIAL DE SERVICIOS PUBLICOS</v>
          </cell>
          <cell r="C267">
            <v>27251600</v>
          </cell>
        </row>
        <row r="268">
          <cell r="A268" t="str">
            <v>2303-1-1-03-02-01-0000-00</v>
          </cell>
          <cell r="B268" t="str">
            <v>UNIDAD ADMINISTRATIVA ESPECIAL DE SERVICIOS PUBLICOS</v>
          </cell>
          <cell r="C268">
            <v>42619491</v>
          </cell>
        </row>
        <row r="269">
          <cell r="A269" t="str">
            <v>2303-1-1-03-02-02-0000-00</v>
          </cell>
          <cell r="B269" t="str">
            <v>UNIDAD ADMINISTRATIVA ESPECIAL DE SERVICIOS PUBLICOS</v>
          </cell>
          <cell r="C269">
            <v>38831880</v>
          </cell>
        </row>
        <row r="270">
          <cell r="A270" t="str">
            <v>2303-1-1-03-02-04-0000-00</v>
          </cell>
          <cell r="B270" t="str">
            <v>UNIDAD ADMINISTRATIVA ESPECIAL DE SERVICIOS PUBLICOS</v>
          </cell>
          <cell r="C270">
            <v>3982672</v>
          </cell>
        </row>
        <row r="271">
          <cell r="A271" t="str">
            <v>2303-1-1-03-02-06-0000-00</v>
          </cell>
          <cell r="B271" t="str">
            <v>UNIDAD ADMINISTRATIVA ESPECIAL DE SERVICIOS PUBLICOS</v>
          </cell>
          <cell r="C271">
            <v>20439300</v>
          </cell>
        </row>
        <row r="272">
          <cell r="A272" t="str">
            <v>2303-1-1-03-02-07-0000-00</v>
          </cell>
          <cell r="B272" t="str">
            <v>UNIDAD ADMINISTRATIVA ESPECIAL DE SERVICIOS PUBLICOS</v>
          </cell>
          <cell r="C272">
            <v>13625800</v>
          </cell>
        </row>
        <row r="273">
          <cell r="A273" t="str">
            <v>2303-1-1-03-02-09-0000-00</v>
          </cell>
          <cell r="B273" t="str">
            <v>UNIDAD ADMINISTRATIVA ESPECIAL DE SERVICIOS PUBLICOS</v>
          </cell>
          <cell r="C273">
            <v>9627</v>
          </cell>
        </row>
        <row r="274">
          <cell r="A274" t="str">
            <v>2383-1-1-02-03-01-0000-00</v>
          </cell>
          <cell r="B274" t="str">
            <v>ANA MARIA RODRIGUEZ ALFONSO</v>
          </cell>
          <cell r="C274">
            <v>41250000</v>
          </cell>
        </row>
        <row r="275">
          <cell r="A275" t="str">
            <v>2253-3-1-14-02-21-0584-205</v>
          </cell>
          <cell r="B275" t="str">
            <v>DIANA FABIOLA ONOFRE JARA</v>
          </cell>
          <cell r="C275">
            <v>30666666</v>
          </cell>
        </row>
        <row r="276">
          <cell r="A276" t="str">
            <v>2263-3-1-14-02-21-0584-206</v>
          </cell>
          <cell r="B276" t="str">
            <v>JUAN DIEGO GUERRON CARCAMO</v>
          </cell>
          <cell r="C276">
            <v>30800000</v>
          </cell>
        </row>
        <row r="277">
          <cell r="A277" t="str">
            <v>2373-3-1-14-02-21-0584-205</v>
          </cell>
          <cell r="B277" t="str">
            <v>INGESTRUT SAS</v>
          </cell>
          <cell r="C277">
            <v>147202041</v>
          </cell>
        </row>
        <row r="278">
          <cell r="A278" t="str">
            <v>2373-3-1-14-03-31-0581-235</v>
          </cell>
          <cell r="B278" t="str">
            <v>INGESTRUT SAS</v>
          </cell>
          <cell r="C278">
            <v>23742000</v>
          </cell>
        </row>
        <row r="279">
          <cell r="A279" t="str">
            <v>2403-3-1-14-03-31-0581-235</v>
          </cell>
          <cell r="B279" t="str">
            <v>RAMIREZ TORRES CONSULTORES INMOBILIARIOS SAS</v>
          </cell>
          <cell r="C279">
            <v>5029644</v>
          </cell>
        </row>
        <row r="280">
          <cell r="A280" t="str">
            <v>2423-3-1-14-02-21-0584-204</v>
          </cell>
          <cell r="B280" t="str">
            <v>DIEGO ALEXANDER OSPINA ZARATE</v>
          </cell>
          <cell r="C280">
            <v>22300000</v>
          </cell>
        </row>
        <row r="281">
          <cell r="A281" t="str">
            <v>2413-3-1-14-02-21-0584-204</v>
          </cell>
          <cell r="B281" t="str">
            <v>SANDRA KATERINE DELGADO CARVAJAL</v>
          </cell>
          <cell r="C281">
            <v>18583333</v>
          </cell>
        </row>
        <row r="282">
          <cell r="A282" t="str">
            <v>2433-3-1-14-02-21-0584-204</v>
          </cell>
          <cell r="B282" t="str">
            <v>ANDRES EDUARDO MANJARRES SALAS</v>
          </cell>
          <cell r="C282">
            <v>31220000</v>
          </cell>
        </row>
        <row r="283">
          <cell r="A283" t="str">
            <v>2453-3-1-14-02-21-0584-204</v>
          </cell>
          <cell r="B283" t="str">
            <v>DANIEL ARMANDO ORJUELA DELGADO</v>
          </cell>
          <cell r="C283">
            <v>37000000</v>
          </cell>
        </row>
        <row r="284">
          <cell r="A284" t="str">
            <v>2463-3-1-14-02-21-0584-204</v>
          </cell>
          <cell r="B284" t="str">
            <v>JORGE LUIS VASQUEZ RODRIGUEZ</v>
          </cell>
          <cell r="C284">
            <v>22200000</v>
          </cell>
        </row>
        <row r="285">
          <cell r="A285" t="str">
            <v>2323-3-1-14-02-21-0584-205</v>
          </cell>
          <cell r="B285" t="str">
            <v>MILTON SEBASTIAN APONTE MONROY</v>
          </cell>
          <cell r="C285">
            <v>22200000</v>
          </cell>
        </row>
        <row r="286">
          <cell r="A286" t="str">
            <v>2333-3-1-14-02-21-0584-205</v>
          </cell>
          <cell r="B286" t="str">
            <v>ALBA YANETH CAMELO VELOZA</v>
          </cell>
          <cell r="C286">
            <v>29200000</v>
          </cell>
        </row>
        <row r="287">
          <cell r="A287" t="str">
            <v>2193-3-1-14-02-21-0584-205</v>
          </cell>
          <cell r="B287" t="str">
            <v>CARLOS EDUARDO LLANOS GIL</v>
          </cell>
          <cell r="C287">
            <v>29200000</v>
          </cell>
        </row>
        <row r="288">
          <cell r="A288" t="str">
            <v>2283-3-1-14-02-21-0584-205</v>
          </cell>
          <cell r="B288" t="str">
            <v>PAULA ANDREA QUINTERO RAMIREZ</v>
          </cell>
          <cell r="C288">
            <v>21900000</v>
          </cell>
        </row>
        <row r="289">
          <cell r="A289" t="str">
            <v>1633-3-4-00-00-00-0000-00</v>
          </cell>
          <cell r="B289" t="str">
            <v>KALED ROLANDO ROJAS SANTANA</v>
          </cell>
          <cell r="C289">
            <v>2566667</v>
          </cell>
        </row>
        <row r="290">
          <cell r="A290" t="str">
            <v>2173-3-1-14-02-21-0584-204</v>
          </cell>
          <cell r="B290" t="str">
            <v>MARIA FERNANDA RAMIREZ GARCIA</v>
          </cell>
          <cell r="C290">
            <v>94266665</v>
          </cell>
        </row>
        <row r="291">
          <cell r="A291" t="str">
            <v>1353-3-1-14-03-31-0581-235</v>
          </cell>
          <cell r="B291" t="str">
            <v>CONTROLES EMPRESARIALES LTDA</v>
          </cell>
          <cell r="C291">
            <v>110668841</v>
          </cell>
        </row>
        <row r="292">
          <cell r="A292" t="str">
            <v>613-3-1-14-03-31-0581-235</v>
          </cell>
          <cell r="B292" t="str">
            <v>COLOMBIANA DE COMERCIO SA</v>
          </cell>
          <cell r="C292">
            <v>11754900</v>
          </cell>
        </row>
        <row r="293">
          <cell r="A293" t="str">
            <v>1703-3-1-14-03-31-0581-235</v>
          </cell>
          <cell r="B293" t="str">
            <v>MAKRO SUPERMAYORISTA S.A.S</v>
          </cell>
          <cell r="C293">
            <v>6151470</v>
          </cell>
        </row>
        <row r="294">
          <cell r="A294" t="str">
            <v>2593-3-1-14-03-31-0581-235</v>
          </cell>
          <cell r="B294" t="str">
            <v>MAKRO SUPERMAYORISTA S.A.S</v>
          </cell>
          <cell r="C294">
            <v>53030</v>
          </cell>
        </row>
        <row r="295">
          <cell r="A295" t="str">
            <v>2493-1-1-01-01-00-0000-00</v>
          </cell>
          <cell r="B295" t="str">
            <v>UNIDAD ADMINISTRATIVA ESPECIAL DE SERVICIOS PUBLICOS</v>
          </cell>
          <cell r="C295">
            <v>460416819</v>
          </cell>
        </row>
        <row r="296">
          <cell r="A296" t="str">
            <v>2493-1-1-01-04-00-0000-00</v>
          </cell>
          <cell r="B296" t="str">
            <v>UNIDAD ADMINISTRATIVA ESPECIAL DE SERVICIOS PUBLICOS</v>
          </cell>
          <cell r="C296">
            <v>34669239</v>
          </cell>
        </row>
        <row r="297">
          <cell r="A297" t="str">
            <v>2493-1-1-01-05-00-0000-00</v>
          </cell>
          <cell r="B297" t="str">
            <v>UNIDAD ADMINISTRATIVA ESPECIAL DE SERVICIOS PUBLICOS</v>
          </cell>
          <cell r="C297">
            <v>5360342</v>
          </cell>
        </row>
        <row r="298">
          <cell r="A298" t="str">
            <v>2493-1-1-01-06-00-0000-00</v>
          </cell>
          <cell r="B298" t="str">
            <v>UNIDAD ADMINISTRATIVA ESPECIAL DE SERVICIOS PUBLICOS</v>
          </cell>
          <cell r="C298">
            <v>854700</v>
          </cell>
        </row>
        <row r="299">
          <cell r="A299" t="str">
            <v>2493-1-1-01-07-00-0000-00</v>
          </cell>
          <cell r="B299" t="str">
            <v>UNIDAD ADMINISTRATIVA ESPECIAL DE SERVICIOS PUBLICOS</v>
          </cell>
          <cell r="C299">
            <v>589974</v>
          </cell>
        </row>
        <row r="300">
          <cell r="A300" t="str">
            <v>2493-1-1-01-08-00-0000-00</v>
          </cell>
          <cell r="B300" t="str">
            <v>UNIDAD ADMINISTRATIVA ESPECIAL DE SERVICIOS PUBLICOS</v>
          </cell>
          <cell r="C300">
            <v>5668582</v>
          </cell>
        </row>
        <row r="301">
          <cell r="A301" t="str">
            <v>2493-1-1-01-13-00-0000-00</v>
          </cell>
          <cell r="B301" t="str">
            <v>UNIDAD ADMINISTRATIVA ESPECIAL DE SERVICIOS PUBLICOS</v>
          </cell>
          <cell r="C301">
            <v>111786</v>
          </cell>
        </row>
        <row r="302">
          <cell r="A302" t="str">
            <v>2493-1-1-01-14-00-0000-00</v>
          </cell>
          <cell r="B302" t="str">
            <v>UNIDAD ADMINISTRATIVA ESPECIAL DE SERVICIOS PUBLICOS</v>
          </cell>
          <cell r="C302">
            <v>31693364</v>
          </cell>
        </row>
        <row r="303">
          <cell r="A303" t="str">
            <v>2493-1-1-01-15-00-0000-00</v>
          </cell>
          <cell r="B303" t="str">
            <v>UNIDAD ADMINISTRATIVA ESPECIAL DE SERVICIOS PUBLICOS</v>
          </cell>
          <cell r="C303">
            <v>133759285</v>
          </cell>
        </row>
        <row r="304">
          <cell r="A304" t="str">
            <v>2493-1-1-01-16-00-0000-00</v>
          </cell>
          <cell r="B304" t="str">
            <v>UNIDAD ADMINISTRATIVA ESPECIAL DE SERVICIOS PUBLICOS</v>
          </cell>
          <cell r="C304">
            <v>9548420</v>
          </cell>
        </row>
        <row r="305">
          <cell r="A305" t="str">
            <v>2493-1-1-01-17-00-0000-00</v>
          </cell>
          <cell r="B305" t="str">
            <v>UNIDAD ADMINISTRATIVA ESPECIAL DE SERVICIOS PUBLICOS</v>
          </cell>
          <cell r="C305">
            <v>398427</v>
          </cell>
        </row>
        <row r="306">
          <cell r="A306" t="str">
            <v>2493-1-1-01-21-00-0000-00</v>
          </cell>
          <cell r="B306" t="str">
            <v>UNIDAD ADMINISTRATIVA ESPECIAL DE SERVICIOS PUBLICOS</v>
          </cell>
          <cell r="C306">
            <v>2502753</v>
          </cell>
        </row>
        <row r="307">
          <cell r="A307" t="str">
            <v>2493-1-1-01-26-00-0000-00</v>
          </cell>
          <cell r="B307" t="str">
            <v>UNIDAD ADMINISTRATIVA ESPECIAL DE SERVICIOS PUBLICOS</v>
          </cell>
          <cell r="C307">
            <v>2788546</v>
          </cell>
        </row>
        <row r="308">
          <cell r="A308" t="str">
            <v>2393-1-1-02-03-01-0000-00</v>
          </cell>
          <cell r="C308">
            <v>2740000</v>
          </cell>
        </row>
        <row r="309">
          <cell r="A309" t="str">
            <v>2443-1-1-02-03-01-0000-00</v>
          </cell>
          <cell r="B309" t="str">
            <v>DIEGO ARMANDO GUTIERREZ DIMATE</v>
          </cell>
          <cell r="C309">
            <v>50866666</v>
          </cell>
        </row>
        <row r="310">
          <cell r="A310" t="str">
            <v>2723-3-1-14-01-14-0582-171</v>
          </cell>
          <cell r="B310" t="str">
            <v>ANGELICA  VARGAS CHAVARRO</v>
          </cell>
          <cell r="C310">
            <v>38500000</v>
          </cell>
        </row>
        <row r="311">
          <cell r="A311" t="str">
            <v>2713-3-1-14-01-14-0582-171</v>
          </cell>
          <cell r="B311" t="str">
            <v>TIRSA PATRICIA UPARELA OLIVERA</v>
          </cell>
          <cell r="C311">
            <v>19600000</v>
          </cell>
        </row>
        <row r="312">
          <cell r="A312" t="str">
            <v>2663-3-1-14-01-14-0582-171</v>
          </cell>
          <cell r="B312" t="str">
            <v>FERNANDO ANDRÉS CARVAJAL MOLINA</v>
          </cell>
          <cell r="C312">
            <v>26600000</v>
          </cell>
        </row>
        <row r="313">
          <cell r="A313" t="str">
            <v>2813-3-1-14-01-14-0582-171</v>
          </cell>
          <cell r="B313" t="str">
            <v>SANDRA PATRICIA BENAVIDES BUITRAGO</v>
          </cell>
          <cell r="C313">
            <v>28000000</v>
          </cell>
        </row>
        <row r="314">
          <cell r="A314" t="str">
            <v>2513-3-1-14-02-21-0584-204</v>
          </cell>
          <cell r="B314" t="str">
            <v>GLORIA ROCIO JIMENEZ RIOS</v>
          </cell>
          <cell r="C314">
            <v>27613333</v>
          </cell>
        </row>
        <row r="315">
          <cell r="A315" t="str">
            <v>2543-3-1-14-02-21-0584-204</v>
          </cell>
          <cell r="B315" t="str">
            <v>LUZ HELENA GOMEZ LEYVA</v>
          </cell>
          <cell r="C315">
            <v>67125333</v>
          </cell>
        </row>
        <row r="316">
          <cell r="A316" t="str">
            <v>2843-3-1-14-02-21-0584-204</v>
          </cell>
          <cell r="B316" t="str">
            <v>OSCAR JAVIER FONSECA GOMEZ</v>
          </cell>
          <cell r="C316">
            <v>56000000</v>
          </cell>
        </row>
        <row r="317">
          <cell r="A317" t="str">
            <v>2343-3-1-14-02-21-0584-205</v>
          </cell>
          <cell r="B317" t="str">
            <v>JAVIER ALBEIRO HERNANDEZ JARAMILLO</v>
          </cell>
          <cell r="C317">
            <v>29066666</v>
          </cell>
        </row>
        <row r="318">
          <cell r="A318" t="str">
            <v>2213-3-1-14-02-21-0584-205</v>
          </cell>
          <cell r="B318" t="str">
            <v>CESAR AUGUSTO AVILA VALENZUELA</v>
          </cell>
          <cell r="C318">
            <v>28933333</v>
          </cell>
        </row>
        <row r="319">
          <cell r="A319" t="str">
            <v>2203-3-1-14-02-21-0584-205</v>
          </cell>
          <cell r="B319" t="str">
            <v>MONICA VIVIANA PORRAS BEDOYA</v>
          </cell>
          <cell r="C319">
            <v>28933333</v>
          </cell>
        </row>
        <row r="320">
          <cell r="A320" t="str">
            <v>2473-3-1-14-02-21-0584-205</v>
          </cell>
          <cell r="B320" t="str">
            <v>LUISA FERNANDA INSIGNARES GOMEZ</v>
          </cell>
          <cell r="C320">
            <v>25199999</v>
          </cell>
        </row>
        <row r="321">
          <cell r="A321" t="str">
            <v>2903-3-1-14-02-21-0584-205</v>
          </cell>
          <cell r="B321" t="str">
            <v>ROSARIO ELEVYN RAMIREZ ROMERO</v>
          </cell>
          <cell r="C321">
            <v>25083333</v>
          </cell>
        </row>
        <row r="322">
          <cell r="A322" t="str">
            <v>2313-3-1-14-03-31-0581-235</v>
          </cell>
          <cell r="B322" t="str">
            <v>COMPUTEL SYSTEM SAS</v>
          </cell>
          <cell r="C322">
            <v>129754556</v>
          </cell>
        </row>
        <row r="323">
          <cell r="A323" t="str">
            <v>1873-3-1-14-02-21-0584-204</v>
          </cell>
          <cell r="B323" t="str">
            <v>GEOCAPITAL S.A.</v>
          </cell>
          <cell r="C323">
            <v>152502366</v>
          </cell>
        </row>
        <row r="324">
          <cell r="A324" t="str">
            <v>1873-3-1-14-02-21-0584-205</v>
          </cell>
          <cell r="B324" t="str">
            <v>GEOCAPITAL S.A.</v>
          </cell>
          <cell r="C324">
            <v>58717295</v>
          </cell>
        </row>
        <row r="325">
          <cell r="A325" t="str">
            <v>2883-1-1-03-01-01-0000-00</v>
          </cell>
          <cell r="B325" t="str">
            <v>UNIDAD ADMINISTRATIVA ESPECIAL DE SERVICIOS PUBLICOS</v>
          </cell>
          <cell r="C325">
            <v>238134</v>
          </cell>
        </row>
        <row r="326">
          <cell r="A326" t="str">
            <v>2523-3-1-14-02-21-0584-204</v>
          </cell>
          <cell r="B326" t="str">
            <v>XAM SOLUCIONES INTEGRALES S.A.S</v>
          </cell>
          <cell r="C326">
            <v>9651200</v>
          </cell>
        </row>
        <row r="327">
          <cell r="A327" t="str">
            <v>2823-3-1-14-01-14-0582-171</v>
          </cell>
          <cell r="B327" t="str">
            <v>CRISTIAN  RENDON GOMEZ</v>
          </cell>
          <cell r="C327">
            <v>19600000</v>
          </cell>
        </row>
        <row r="328">
          <cell r="A328" t="str">
            <v>2533-3-1-14-01-14-0582-171</v>
          </cell>
          <cell r="B328" t="str">
            <v>LEIDY JOHANA MUÑOZ CARRERO</v>
          </cell>
          <cell r="C328">
            <v>35000000</v>
          </cell>
        </row>
        <row r="329">
          <cell r="A329" t="str">
            <v>2703-3-1-14-01-14-0582-171</v>
          </cell>
          <cell r="B329" t="str">
            <v>EDWIN MAURICIO RAMOS AMAYA</v>
          </cell>
          <cell r="C329">
            <v>28000000</v>
          </cell>
        </row>
        <row r="330">
          <cell r="A330" t="str">
            <v>2653-3-1-14-01-14-0582-171</v>
          </cell>
          <cell r="B330" t="str">
            <v>TANIA CAMILA AGUILAR MENDIETA</v>
          </cell>
          <cell r="C330">
            <v>19600000</v>
          </cell>
        </row>
        <row r="331">
          <cell r="A331" t="str">
            <v>2733-3-1-14-01-14-0582-171</v>
          </cell>
          <cell r="B331" t="str">
            <v>JUAN FRANCISCO MARADEI GARCIA</v>
          </cell>
          <cell r="C331">
            <v>35000000</v>
          </cell>
        </row>
        <row r="332">
          <cell r="A332" t="str">
            <v>2693-3-1-14-01-14-0582-171</v>
          </cell>
          <cell r="B332" t="str">
            <v>ALEX ROBERTO SALAMANCA</v>
          </cell>
          <cell r="C332">
            <v>0</v>
          </cell>
        </row>
        <row r="333">
          <cell r="A333" t="str">
            <v>2853-3-1-14-01-14-0582-171</v>
          </cell>
          <cell r="B333" t="str">
            <v>DANIEL SARMIENTO E HIJOS S.A.S.</v>
          </cell>
          <cell r="C333">
            <v>6000000</v>
          </cell>
        </row>
        <row r="334">
          <cell r="A334" t="str">
            <v>2673-3-1-14-01-14-0582-171</v>
          </cell>
          <cell r="B334" t="str">
            <v>GONZALO FERNANDO CISNEROS GARAVITO</v>
          </cell>
          <cell r="C334">
            <v>42000000</v>
          </cell>
        </row>
        <row r="335">
          <cell r="A335" t="str">
            <v>2683-3-1-14-01-14-0582-171</v>
          </cell>
          <cell r="B335" t="str">
            <v>WILLIAM ANDRES NINO TORRES</v>
          </cell>
          <cell r="C335">
            <v>26600000</v>
          </cell>
        </row>
        <row r="336">
          <cell r="A336" t="str">
            <v>2913-3-1-14-01-14-0583-172</v>
          </cell>
          <cell r="B336" t="str">
            <v>UNIÓN TEMPORAL PROINPRO</v>
          </cell>
          <cell r="C336">
            <v>175538376</v>
          </cell>
        </row>
        <row r="337">
          <cell r="A337" t="str">
            <v>2833-3-1-14-02-21-0584-204</v>
          </cell>
          <cell r="B337" t="str">
            <v>RAUL  NAVARRO JARAMILLO</v>
          </cell>
          <cell r="C337">
            <v>49000000</v>
          </cell>
        </row>
        <row r="338">
          <cell r="A338" t="str">
            <v>2773-3-1-14-02-21-0584-204</v>
          </cell>
          <cell r="B338" t="str">
            <v>DALGY DANIT LEAL OJEDA</v>
          </cell>
          <cell r="C338">
            <v>31650000</v>
          </cell>
        </row>
        <row r="339">
          <cell r="A339" t="str">
            <v>2743-3-1-14-02-21-0584-204</v>
          </cell>
          <cell r="B339" t="str">
            <v>CINDY LORENA MORENO FLOREZ</v>
          </cell>
          <cell r="C339">
            <v>33600000</v>
          </cell>
        </row>
        <row r="340">
          <cell r="A340" t="str">
            <v>2753-3-1-14-02-21-0584-204</v>
          </cell>
          <cell r="B340" t="str">
            <v>LUIS FELIPE PACHON GANTIVA</v>
          </cell>
          <cell r="C340">
            <v>36400000</v>
          </cell>
        </row>
        <row r="341">
          <cell r="A341" t="str">
            <v>2993-3-1-14-02-21-0584-204</v>
          </cell>
          <cell r="B341" t="str">
            <v>SESCOLOMBIA S A S</v>
          </cell>
          <cell r="C341">
            <v>78880000</v>
          </cell>
        </row>
        <row r="342">
          <cell r="A342" t="str">
            <v>2793-3-1-14-02-21-0584-204</v>
          </cell>
          <cell r="B342" t="str">
            <v>ANDREA PATRICIA ACOSTA OVALLE</v>
          </cell>
          <cell r="C342">
            <v>21000000</v>
          </cell>
        </row>
        <row r="343">
          <cell r="A343" t="str">
            <v>2893-3-1-14-02-21-0584-205</v>
          </cell>
          <cell r="B343" t="str">
            <v>CLAUDIA MERCEDES CIFUENTES CIFUENTES</v>
          </cell>
          <cell r="C343">
            <v>21000000</v>
          </cell>
        </row>
        <row r="344">
          <cell r="A344" t="str">
            <v>2953-3-1-14-02-21-0584-205</v>
          </cell>
          <cell r="B344" t="str">
            <v>GIOVANNI ENRIQUE PEÑA SUAREZ</v>
          </cell>
          <cell r="C344">
            <v>21000000</v>
          </cell>
        </row>
        <row r="345">
          <cell r="A345" t="str">
            <v>2933-3-1-14-02-21-0584-205</v>
          </cell>
          <cell r="B345" t="str">
            <v>LUIS ALBERTO HERNANDEZ SILVA</v>
          </cell>
          <cell r="C345">
            <v>21000000</v>
          </cell>
        </row>
        <row r="346">
          <cell r="A346" t="str">
            <v>2233-3-1-14-02-21-0584-205</v>
          </cell>
          <cell r="B346" t="str">
            <v>SHIRLEY ESTELA PADILLA DORIA</v>
          </cell>
          <cell r="C346">
            <v>28000000</v>
          </cell>
        </row>
        <row r="347">
          <cell r="A347" t="str">
            <v>2353-3-1-14-02-21-0584-205</v>
          </cell>
          <cell r="B347" t="str">
            <v>LORENA  PERDOMO SEPULVEDA</v>
          </cell>
          <cell r="C347">
            <v>28000000</v>
          </cell>
        </row>
        <row r="348">
          <cell r="A348" t="str">
            <v>1983-3-1-14-02-21-0584-205</v>
          </cell>
          <cell r="B348" t="str">
            <v>NANCY GIOVANNA CELY</v>
          </cell>
          <cell r="C348">
            <v>28000000</v>
          </cell>
        </row>
        <row r="349">
          <cell r="A349" t="str">
            <v>2973-3-1-14-02-21-0584-205</v>
          </cell>
          <cell r="B349" t="str">
            <v>LAURA MERCEDES MORENO PARRA</v>
          </cell>
          <cell r="C349">
            <v>21000000</v>
          </cell>
        </row>
        <row r="350">
          <cell r="A350" t="str">
            <v>2643-3-1-14-02-21-0584-206</v>
          </cell>
          <cell r="B350" t="str">
            <v>OCTAVIO ENRIQUE VEGA CASTRO</v>
          </cell>
          <cell r="C350">
            <v>30000000</v>
          </cell>
        </row>
        <row r="351">
          <cell r="A351" t="str">
            <v>2613-3-1-14-02-21-0584-206</v>
          </cell>
          <cell r="B351" t="str">
            <v>MARIA ANGELICA RAMIREZ RAMIREZ</v>
          </cell>
          <cell r="C351">
            <v>44100000</v>
          </cell>
        </row>
        <row r="352">
          <cell r="A352" t="str">
            <v>2623-3-1-14-02-21-0584-206</v>
          </cell>
          <cell r="B352" t="str">
            <v>LUIS ORLANDO SANCHEZ GOMEZ</v>
          </cell>
          <cell r="C352">
            <v>58100000</v>
          </cell>
        </row>
        <row r="353">
          <cell r="A353" t="str">
            <v>2633-3-1-14-02-21-0584-206</v>
          </cell>
          <cell r="B353" t="str">
            <v>PAUL  LEHOUCQ MONTOYA</v>
          </cell>
          <cell r="C353">
            <v>83636000</v>
          </cell>
        </row>
        <row r="354">
          <cell r="A354" t="str">
            <v>2603-3-1-14-02-21-0584-206</v>
          </cell>
          <cell r="B354" t="str">
            <v>YAMIT ALEJANDRO VELASQUEZ OBANDO</v>
          </cell>
          <cell r="C354">
            <v>16100000</v>
          </cell>
        </row>
        <row r="355">
          <cell r="A355" t="str">
            <v>2583-3-1-14-03-31-0581-235</v>
          </cell>
          <cell r="B355" t="str">
            <v>ERIKA  MORALES AMOROCHO</v>
          </cell>
          <cell r="C355">
            <v>11460000</v>
          </cell>
        </row>
        <row r="356">
          <cell r="A356" t="str">
            <v>2553-3-1-14-03-31-0581-235</v>
          </cell>
          <cell r="B356" t="str">
            <v>NICOLAS  LIZARAZO LEYVA</v>
          </cell>
          <cell r="C356">
            <v>7000000</v>
          </cell>
        </row>
        <row r="357">
          <cell r="A357" t="str">
            <v>2573-3-1-14-03-31-0581-235</v>
          </cell>
          <cell r="B357" t="str">
            <v>MONICA  OCAÑA BERNAL</v>
          </cell>
          <cell r="C357">
            <v>11460000</v>
          </cell>
        </row>
        <row r="358">
          <cell r="A358" t="str">
            <v>2563-3-1-14-03-31-0581-235</v>
          </cell>
          <cell r="B358" t="str">
            <v>MARTHA  TRUJILLO PANIAGUA</v>
          </cell>
          <cell r="C358">
            <v>11460000</v>
          </cell>
        </row>
        <row r="359">
          <cell r="A359" t="str">
            <v>2963-3-1-14-02-21-0584-205</v>
          </cell>
          <cell r="B359" t="str">
            <v>UNIDAD ADMINISTRATIVA ESPECIAL DE SERVICIOS PUBLICOS</v>
          </cell>
          <cell r="C359">
            <v>150000000</v>
          </cell>
        </row>
        <row r="360">
          <cell r="A360" t="str">
            <v>3023-3-1-14-02-21-0584-204</v>
          </cell>
          <cell r="B360" t="str">
            <v>LUIS GABRIEL PRECIADO GUERRERO</v>
          </cell>
          <cell r="C360">
            <v>21100000</v>
          </cell>
        </row>
        <row r="361">
          <cell r="A361" t="str">
            <v>3033-3-1-14-02-21-0584-204</v>
          </cell>
          <cell r="B361" t="str">
            <v>ASOCIACION NACIONAL DE EMPRESAS DE SERVICIOS PUBLICOS Y COMUNICACIONES ANDESCO</v>
          </cell>
          <cell r="C361">
            <v>21000000</v>
          </cell>
        </row>
        <row r="362">
          <cell r="A362" t="str">
            <v>3043-1-1-03-01-02-0000-00</v>
          </cell>
          <cell r="B362" t="str">
            <v>UNIDAD ADMINISTRATIVA ESPECIAL DE SERVICIOS PUBLICOS</v>
          </cell>
          <cell r="C362">
            <v>38275720</v>
          </cell>
        </row>
        <row r="363">
          <cell r="A363" t="str">
            <v>3043-1-1-03-01-03-0000-00</v>
          </cell>
          <cell r="B363" t="str">
            <v>UNIDAD ADMINISTRATIVA ESPECIAL DE SERVICIOS PUBLICOS</v>
          </cell>
          <cell r="C363">
            <v>53587679</v>
          </cell>
        </row>
        <row r="364">
          <cell r="A364" t="str">
            <v>3043-1-1-03-01-05-0000-00</v>
          </cell>
          <cell r="B364" t="str">
            <v>UNIDAD ADMINISTRATIVA ESPECIAL DE SERVICIOS PUBLICOS</v>
          </cell>
          <cell r="C364">
            <v>27530000</v>
          </cell>
        </row>
        <row r="365">
          <cell r="A365" t="str">
            <v>3043-1-1-03-02-01-0000-00</v>
          </cell>
          <cell r="B365" t="str">
            <v>UNIDAD ADMINISTRATIVA ESPECIAL DE SERVICIOS PUBLICOS</v>
          </cell>
          <cell r="C365">
            <v>41773259</v>
          </cell>
        </row>
        <row r="366">
          <cell r="A366" t="str">
            <v>3043-1-1-03-02-02-0000-00</v>
          </cell>
          <cell r="B366" t="str">
            <v>UNIDAD ADMINISTRATIVA ESPECIAL DE SERVICIOS PUBLICOS</v>
          </cell>
          <cell r="C366">
            <v>37379880</v>
          </cell>
        </row>
        <row r="367">
          <cell r="A367" t="str">
            <v>3043-1-1-03-02-04-0000-00</v>
          </cell>
          <cell r="B367" t="str">
            <v>UNIDAD ADMINISTRATIVA ESPECIAL DE SERVICIOS PUBLICOS</v>
          </cell>
          <cell r="C367">
            <v>3745372</v>
          </cell>
        </row>
        <row r="368">
          <cell r="A368" t="str">
            <v>3043-1-1-03-02-06-0000-00</v>
          </cell>
          <cell r="B368" t="str">
            <v>UNIDAD ADMINISTRATIVA ESPECIAL DE SERVICIOS PUBLICOS</v>
          </cell>
          <cell r="C368">
            <v>20648100</v>
          </cell>
        </row>
        <row r="369">
          <cell r="A369" t="str">
            <v>3043-1-1-03-02-07-0000-00</v>
          </cell>
          <cell r="B369" t="str">
            <v>UNIDAD ADMINISTRATIVA ESPECIAL DE SERVICIOS PUBLICOS</v>
          </cell>
          <cell r="C369">
            <v>13764500</v>
          </cell>
        </row>
        <row r="370">
          <cell r="A370" t="str">
            <v>3043-1-1-03-02-09-0000-00</v>
          </cell>
          <cell r="B370" t="str">
            <v>UNIDAD ADMINISTRATIVA ESPECIAL DE SERVICIOS PUBLICOS</v>
          </cell>
          <cell r="C370">
            <v>9627</v>
          </cell>
        </row>
        <row r="371">
          <cell r="A371" t="str">
            <v>3063-1-1-02-03-01-0000-00</v>
          </cell>
          <cell r="B371" t="str">
            <v>INSIGNARES &amp; SILVA ABOGADOS ASOCIADOS SAS</v>
          </cell>
          <cell r="C371">
            <v>9280000</v>
          </cell>
        </row>
        <row r="372">
          <cell r="A372" t="str">
            <v>3073-1-1-03-01-02-0000-00</v>
          </cell>
          <cell r="B372" t="str">
            <v>UNIDAD ADMINISTRATIVA ESPECIAL DE SERVICIOS PUBLICOS</v>
          </cell>
          <cell r="C372">
            <v>5625960</v>
          </cell>
        </row>
        <row r="373">
          <cell r="A373" t="str">
            <v>3073-1-1-03-01-03-0000-00</v>
          </cell>
          <cell r="B373" t="str">
            <v>UNIDAD ADMINISTRATIVA ESPECIAL DE SERVICIOS PUBLICOS</v>
          </cell>
          <cell r="C373">
            <v>7930075</v>
          </cell>
        </row>
        <row r="374">
          <cell r="A374" t="str">
            <v>3073-1-1-03-01-05-0000-00</v>
          </cell>
          <cell r="B374" t="str">
            <v>UNIDAD ADMINISTRATIVA ESPECIAL DE SERVICIOS PUBLICOS</v>
          </cell>
          <cell r="C374">
            <v>9358960</v>
          </cell>
        </row>
        <row r="375">
          <cell r="A375" t="str">
            <v>3073-1-1-03-02-02-0000-00</v>
          </cell>
          <cell r="B375" t="str">
            <v>UNIDAD ADMINISTRATIVA ESPECIAL DE SERVICIOS PUBLICOS</v>
          </cell>
          <cell r="C375">
            <v>5569440</v>
          </cell>
        </row>
        <row r="376">
          <cell r="A376" t="str">
            <v>3073-1-1-03-02-04-0000-00</v>
          </cell>
          <cell r="B376" t="str">
            <v>UNIDAD ADMINISTRATIVA ESPECIAL DE SERVICIOS PUBLICOS</v>
          </cell>
          <cell r="C376">
            <v>543072</v>
          </cell>
        </row>
        <row r="377">
          <cell r="A377" t="str">
            <v>3073-1-1-03-02-06-0000-00</v>
          </cell>
          <cell r="B377" t="str">
            <v>UNIDAD ADMINISTRATIVA ESPECIAL DE SERVICIOS PUBLICOS</v>
          </cell>
          <cell r="C377">
            <v>7018970</v>
          </cell>
        </row>
        <row r="378">
          <cell r="A378" t="str">
            <v>3073-1-1-03-02-07-0000-00</v>
          </cell>
          <cell r="B378" t="str">
            <v>UNIDAD ADMINISTRATIVA ESPECIAL DE SERVICIOS PUBLICOS</v>
          </cell>
          <cell r="C378">
            <v>4677580</v>
          </cell>
        </row>
        <row r="379">
          <cell r="A379" t="str">
            <v>253-1-1-02-03-01-0000-00</v>
          </cell>
          <cell r="B379" t="str">
            <v>UNIDAD ADMINISTRATIVA ESPECIAL DE SERVICIOS PUBLICOS</v>
          </cell>
          <cell r="C379">
            <v>500000</v>
          </cell>
        </row>
        <row r="380">
          <cell r="A380" t="str">
            <v>2983-1-1-02-03-01-0000-00</v>
          </cell>
          <cell r="B380" t="str">
            <v>RAUL WEXLER PULIDO TELLEZ</v>
          </cell>
          <cell r="C380">
            <v>17400000</v>
          </cell>
        </row>
        <row r="381">
          <cell r="A381" t="str">
            <v>2483-3-4-00-00-00-0000-00</v>
          </cell>
          <cell r="B381" t="str">
            <v>GESTION RURAL Y URBANA S.A.S.</v>
          </cell>
          <cell r="C381">
            <v>72790711</v>
          </cell>
        </row>
        <row r="382">
          <cell r="A382" t="str">
            <v>3143-1-2-02-06-01-0000-00</v>
          </cell>
          <cell r="B382" t="str">
            <v>QBE SEGUROS S A Y PODRA USAR LAS</v>
          </cell>
          <cell r="C382">
            <v>35412173</v>
          </cell>
        </row>
        <row r="383">
          <cell r="A383" t="str">
            <v>3253-3-1-15-02-13-1109-130</v>
          </cell>
          <cell r="B383" t="str">
            <v>AUTOMATIZACIÓN Y PESO S.A.S</v>
          </cell>
          <cell r="C383">
            <v>30937200</v>
          </cell>
        </row>
        <row r="384">
          <cell r="A384" t="str">
            <v>2863-1-2-02-05-01-0000-00</v>
          </cell>
          <cell r="B384" t="str">
            <v>CAR SCANNERS SAS</v>
          </cell>
          <cell r="C384">
            <v>44800000</v>
          </cell>
        </row>
        <row r="385">
          <cell r="A385" t="str">
            <v>3083-1-2-02-06-01-0000-00</v>
          </cell>
          <cell r="B385" t="str">
            <v>SEGUROS DEL ESTADO S A</v>
          </cell>
          <cell r="C385">
            <v>4813151</v>
          </cell>
        </row>
        <row r="386">
          <cell r="A386" t="str">
            <v>3183-1-1-02-03-01-0000-00</v>
          </cell>
          <cell r="B386" t="str">
            <v>JUAN CARLOS JIMENEZ TRIANA</v>
          </cell>
          <cell r="C386">
            <v>36000000</v>
          </cell>
        </row>
        <row r="387">
          <cell r="A387" t="str">
            <v>3173-3-1-15-02-13-1109-130</v>
          </cell>
          <cell r="B387" t="str">
            <v>DISARDECA LTDA</v>
          </cell>
          <cell r="C387">
            <v>52500000</v>
          </cell>
        </row>
        <row r="388">
          <cell r="A388" t="str">
            <v>3193-3-1-15-07-42-1042-185</v>
          </cell>
          <cell r="B388" t="str">
            <v>MARTIN EULISES RUBIO SAENZ</v>
          </cell>
          <cell r="C388">
            <v>52200000</v>
          </cell>
        </row>
        <row r="389">
          <cell r="A389" t="str">
            <v>3263-3-1-15-07-42-1042-185</v>
          </cell>
          <cell r="B389" t="str">
            <v>PAOLA  ROMERO NEIRA</v>
          </cell>
          <cell r="C389">
            <v>22040000</v>
          </cell>
        </row>
        <row r="390">
          <cell r="A390" t="str">
            <v>3223-3-1-15-07-42-1042-185</v>
          </cell>
          <cell r="B390" t="str">
            <v>SANDRA MELISSA CARDENAS ESPINOSA</v>
          </cell>
          <cell r="C390">
            <v>71250000</v>
          </cell>
        </row>
        <row r="391">
          <cell r="A391" t="str">
            <v>3273-3-1-15-07-42-1042-185</v>
          </cell>
          <cell r="B391" t="str">
            <v>INSIGNARES &amp; SILVA ABOGADOS ASOCIADOS SAS</v>
          </cell>
          <cell r="C391">
            <v>79344000</v>
          </cell>
        </row>
        <row r="392">
          <cell r="A392" t="str">
            <v>3203-3-1-15-07-42-1042-185</v>
          </cell>
          <cell r="B392" t="str">
            <v>JOSE IGNACIO VARGAS MARTINEZ</v>
          </cell>
          <cell r="C392">
            <v>17000000</v>
          </cell>
        </row>
        <row r="393">
          <cell r="A393" t="str">
            <v>3233-3-1-15-07-42-1042-185</v>
          </cell>
          <cell r="B393" t="str">
            <v>GUSTAVO ANTONIO ROMERO ALVAREZ</v>
          </cell>
          <cell r="C393">
            <v>39666666</v>
          </cell>
        </row>
        <row r="394">
          <cell r="A394" t="str">
            <v>2873-1-2-01-04-00-0000-00</v>
          </cell>
          <cell r="B394" t="str">
            <v>PAPELERIA LOS ANDES LTDA</v>
          </cell>
          <cell r="C394">
            <v>49328695</v>
          </cell>
        </row>
        <row r="395">
          <cell r="A395" t="str">
            <v>3103-1-1-01-01-00-0000-00</v>
          </cell>
          <cell r="B395" t="str">
            <v>UNIDAD ADMINISTRATIVA ESPECIAL DE SERVICIOS PUBLICOS</v>
          </cell>
          <cell r="C395">
            <v>487030912</v>
          </cell>
        </row>
        <row r="396">
          <cell r="A396" t="str">
            <v>3103-1-1-01-04-00-0000-00</v>
          </cell>
          <cell r="B396" t="str">
            <v>UNIDAD ADMINISTRATIVA ESPECIAL DE SERVICIOS PUBLICOS</v>
          </cell>
          <cell r="C396">
            <v>33596584</v>
          </cell>
        </row>
        <row r="397">
          <cell r="A397" t="str">
            <v>3103-1-1-01-05-00-0000-00</v>
          </cell>
          <cell r="B397" t="str">
            <v>UNIDAD ADMINISTRATIVA ESPECIAL DE SERVICIOS PUBLICOS</v>
          </cell>
          <cell r="C397">
            <v>5273988</v>
          </cell>
        </row>
        <row r="398">
          <cell r="A398" t="str">
            <v>3103-1-1-01-06-00-0000-00</v>
          </cell>
          <cell r="B398" t="str">
            <v>UNIDAD ADMINISTRATIVA ESPECIAL DE SERVICIOS PUBLICOS</v>
          </cell>
          <cell r="C398">
            <v>712250</v>
          </cell>
        </row>
        <row r="399">
          <cell r="A399" t="str">
            <v>3103-1-1-01-07-00-0000-00</v>
          </cell>
          <cell r="B399" t="str">
            <v>UNIDAD ADMINISTRATIVA ESPECIAL DE SERVICIOS PUBLICOS</v>
          </cell>
          <cell r="C399">
            <v>518462</v>
          </cell>
        </row>
        <row r="400">
          <cell r="A400" t="str">
            <v>3103-1-1-01-08-00-0000-00</v>
          </cell>
          <cell r="B400" t="str">
            <v>UNIDAD ADMINISTRATIVA ESPECIAL DE SERVICIOS PUBLICOS</v>
          </cell>
          <cell r="C400">
            <v>12745536</v>
          </cell>
        </row>
        <row r="401">
          <cell r="A401" t="str">
            <v>3103-1-1-01-11-00-0000-00</v>
          </cell>
          <cell r="B401" t="str">
            <v>UNIDAD ADMINISTRATIVA ESPECIAL DE SERVICIOS PUBLICOS</v>
          </cell>
          <cell r="C401">
            <v>776565116</v>
          </cell>
        </row>
        <row r="402">
          <cell r="A402" t="str">
            <v>3103-1-1-01-13-00-0000-00</v>
          </cell>
          <cell r="B402" t="str">
            <v>UNIDAD ADMINISTRATIVA ESPECIAL DE SERVICIOS PUBLICOS</v>
          </cell>
          <cell r="C402">
            <v>434496</v>
          </cell>
        </row>
        <row r="403">
          <cell r="A403" t="str">
            <v>3103-1-1-01-14-00-0000-00</v>
          </cell>
          <cell r="B403" t="str">
            <v>UNIDAD ADMINISTRATIVA ESPECIAL DE SERVICIOS PUBLICOS</v>
          </cell>
          <cell r="C403">
            <v>64496394</v>
          </cell>
        </row>
        <row r="404">
          <cell r="A404" t="str">
            <v>3103-1-1-01-15-00-0000-00</v>
          </cell>
          <cell r="B404" t="str">
            <v>UNIDAD ADMINISTRATIVA ESPECIAL DE SERVICIOS PUBLICOS</v>
          </cell>
          <cell r="C404">
            <v>126768046</v>
          </cell>
        </row>
        <row r="405">
          <cell r="A405" t="str">
            <v>3103-1-1-01-16-00-0000-00</v>
          </cell>
          <cell r="B405" t="str">
            <v>UNIDAD ADMINISTRATIVA ESPECIAL DE SERVICIOS PUBLICOS</v>
          </cell>
          <cell r="C405">
            <v>8592695</v>
          </cell>
        </row>
        <row r="406">
          <cell r="A406" t="str">
            <v>3103-1-1-01-17-00-0000-00</v>
          </cell>
          <cell r="B406" t="str">
            <v>UNIDAD ADMINISTRATIVA ESPECIAL DE SERVICIOS PUBLICOS</v>
          </cell>
          <cell r="C406">
            <v>376603</v>
          </cell>
        </row>
        <row r="407">
          <cell r="A407" t="str">
            <v>3103-1-1-01-21-00-0000-00</v>
          </cell>
          <cell r="B407" t="str">
            <v>UNIDAD ADMINISTRATIVA ESPECIAL DE SERVICIOS PUBLICOS</v>
          </cell>
          <cell r="C407">
            <v>294712</v>
          </cell>
        </row>
        <row r="408">
          <cell r="A408" t="str">
            <v>3103-1-1-01-26-00-0000-00</v>
          </cell>
          <cell r="B408" t="str">
            <v>UNIDAD ADMINISTRATIVA ESPECIAL DE SERVICIOS PUBLICOS</v>
          </cell>
          <cell r="C408">
            <v>5735475</v>
          </cell>
        </row>
        <row r="409">
          <cell r="A409" t="str">
            <v>3163-1-1-03-01-02-0000-00</v>
          </cell>
          <cell r="B409" t="str">
            <v>UNIDAD ADMINISTRATIVA ESPECIAL DE SERVICIOS PUBLICOS</v>
          </cell>
          <cell r="C409">
            <v>38839820</v>
          </cell>
        </row>
        <row r="410">
          <cell r="A410" t="str">
            <v>3163-1-1-03-01-03-0000-00</v>
          </cell>
          <cell r="B410" t="str">
            <v>UNIDAD ADMINISTRATIVA ESPECIAL DE SERVICIOS PUBLICOS</v>
          </cell>
          <cell r="C410">
            <v>54250550</v>
          </cell>
        </row>
        <row r="411">
          <cell r="A411" t="str">
            <v>3163-1-1-03-01-05-0000-00</v>
          </cell>
          <cell r="B411" t="str">
            <v>UNIDAD ADMINISTRATIVA ESPECIAL DE SERVICIOS PUBLICOS</v>
          </cell>
          <cell r="C411">
            <v>60887500</v>
          </cell>
        </row>
        <row r="412">
          <cell r="A412" t="str">
            <v>3163-1-1-03-02-01-0000-00</v>
          </cell>
          <cell r="B412" t="str">
            <v>UNIDAD ADMINISTRATIVA ESPECIAL DE SERVICIOS PUBLICOS</v>
          </cell>
          <cell r="C412">
            <v>93465317</v>
          </cell>
        </row>
        <row r="413">
          <cell r="A413" t="str">
            <v>3163-1-1-03-02-02-0000-00</v>
          </cell>
          <cell r="B413" t="str">
            <v>UNIDAD ADMINISTRATIVA ESPECIAL DE SERVICIOS PUBLICOS</v>
          </cell>
          <cell r="C413">
            <v>37751100</v>
          </cell>
        </row>
        <row r="414">
          <cell r="A414" t="str">
            <v>3163-1-1-03-02-04-0000-00</v>
          </cell>
          <cell r="B414" t="str">
            <v>UNIDAD ADMINISTRATIVA ESPECIAL DE SERVICIOS PUBLICOS</v>
          </cell>
          <cell r="C414">
            <v>3572872</v>
          </cell>
        </row>
        <row r="415">
          <cell r="A415" t="str">
            <v>3163-1-1-03-02-06-0000-00</v>
          </cell>
          <cell r="B415" t="str">
            <v>UNIDAD ADMINISTRATIVA ESPECIAL DE SERVICIOS PUBLICOS</v>
          </cell>
          <cell r="C415">
            <v>45665300</v>
          </cell>
        </row>
        <row r="416">
          <cell r="A416" t="str">
            <v>3163-1-1-03-02-07-0000-00</v>
          </cell>
          <cell r="B416" t="str">
            <v>UNIDAD ADMINISTRATIVA ESPECIAL DE SERVICIOS PUBLICOS</v>
          </cell>
          <cell r="C416">
            <v>30442900</v>
          </cell>
        </row>
        <row r="417">
          <cell r="A417" t="str">
            <v>3163-1-1-03-02-09-0000-00</v>
          </cell>
          <cell r="B417" t="str">
            <v>UNIDAD ADMINISTRATIVA ESPECIAL DE SERVICIOS PUBLICOS</v>
          </cell>
          <cell r="C417">
            <v>24187</v>
          </cell>
        </row>
        <row r="418">
          <cell r="A418" t="str">
            <v>3113-1-2-02-02-00-0000-00</v>
          </cell>
          <cell r="B418" t="str">
            <v>ALPIDIO  MEJIA GIRALDO</v>
          </cell>
          <cell r="C418">
            <v>182631</v>
          </cell>
        </row>
        <row r="419">
          <cell r="A419" t="str">
            <v>3123-1-2-03-02-00-0000-00</v>
          </cell>
          <cell r="B419" t="str">
            <v>HARVEY MAURICIO LEYTON CRUZ</v>
          </cell>
          <cell r="C419">
            <v>1000000</v>
          </cell>
        </row>
        <row r="420">
          <cell r="A420" t="str">
            <v>3413-1-2-02-06-01-0000-00</v>
          </cell>
          <cell r="B420" t="str">
            <v>QBE SEGUROS S A Y PODRA USAR LAS</v>
          </cell>
          <cell r="C420">
            <v>1500000</v>
          </cell>
        </row>
        <row r="421">
          <cell r="A421" t="str">
            <v>3363-3-1-15-02-13-1109-130</v>
          </cell>
          <cell r="B421" t="str">
            <v>CAROLINA  JIMENEZ DEL RIO</v>
          </cell>
          <cell r="C421">
            <v>15586666</v>
          </cell>
        </row>
        <row r="422">
          <cell r="A422" t="str">
            <v>3353-3-1-15-02-13-1109-130</v>
          </cell>
          <cell r="B422" t="str">
            <v>HENRY ALBERTO PALOMO NEGRETE</v>
          </cell>
          <cell r="C422">
            <v>22266666</v>
          </cell>
        </row>
        <row r="423">
          <cell r="A423" t="str">
            <v>3213-3-1-15-07-42-1042-185</v>
          </cell>
          <cell r="B423" t="str">
            <v>JAVIER ARTURO CALDERON RIVEROS</v>
          </cell>
          <cell r="C423">
            <v>10140000</v>
          </cell>
        </row>
        <row r="424">
          <cell r="A424" t="str">
            <v>3553-3-1-15-02-13-1109-130</v>
          </cell>
          <cell r="B424" t="str">
            <v>FUNDACION IZAR</v>
          </cell>
          <cell r="C424">
            <v>25015950</v>
          </cell>
        </row>
        <row r="425">
          <cell r="A425" t="str">
            <v>3483-3-1-15-02-13-1109-130</v>
          </cell>
          <cell r="B425" t="str">
            <v>METRICA CONSULTORES S A S</v>
          </cell>
          <cell r="C425">
            <v>55805212</v>
          </cell>
        </row>
        <row r="426">
          <cell r="A426" t="str">
            <v>3543-3-1-15-02-13-1109-130</v>
          </cell>
          <cell r="B426" t="str">
            <v>JOSE WILLIAM OSPINA GARCIA</v>
          </cell>
          <cell r="C426">
            <v>75133333</v>
          </cell>
        </row>
        <row r="427">
          <cell r="A427" t="str">
            <v>3533-3-1-15-02-13-1109-130</v>
          </cell>
          <cell r="B427" t="str">
            <v>RODRIGO  LOZANO AVILA</v>
          </cell>
          <cell r="C427">
            <v>51600667</v>
          </cell>
        </row>
        <row r="428">
          <cell r="A428" t="str">
            <v>3383-3-1-15-02-13-1109-130</v>
          </cell>
          <cell r="B428" t="str">
            <v>CAREN  MORENO PRIETO</v>
          </cell>
          <cell r="C428">
            <v>57566667</v>
          </cell>
        </row>
        <row r="429">
          <cell r="A429" t="str">
            <v>3313-3-1-15-02-13-1109-130</v>
          </cell>
          <cell r="B429" t="str">
            <v>OSCAR HERNANDO PINTO MORENO</v>
          </cell>
          <cell r="C429">
            <v>30800000</v>
          </cell>
        </row>
        <row r="430">
          <cell r="A430" t="str">
            <v>3243-3-1-15-07-42-1042-185</v>
          </cell>
          <cell r="B430" t="str">
            <v>NESKY  PASTRANA RAMOS</v>
          </cell>
          <cell r="C430">
            <v>43466666</v>
          </cell>
        </row>
        <row r="431">
          <cell r="A431" t="str">
            <v>3473-3-1-15-07-42-1042-185</v>
          </cell>
          <cell r="B431" t="str">
            <v>MARIA DEL PILAR PEREZ GUAYACAN</v>
          </cell>
          <cell r="C431">
            <v>9600000</v>
          </cell>
        </row>
        <row r="432">
          <cell r="A432" t="str">
            <v>3583-3-1-15-07-42-1042-185</v>
          </cell>
          <cell r="B432" t="str">
            <v>FABIANA CONSTANZA HERNANDEZ AHUMADA</v>
          </cell>
          <cell r="C432">
            <v>37333333</v>
          </cell>
        </row>
        <row r="433">
          <cell r="A433" t="str">
            <v>3453-3-1-15-07-42-1042-185</v>
          </cell>
          <cell r="B433" t="str">
            <v>MARCOS ALEXANDER MOZO RUIZ</v>
          </cell>
          <cell r="C433">
            <v>9360000</v>
          </cell>
        </row>
        <row r="434">
          <cell r="A434" t="str">
            <v>3563-3-1-15-07-42-1042-185</v>
          </cell>
          <cell r="B434" t="str">
            <v>JULIO ERNESTO VILLARREAL NAVARRO</v>
          </cell>
          <cell r="C434">
            <v>29000000</v>
          </cell>
        </row>
        <row r="435">
          <cell r="A435" t="str">
            <v>3523-1-1-01-01-00-0000-00</v>
          </cell>
          <cell r="B435" t="str">
            <v>UNIDAD ADMINISTRATIVA ESPECIAL DE SERVICIOS PUBLICOS</v>
          </cell>
          <cell r="C435">
            <v>406695186</v>
          </cell>
        </row>
        <row r="436">
          <cell r="A436" t="str">
            <v>3523-1-1-01-04-00-0000-00</v>
          </cell>
          <cell r="B436" t="str">
            <v>UNIDAD ADMINISTRATIVA ESPECIAL DE SERVICIOS PUBLICOS</v>
          </cell>
          <cell r="C436">
            <v>32840016</v>
          </cell>
        </row>
        <row r="437">
          <cell r="A437" t="str">
            <v>3523-1-1-01-05-00-0000-00</v>
          </cell>
          <cell r="B437" t="str">
            <v>UNIDAD ADMINISTRATIVA ESPECIAL DE SERVICIOS PUBLICOS</v>
          </cell>
          <cell r="C437">
            <v>4219706</v>
          </cell>
        </row>
        <row r="438">
          <cell r="A438" t="str">
            <v>3523-1-1-01-06-00-0000-00</v>
          </cell>
          <cell r="B438" t="str">
            <v>UNIDAD ADMINISTRATIVA ESPECIAL DE SERVICIOS PUBLICOS</v>
          </cell>
          <cell r="C438">
            <v>701890</v>
          </cell>
        </row>
        <row r="439">
          <cell r="A439" t="str">
            <v>3523-1-1-01-07-00-0000-00</v>
          </cell>
          <cell r="B439" t="str">
            <v>UNIDAD ADMINISTRATIVA ESPECIAL DE SERVICIOS PUBLICOS</v>
          </cell>
          <cell r="C439">
            <v>518461</v>
          </cell>
        </row>
        <row r="440">
          <cell r="A440" t="str">
            <v>3523-1-1-01-08-00-0000-00</v>
          </cell>
          <cell r="B440" t="str">
            <v>UNIDAD ADMINISTRATIVA ESPECIAL DE SERVICIOS PUBLICOS</v>
          </cell>
          <cell r="C440">
            <v>6878641</v>
          </cell>
        </row>
        <row r="441">
          <cell r="A441" t="str">
            <v>3523-1-1-01-11-00-0000-00</v>
          </cell>
          <cell r="B441" t="str">
            <v>UNIDAD ADMINISTRATIVA ESPECIAL DE SERVICIOS PUBLICOS</v>
          </cell>
          <cell r="C441">
            <v>360229</v>
          </cell>
        </row>
        <row r="442">
          <cell r="A442" t="str">
            <v>3523-1-1-01-14-00-0000-00</v>
          </cell>
          <cell r="B442" t="str">
            <v>UNIDAD ADMINISTRATIVA ESPECIAL DE SERVICIOS PUBLICOS</v>
          </cell>
          <cell r="C442">
            <v>14893822</v>
          </cell>
        </row>
        <row r="443">
          <cell r="A443" t="str">
            <v>3523-1-1-01-15-00-0000-00</v>
          </cell>
          <cell r="B443" t="str">
            <v>UNIDAD ADMINISTRATIVA ESPECIAL DE SERVICIOS PUBLICOS</v>
          </cell>
          <cell r="C443">
            <v>125883895</v>
          </cell>
        </row>
        <row r="444">
          <cell r="A444" t="str">
            <v>3523-1-1-01-16-00-0000-00</v>
          </cell>
          <cell r="B444" t="str">
            <v>UNIDAD ADMINISTRATIVA ESPECIAL DE SERVICIOS PUBLICOS</v>
          </cell>
          <cell r="C444">
            <v>9193396</v>
          </cell>
        </row>
        <row r="445">
          <cell r="A445" t="str">
            <v>3523-1-1-01-17-00-0000-00</v>
          </cell>
          <cell r="B445" t="str">
            <v>UNIDAD ADMINISTRATIVA ESPECIAL DE SERVICIOS PUBLICOS</v>
          </cell>
          <cell r="C445">
            <v>425863</v>
          </cell>
        </row>
        <row r="446">
          <cell r="A446" t="str">
            <v>3523-1-1-01-26-00-0000-00</v>
          </cell>
          <cell r="B446" t="str">
            <v>UNIDAD ADMINISTRATIVA ESPECIAL DE SERVICIOS PUBLICOS</v>
          </cell>
          <cell r="C446">
            <v>1183392</v>
          </cell>
        </row>
        <row r="447">
          <cell r="A447" t="str">
            <v>3603-1-2-02-09-01-0000-00</v>
          </cell>
          <cell r="B447" t="str">
            <v>CENTRO INTERNACIONAL DE ENERGIAS RENOVÁVEIS - BIOGÁS</v>
          </cell>
          <cell r="C447">
            <v>306000</v>
          </cell>
        </row>
        <row r="448">
          <cell r="A448" t="str">
            <v>1823-3-4-00-00-00-0000-00</v>
          </cell>
          <cell r="B448" t="str">
            <v>CAJA DE VIVIENDA POPULAR</v>
          </cell>
          <cell r="C448">
            <v>92729273</v>
          </cell>
        </row>
        <row r="449">
          <cell r="A449" t="str">
            <v>3973-1-2-02-06-01-0000-00</v>
          </cell>
          <cell r="B449" t="str">
            <v>QBE SEGUROS S A Y PODRA USAR LAS</v>
          </cell>
          <cell r="C449">
            <v>17706086</v>
          </cell>
        </row>
        <row r="450">
          <cell r="A450" t="str">
            <v>3723-3-1-15-02-13-1109-130</v>
          </cell>
          <cell r="B450" t="str">
            <v>OSCAR LEONARDO RAMIREZ ORJUELA</v>
          </cell>
          <cell r="C450">
            <v>30000000</v>
          </cell>
        </row>
        <row r="451">
          <cell r="A451" t="str">
            <v>3733-3-1-15-02-13-1109-130</v>
          </cell>
          <cell r="B451" t="str">
            <v>JORGE LUIS ZAMBRANO MURCIA</v>
          </cell>
          <cell r="C451">
            <v>17500000</v>
          </cell>
        </row>
        <row r="452">
          <cell r="A452" t="str">
            <v>3743-3-1-15-02-13-1109-130</v>
          </cell>
          <cell r="B452" t="str">
            <v>MARIA ELENA POVEDA MURCIA</v>
          </cell>
          <cell r="C452">
            <v>12500000</v>
          </cell>
        </row>
        <row r="453">
          <cell r="A453" t="str">
            <v>3753-3-1-15-02-13-1109-130</v>
          </cell>
          <cell r="B453" t="str">
            <v>CARLOS MANUEL ESTRADA CADAVID</v>
          </cell>
          <cell r="C453">
            <v>70000000</v>
          </cell>
        </row>
        <row r="454">
          <cell r="A454" t="str">
            <v>3493-3-1-15-02-13-1109-130</v>
          </cell>
          <cell r="B454" t="str">
            <v>JORGE ELIECER LOZANO OSPINA</v>
          </cell>
          <cell r="C454">
            <v>34766666</v>
          </cell>
        </row>
        <row r="455">
          <cell r="A455" t="str">
            <v>3373-3-1-15-02-13-1109-130</v>
          </cell>
          <cell r="B455" t="str">
            <v>UNIVERSIDAD NACIONAL DE COLOMBIA</v>
          </cell>
          <cell r="C455">
            <v>250000000</v>
          </cell>
        </row>
        <row r="456">
          <cell r="A456" t="str">
            <v>3903-3-1-15-02-13-1109-130</v>
          </cell>
          <cell r="B456" t="str">
            <v>CAMILO AUGUSTO REALES ALBA</v>
          </cell>
          <cell r="C456">
            <v>29400000</v>
          </cell>
        </row>
        <row r="457">
          <cell r="A457" t="str">
            <v>3893-3-1-15-02-13-1109-130</v>
          </cell>
          <cell r="B457" t="str">
            <v>NICOLAS  TOBON TORREGLOSA</v>
          </cell>
          <cell r="C457">
            <v>19600000</v>
          </cell>
        </row>
        <row r="458">
          <cell r="A458" t="str">
            <v>3653-3-1-15-07-42-1042-185</v>
          </cell>
          <cell r="B458" t="str">
            <v>MARIELA  RUIZ JEREZ</v>
          </cell>
          <cell r="C458">
            <v>13400000</v>
          </cell>
        </row>
        <row r="459">
          <cell r="A459" t="str">
            <v>3663-3-1-15-07-42-1042-185</v>
          </cell>
          <cell r="B459" t="str">
            <v>JEIMY JOHANA PEDRAZA VENEGAS</v>
          </cell>
          <cell r="C459">
            <v>13400000</v>
          </cell>
        </row>
        <row r="460">
          <cell r="A460" t="str">
            <v>3593-3-1-15-07-42-1042-185</v>
          </cell>
          <cell r="B460" t="str">
            <v>ELDA PATRICIA CASTAÑEDA MONROY</v>
          </cell>
          <cell r="C460">
            <v>35000000</v>
          </cell>
        </row>
        <row r="461">
          <cell r="A461" t="str">
            <v>3813-3-1-15-07-42-1042-185</v>
          </cell>
          <cell r="B461" t="str">
            <v>FERNANDO  BERNAL ROCHA</v>
          </cell>
          <cell r="C461">
            <v>27930000</v>
          </cell>
        </row>
        <row r="462">
          <cell r="A462" t="str">
            <v>3763-3-1-15-07-42-1042-185</v>
          </cell>
          <cell r="B462" t="str">
            <v>COMPUTEL SYSTEM SAS</v>
          </cell>
          <cell r="C462">
            <v>63889190</v>
          </cell>
        </row>
        <row r="463">
          <cell r="A463" t="str">
            <v>3513-3-1-15-07-42-1042-185</v>
          </cell>
          <cell r="B463" t="str">
            <v>OPENSKY CONSULTORES SAS</v>
          </cell>
          <cell r="C463">
            <v>27800000</v>
          </cell>
        </row>
        <row r="464">
          <cell r="A464" t="str">
            <v>3863-3-1-15-02-13-1109-130</v>
          </cell>
          <cell r="B464" t="str">
            <v>CLARA CONSUELO GARCIA</v>
          </cell>
          <cell r="C464">
            <v>19200000</v>
          </cell>
        </row>
        <row r="465">
          <cell r="A465" t="str">
            <v>3853-3-1-15-02-13-1109-130</v>
          </cell>
          <cell r="B465" t="str">
            <v>LUIS  GAMBOA JORGE</v>
          </cell>
          <cell r="C465">
            <v>19200000</v>
          </cell>
        </row>
        <row r="466">
          <cell r="A466" t="str">
            <v>3883-3-1-15-02-13-1109-130</v>
          </cell>
          <cell r="B466" t="str">
            <v>SONIA ROCIO SAAVEDRA UMBA</v>
          </cell>
          <cell r="C466">
            <v>19066666</v>
          </cell>
        </row>
        <row r="467">
          <cell r="A467" t="str">
            <v>3873-3-1-15-02-13-1109-130</v>
          </cell>
          <cell r="B467" t="str">
            <v>HERNANDO ALBERTO VENEGAS RODRIGUEZ</v>
          </cell>
          <cell r="C467">
            <v>33366666</v>
          </cell>
        </row>
        <row r="468">
          <cell r="A468" t="str">
            <v>3913-3-1-15-02-13-1109-130</v>
          </cell>
          <cell r="B468" t="str">
            <v>YEISON OSWALDO ROBAYO ARIAS</v>
          </cell>
          <cell r="C468">
            <v>16566666</v>
          </cell>
        </row>
        <row r="469">
          <cell r="A469" t="str">
            <v>4173-3-1-15-02-13-1109-130</v>
          </cell>
          <cell r="B469" t="str">
            <v>ANGELA MARIA VARGAS QUEVEDO</v>
          </cell>
          <cell r="C469">
            <v>13630000</v>
          </cell>
        </row>
        <row r="470">
          <cell r="A470" t="str">
            <v>4213-3-1-15-02-13-1109-130</v>
          </cell>
          <cell r="B470" t="str">
            <v>LIDA  RUIZ VASQUEZ</v>
          </cell>
          <cell r="C470">
            <v>65333333</v>
          </cell>
        </row>
        <row r="471">
          <cell r="A471" t="str">
            <v>4253-3-1-15-02-13-1109-130</v>
          </cell>
          <cell r="B471" t="str">
            <v>YOJHANTH DAVID GONZALEZ CASTELLANOS</v>
          </cell>
          <cell r="C471">
            <v>16333333</v>
          </cell>
        </row>
        <row r="472">
          <cell r="A472" t="str">
            <v>4233-3-1-15-02-13-1109-130</v>
          </cell>
          <cell r="B472" t="str">
            <v>NESTOR ALFONSO URREGO CARDENAS</v>
          </cell>
          <cell r="C472">
            <v>14000000</v>
          </cell>
        </row>
        <row r="473">
          <cell r="A473" t="str">
            <v>4243-3-1-15-02-13-1109-130</v>
          </cell>
          <cell r="B473" t="str">
            <v>LADY ASTRID FONTECHA AGUDELO</v>
          </cell>
          <cell r="C473">
            <v>17866666</v>
          </cell>
        </row>
        <row r="474">
          <cell r="A474" t="str">
            <v>4303-3-1-15-02-13-1109-130</v>
          </cell>
          <cell r="B474" t="str">
            <v>E CON S.A.S.</v>
          </cell>
          <cell r="C474">
            <v>428555553</v>
          </cell>
        </row>
        <row r="475">
          <cell r="A475" t="str">
            <v>3823-3-1-15-07-42-1042-185</v>
          </cell>
          <cell r="B475" t="str">
            <v>SERGIO ALEJANDRO FRANCO PARRA</v>
          </cell>
          <cell r="C475">
            <v>27930000</v>
          </cell>
        </row>
        <row r="476">
          <cell r="A476" t="str">
            <v>3673-3-1-15-07-42-1042-185</v>
          </cell>
          <cell r="B476" t="str">
            <v>PEDRO OLIVERIO AVILA ROMERO</v>
          </cell>
          <cell r="C476">
            <v>14400000</v>
          </cell>
        </row>
        <row r="477">
          <cell r="A477" t="str">
            <v>3933-3-1-15-07-42-1042-185</v>
          </cell>
          <cell r="B477" t="str">
            <v>MARIO  BELTRAN PRADA</v>
          </cell>
          <cell r="C477">
            <v>8580000</v>
          </cell>
        </row>
        <row r="478">
          <cell r="A478" t="str">
            <v>3793-3-1-15-07-42-1042-185</v>
          </cell>
          <cell r="B478" t="str">
            <v>CARMIÑA JUDITH CONTRERAS PUELLO</v>
          </cell>
          <cell r="C478">
            <v>8520000</v>
          </cell>
        </row>
        <row r="479">
          <cell r="A479" t="str">
            <v>4193-3-1-15-07-42-1042-185</v>
          </cell>
          <cell r="B479" t="str">
            <v>ASOCIACION COLOMBIANA DE INGENIERIA SANITARIA Y AMBIENTAL</v>
          </cell>
          <cell r="C479">
            <v>18000000</v>
          </cell>
        </row>
        <row r="480">
          <cell r="A480" t="str">
            <v>4453-3-1-15-07-42-1042-185</v>
          </cell>
          <cell r="B480" t="str">
            <v>ASOCIACION COLOMBIANA DE INGENIERIA SANITARIA Y AMBIENTAL</v>
          </cell>
          <cell r="C480">
            <v>6000000</v>
          </cell>
        </row>
        <row r="481">
          <cell r="A481" t="str">
            <v>4403-3-1-15-07-42-1042-185</v>
          </cell>
          <cell r="B481" t="str">
            <v>ASOCIACIÓN NACIONAL DE RECICLADORES ANR</v>
          </cell>
          <cell r="C481">
            <v>4000000</v>
          </cell>
        </row>
        <row r="482">
          <cell r="A482" t="str">
            <v>4383-1-1-01-01-00-0000-00</v>
          </cell>
          <cell r="B482" t="str">
            <v>UNIDAD ADMINISTRATIVA ESPECIAL DE SERVICIOS PUBLICOS</v>
          </cell>
          <cell r="C482">
            <v>445930148</v>
          </cell>
        </row>
        <row r="483">
          <cell r="A483" t="str">
            <v>4383-1-1-01-04-00-0000-00</v>
          </cell>
          <cell r="B483" t="str">
            <v>UNIDAD ADMINISTRATIVA ESPECIAL DE SERVICIOS PUBLICOS</v>
          </cell>
          <cell r="C483">
            <v>33159114</v>
          </cell>
        </row>
        <row r="484">
          <cell r="A484" t="str">
            <v>4383-1-1-01-05-00-0000-00</v>
          </cell>
          <cell r="B484" t="str">
            <v>UNIDAD ADMINISTRATIVA ESPECIAL DE SERVICIOS PUBLICOS</v>
          </cell>
          <cell r="C484">
            <v>4101893</v>
          </cell>
        </row>
        <row r="485">
          <cell r="A485" t="str">
            <v>4383-1-1-01-06-00-0000-00</v>
          </cell>
          <cell r="B485" t="str">
            <v>UNIDAD ADMINISTRATIVA ESPECIAL DE SERVICIOS PUBLICOS</v>
          </cell>
          <cell r="C485">
            <v>841750</v>
          </cell>
        </row>
        <row r="486">
          <cell r="A486" t="str">
            <v>4383-1-1-01-07-00-0000-00</v>
          </cell>
          <cell r="B486" t="str">
            <v>UNIDAD ADMINISTRATIVA ESPECIAL DE SERVICIOS PUBLICOS</v>
          </cell>
          <cell r="C486">
            <v>582823</v>
          </cell>
        </row>
        <row r="487">
          <cell r="A487" t="str">
            <v>4383-1-1-01-08-00-0000-00</v>
          </cell>
          <cell r="B487" t="str">
            <v>UNIDAD ADMINISTRATIVA ESPECIAL DE SERVICIOS PUBLICOS</v>
          </cell>
          <cell r="C487">
            <v>4951995</v>
          </cell>
        </row>
        <row r="488">
          <cell r="A488" t="str">
            <v>4383-1-1-01-13-00-0000-00</v>
          </cell>
          <cell r="B488" t="str">
            <v>UNIDAD ADMINISTRATIVA ESPECIAL DE SERVICIOS PUBLICOS</v>
          </cell>
          <cell r="C488">
            <v>1362975</v>
          </cell>
        </row>
        <row r="489">
          <cell r="A489" t="str">
            <v>4383-1-1-01-14-00-0000-00</v>
          </cell>
          <cell r="B489" t="str">
            <v>UNIDAD ADMINISTRATIVA ESPECIAL DE SERVICIOS PUBLICOS</v>
          </cell>
          <cell r="C489">
            <v>19737651</v>
          </cell>
        </row>
        <row r="490">
          <cell r="A490" t="str">
            <v>4383-1-1-01-15-00-0000-00</v>
          </cell>
          <cell r="B490" t="str">
            <v>UNIDAD ADMINISTRATIVA ESPECIAL DE SERVICIOS PUBLICOS</v>
          </cell>
          <cell r="C490">
            <v>130964913</v>
          </cell>
        </row>
        <row r="491">
          <cell r="A491" t="str">
            <v>4383-1-1-01-16-00-0000-00</v>
          </cell>
          <cell r="B491" t="str">
            <v>UNIDAD ADMINISTRATIVA ESPECIAL DE SERVICIOS PUBLICOS</v>
          </cell>
          <cell r="C491">
            <v>10404464</v>
          </cell>
        </row>
        <row r="492">
          <cell r="A492" t="str">
            <v>4383-1-1-01-17-00-0000-00</v>
          </cell>
          <cell r="B492" t="str">
            <v>UNIDAD ADMINISTRATIVA ESPECIAL DE SERVICIOS PUBLICOS</v>
          </cell>
          <cell r="C492">
            <v>389234</v>
          </cell>
        </row>
        <row r="493">
          <cell r="A493" t="str">
            <v>4383-1-1-01-21-00-0000-00</v>
          </cell>
          <cell r="B493" t="str">
            <v>UNIDAD ADMINISTRATIVA ESPECIAL DE SERVICIOS PUBLICOS</v>
          </cell>
          <cell r="C493">
            <v>402897</v>
          </cell>
        </row>
        <row r="494">
          <cell r="A494" t="str">
            <v>4383-1-1-01-26-00-0000-00</v>
          </cell>
          <cell r="B494" t="str">
            <v>UNIDAD ADMINISTRATIVA ESPECIAL DE SERVICIOS PUBLICOS</v>
          </cell>
          <cell r="C494">
            <v>1688852</v>
          </cell>
        </row>
        <row r="495">
          <cell r="A495" t="str">
            <v>4013-1-1-03-01-02-0000-00</v>
          </cell>
          <cell r="B495" t="str">
            <v>UNIDAD ADMINISTRATIVA ESPECIAL DE SERVICIOS PUBLICOS</v>
          </cell>
          <cell r="C495">
            <v>39093740</v>
          </cell>
        </row>
        <row r="496">
          <cell r="A496" t="str">
            <v>4013-1-1-03-01-03-0000-00</v>
          </cell>
          <cell r="B496" t="str">
            <v>UNIDAD ADMINISTRATIVA ESPECIAL DE SERVICIOS PUBLICOS</v>
          </cell>
          <cell r="C496">
            <v>53748222</v>
          </cell>
        </row>
        <row r="497">
          <cell r="A497" t="str">
            <v>4013-1-1-03-01-05-0000-00</v>
          </cell>
          <cell r="B497" t="str">
            <v>UNIDAD ADMINISTRATIVA ESPECIAL DE SERVICIOS PUBLICOS</v>
          </cell>
          <cell r="C497">
            <v>23942100</v>
          </cell>
        </row>
        <row r="498">
          <cell r="A498" t="str">
            <v>4013-1-1-03-02-01-0000-00</v>
          </cell>
          <cell r="B498" t="str">
            <v>UNIDAD ADMINISTRATIVA ESPECIAL DE SERVICIOS PUBLICOS</v>
          </cell>
          <cell r="C498">
            <v>41276939</v>
          </cell>
        </row>
        <row r="499">
          <cell r="A499" t="str">
            <v>4013-1-1-03-02-02-0000-00</v>
          </cell>
          <cell r="B499" t="str">
            <v>UNIDAD ADMINISTRATIVA ESPECIAL DE SERVICIOS PUBLICOS</v>
          </cell>
          <cell r="C499">
            <v>37032660</v>
          </cell>
        </row>
        <row r="500">
          <cell r="A500" t="str">
            <v>4013-1-1-03-02-04-0000-00</v>
          </cell>
          <cell r="B500" t="str">
            <v>UNIDAD ADMINISTRATIVA ESPECIAL DE SERVICIOS PUBLICOS</v>
          </cell>
          <cell r="C500">
            <v>3484572</v>
          </cell>
        </row>
        <row r="501">
          <cell r="A501" t="str">
            <v>4013-1-1-03-02-06-0000-00</v>
          </cell>
          <cell r="B501" t="str">
            <v>UNIDAD ADMINISTRATIVA ESPECIAL DE SERVICIOS PUBLICOS</v>
          </cell>
          <cell r="C501">
            <v>17957000</v>
          </cell>
        </row>
        <row r="502">
          <cell r="A502" t="str">
            <v>4013-1-1-03-02-07-0000-00</v>
          </cell>
          <cell r="B502" t="str">
            <v>UNIDAD ADMINISTRATIVA ESPECIAL DE SERVICIOS PUBLICOS</v>
          </cell>
          <cell r="C502">
            <v>11970300</v>
          </cell>
        </row>
        <row r="503">
          <cell r="A503" t="str">
            <v>4013-1-1-03-02-09-0000-00</v>
          </cell>
          <cell r="B503" t="str">
            <v>UNIDAD ADMINISTRATIVA ESPECIAL DE SERVICIOS PUBLICOS</v>
          </cell>
          <cell r="C503">
            <v>9627</v>
          </cell>
        </row>
        <row r="504">
          <cell r="A504" t="str">
            <v>4363-1-2-02-02-00-0000-00</v>
          </cell>
          <cell r="B504" t="str">
            <v>MUNDO JOVEN TRAVEL SHOP S A S</v>
          </cell>
          <cell r="C504">
            <v>774000</v>
          </cell>
        </row>
        <row r="505">
          <cell r="A505" t="str">
            <v>4433-1-2-02-02-00-0000-00</v>
          </cell>
          <cell r="B505" t="str">
            <v>BEATRIZ ELENA CARDENAS CASAS</v>
          </cell>
          <cell r="C505">
            <v>1002914</v>
          </cell>
        </row>
        <row r="506">
          <cell r="A506" t="str">
            <v>4443-1-2-02-02-00-0000-00</v>
          </cell>
          <cell r="B506" t="str">
            <v>SERGIO ANDRES RODRIGUEZ ACEVEDO</v>
          </cell>
          <cell r="C506">
            <v>1173423</v>
          </cell>
        </row>
        <row r="507">
          <cell r="B507" t="str">
            <v>LUZ ELENA AGUILAR ARDILA</v>
          </cell>
          <cell r="C507">
            <v>683284</v>
          </cell>
        </row>
        <row r="508">
          <cell r="B508" t="str">
            <v>ANGELA MARCELA ACOSTA PARDO</v>
          </cell>
          <cell r="C508">
            <v>401470</v>
          </cell>
        </row>
        <row r="509">
          <cell r="A509" t="str">
            <v>4463-1-2-02-02-00-0000-00</v>
          </cell>
          <cell r="B509" t="str">
            <v>MUNDO JOVEN TRAVEL SHOP S A S</v>
          </cell>
          <cell r="C509">
            <v>1519348</v>
          </cell>
        </row>
        <row r="510">
          <cell r="A510" t="str">
            <v>4373-1-2-03-01-02-0000-00</v>
          </cell>
          <cell r="B510" t="str">
            <v>CAMARA DE COMERCIO DE BOGOTA</v>
          </cell>
          <cell r="C510">
            <v>1599536</v>
          </cell>
        </row>
        <row r="511">
          <cell r="A511" t="str">
            <v>3943-3-4-00-00-00-0000-00</v>
          </cell>
          <cell r="B511" t="str">
            <v>CENTRO DE GERENCIAMIENTO DE RESIDUOS DOÑA JUANA SA ESP CON</v>
          </cell>
          <cell r="C511">
            <v>3839216243</v>
          </cell>
        </row>
        <row r="512">
          <cell r="A512" t="str">
            <v>3133-1-2-02-06-01-0000-00</v>
          </cell>
          <cell r="B512" t="str">
            <v>MAPFRE SEGUROS GENERALES DE COLOMBIA S.A.</v>
          </cell>
          <cell r="C512">
            <v>408314066</v>
          </cell>
        </row>
        <row r="513">
          <cell r="A513" t="str">
            <v>4003-3-1-15-02-13-1048-132</v>
          </cell>
          <cell r="B513" t="str">
            <v>UNIÓN TEMPORAL PROINPRO</v>
          </cell>
          <cell r="C513">
            <v>54041675</v>
          </cell>
        </row>
        <row r="514">
          <cell r="A514" t="str">
            <v>4513-3-1-15-02-13-1109-130</v>
          </cell>
          <cell r="B514" t="str">
            <v>PEDRO ANTONIO BOHORQUEZ BOHORQUEZ</v>
          </cell>
          <cell r="C514">
            <v>15166666</v>
          </cell>
        </row>
        <row r="515">
          <cell r="A515" t="str">
            <v>4223-3-1-15-02-13-1109-130</v>
          </cell>
          <cell r="B515" t="str">
            <v>HUGO HERNAN BUITRAGO GARZON</v>
          </cell>
          <cell r="C515">
            <v>15166666</v>
          </cell>
        </row>
        <row r="516">
          <cell r="A516" t="str">
            <v>4153-3-1-15-02-13-1109-130</v>
          </cell>
          <cell r="B516" t="str">
            <v>ALVARO IVAN RODRIGUEZ PINZON</v>
          </cell>
          <cell r="C516">
            <v>49880000</v>
          </cell>
        </row>
        <row r="517">
          <cell r="A517" t="str">
            <v>4503-3-1-15-02-13-1109-130</v>
          </cell>
          <cell r="B517" t="str">
            <v>ANDERSON LINO CARREÑO NIÑO</v>
          </cell>
          <cell r="C517">
            <v>15166666</v>
          </cell>
        </row>
        <row r="518">
          <cell r="A518" t="str">
            <v>4543-3-1-15-02-13-1109-130</v>
          </cell>
          <cell r="B518" t="str">
            <v>ANDRES  ORTIZ DOMINGUEZ</v>
          </cell>
          <cell r="C518">
            <v>12500000</v>
          </cell>
        </row>
        <row r="519">
          <cell r="A519" t="str">
            <v>4563-3-1-15-02-13-1109-130</v>
          </cell>
          <cell r="B519" t="str">
            <v>CONSULTORIA DE SERVICIOS PUBLICOS Y MEDIO AMBIENTE S.A.S</v>
          </cell>
          <cell r="C519">
            <v>120000000</v>
          </cell>
        </row>
        <row r="520">
          <cell r="A520" t="str">
            <v>4053-3-1-15-02-13-1109-130</v>
          </cell>
          <cell r="B520" t="str">
            <v>ANGELA JULIANA PEÑA SALGADO</v>
          </cell>
          <cell r="C520">
            <v>12600000</v>
          </cell>
        </row>
        <row r="521">
          <cell r="A521" t="str">
            <v>4493-3-1-15-02-13-1109-130</v>
          </cell>
          <cell r="B521" t="str">
            <v>HIDROSUELOS SAS</v>
          </cell>
          <cell r="C521">
            <v>102306374</v>
          </cell>
        </row>
        <row r="522">
          <cell r="A522" t="str">
            <v>4413-3-1-15-07-42-1042-185</v>
          </cell>
          <cell r="B522" t="str">
            <v>FABIAN ANDRES LOZANO AGUILAR</v>
          </cell>
          <cell r="C522">
            <v>20175064</v>
          </cell>
        </row>
        <row r="523">
          <cell r="A523" t="str">
            <v>4663-3-1-15-02-13-1109-130</v>
          </cell>
          <cell r="B523" t="str">
            <v>CORREAGRO S.A</v>
          </cell>
          <cell r="C523">
            <v>80949493</v>
          </cell>
        </row>
        <row r="524">
          <cell r="A524" t="str">
            <v>3623-1-1-02-03-01-0000-00</v>
          </cell>
          <cell r="B524" t="str">
            <v>JOSE ANANIAS FLOREZ RONCANCIO</v>
          </cell>
          <cell r="C524">
            <v>800000</v>
          </cell>
        </row>
        <row r="525">
          <cell r="A525" t="str">
            <v>3773-3-1-15-07-42-1042-185</v>
          </cell>
          <cell r="B525" t="str">
            <v>ABIL COMERCIALIZADORA S A S</v>
          </cell>
          <cell r="C525">
            <v>4056000</v>
          </cell>
        </row>
        <row r="526">
          <cell r="A526" t="str">
            <v>4533-3-1-15-02-13-1109-130</v>
          </cell>
          <cell r="B526" t="str">
            <v>LUZ ANGELA CHAVES PEÑA</v>
          </cell>
          <cell r="C526">
            <v>12300000</v>
          </cell>
        </row>
        <row r="527">
          <cell r="A527" t="str">
            <v>4703-3-1-15-07-42-1042-185</v>
          </cell>
          <cell r="B527" t="str">
            <v>KAREN ANDREA PEREZ VARGAS</v>
          </cell>
          <cell r="C527">
            <v>7320000</v>
          </cell>
        </row>
        <row r="528">
          <cell r="A528" t="str">
            <v>4653-3-1-15-07-42-1042-185</v>
          </cell>
          <cell r="B528" t="str">
            <v>INGESTRUT SAS</v>
          </cell>
          <cell r="C528">
            <v>8999811</v>
          </cell>
        </row>
        <row r="529">
          <cell r="A529" t="str">
            <v>4083-3-1-15-02-13-1109-130</v>
          </cell>
          <cell r="B529" t="str">
            <v>HELBES ENRIQUE LOPEZ SALAZAR</v>
          </cell>
          <cell r="C529">
            <v>40666666</v>
          </cell>
        </row>
        <row r="530">
          <cell r="A530" t="str">
            <v>4353-3-1-15-07-42-1042-185</v>
          </cell>
          <cell r="B530" t="str">
            <v>UNION TEMPORAL TOYONORTE-ARMOR INTERNATIONAL DE COLOMBIA LTDA</v>
          </cell>
          <cell r="C530">
            <v>107454592</v>
          </cell>
        </row>
        <row r="531">
          <cell r="A531" t="str">
            <v>4283-3-1-15-07-42-1042-185</v>
          </cell>
          <cell r="B531" t="str">
            <v>SGS COLOMBIA S.A.S</v>
          </cell>
          <cell r="C531">
            <v>7163000</v>
          </cell>
        </row>
        <row r="532">
          <cell r="A532" t="str">
            <v>4063-3-1-15-02-13-1109-130</v>
          </cell>
          <cell r="B532" t="str">
            <v>JAIRO ANTONIO VELANDIA GRILLO</v>
          </cell>
          <cell r="C532">
            <v>12000000</v>
          </cell>
        </row>
        <row r="533">
          <cell r="A533" t="str">
            <v>5023-3-1-15-02-13-1109-130</v>
          </cell>
          <cell r="B533" t="str">
            <v>NESTOR  GARCIA GOMEZ</v>
          </cell>
          <cell r="C533">
            <v>26000000</v>
          </cell>
        </row>
        <row r="534">
          <cell r="A534" t="str">
            <v>4293-3-1-15-07-42-1042-185</v>
          </cell>
          <cell r="B534" t="str">
            <v>JEIMY CATALINA MORENO CASTAÑEDA</v>
          </cell>
          <cell r="C534">
            <v>4000000</v>
          </cell>
        </row>
        <row r="535">
          <cell r="A535" t="str">
            <v>4793-3-1-15-07-42-1042-185</v>
          </cell>
          <cell r="B535" t="str">
            <v>RAUL JAVIER MANRIQUE VACCA</v>
          </cell>
          <cell r="C535">
            <v>64960000</v>
          </cell>
        </row>
        <row r="536">
          <cell r="A536" t="str">
            <v>4693-3-1-15-07-42-1042-185</v>
          </cell>
          <cell r="B536" t="str">
            <v>JOHN KENNEDY LEON CASTIBLANCO</v>
          </cell>
          <cell r="C536">
            <v>22800000</v>
          </cell>
        </row>
        <row r="537">
          <cell r="A537" t="str">
            <v>3423-3-1-15-02-13-1109-130</v>
          </cell>
          <cell r="B537" t="str">
            <v>CENTRO DE GERENCIAMIENTO DE RESIDUOS DOÑA JUANA SA ESP CON</v>
          </cell>
          <cell r="C537">
            <v>12334606608</v>
          </cell>
        </row>
        <row r="538">
          <cell r="A538" t="str">
            <v>5093-1-2-02-06-01-0000-00</v>
          </cell>
          <cell r="B538" t="str">
            <v>MAPFRE SEGUROS GENERALES DE COLOMBIA S.A.</v>
          </cell>
          <cell r="C538">
            <v>548960</v>
          </cell>
        </row>
        <row r="539">
          <cell r="A539" t="str">
            <v>3983-3-1-15-07-42-1042-185</v>
          </cell>
          <cell r="B539" t="str">
            <v>WILSON FERNANDO RODRIGUEZ NIÑO</v>
          </cell>
          <cell r="C539">
            <v>16190000</v>
          </cell>
        </row>
        <row r="540">
          <cell r="A540" t="str">
            <v>4343-3-1-15-07-42-1042-185</v>
          </cell>
          <cell r="B540" t="str">
            <v>SOLUTION COPY LTDA</v>
          </cell>
          <cell r="C540">
            <v>14999944</v>
          </cell>
        </row>
        <row r="541">
          <cell r="A541" t="str">
            <v>4673-1-2-02-04-00-0000-00</v>
          </cell>
          <cell r="B541" t="str">
            <v>NOTINET S.A.S.</v>
          </cell>
          <cell r="C541">
            <v>1129333</v>
          </cell>
        </row>
        <row r="542">
          <cell r="A542" t="str">
            <v>4483-3-1-15-02-13-1109-130</v>
          </cell>
          <cell r="B542" t="str">
            <v>VSV CONSULTING SAS</v>
          </cell>
          <cell r="C542">
            <v>82566325</v>
          </cell>
        </row>
        <row r="543">
          <cell r="A543" t="str">
            <v>4743-3-1-15-02-13-1109-130</v>
          </cell>
          <cell r="B543" t="str">
            <v>JOSIAS  HURTADO ARBOLEDA</v>
          </cell>
          <cell r="C543">
            <v>8893333</v>
          </cell>
        </row>
        <row r="544">
          <cell r="A544" t="str">
            <v>4123-3-1-15-02-13-1109-130</v>
          </cell>
          <cell r="B544" t="str">
            <v>MAURICIO EDUARDO FORERO SILVA</v>
          </cell>
          <cell r="C544">
            <v>23200000</v>
          </cell>
        </row>
        <row r="545">
          <cell r="A545" t="str">
            <v>5053-3-1-15-02-13-1109-130</v>
          </cell>
          <cell r="B545" t="str">
            <v>CARLOS AUGUSTO CASTRO PECHA</v>
          </cell>
          <cell r="C545">
            <v>15466666</v>
          </cell>
        </row>
        <row r="546">
          <cell r="A546" t="str">
            <v>4763-3-1-15-02-13-1109-130</v>
          </cell>
          <cell r="B546" t="str">
            <v>GILBERTO  ACOSTA PARRA</v>
          </cell>
          <cell r="C546">
            <v>42533333</v>
          </cell>
        </row>
        <row r="547">
          <cell r="A547" t="str">
            <v>4973-3-1-15-02-13-1109-130</v>
          </cell>
          <cell r="B547" t="str">
            <v>LEONARDO ANDRES FONSECA FAJARDO</v>
          </cell>
          <cell r="C547">
            <v>23200000</v>
          </cell>
        </row>
        <row r="548">
          <cell r="A548" t="str">
            <v>4733-3-1-15-02-13-1109-130</v>
          </cell>
          <cell r="B548" t="str">
            <v>NATH YURY RAMOS ROLDAN</v>
          </cell>
          <cell r="C548">
            <v>23000000</v>
          </cell>
        </row>
        <row r="549">
          <cell r="A549" t="str">
            <v>5073-3-1-15-02-13-1109-130</v>
          </cell>
          <cell r="B549" t="str">
            <v>MONICA LILIANA ROJAS FLOREZ</v>
          </cell>
          <cell r="C549">
            <v>11200000</v>
          </cell>
        </row>
        <row r="550">
          <cell r="A550" t="str">
            <v>4093-3-1-15-02-13-1109-130</v>
          </cell>
          <cell r="B550" t="str">
            <v>CLAUDIA JANNETH JARAMILLO GOMEZ</v>
          </cell>
          <cell r="C550">
            <v>37333333</v>
          </cell>
        </row>
        <row r="551">
          <cell r="A551" t="str">
            <v>4623-3-1-15-03-19-1045-148</v>
          </cell>
          <cell r="B551" t="str">
            <v>SEBASTIAN  PINILLA MOGOLLON</v>
          </cell>
          <cell r="C551">
            <v>25002017</v>
          </cell>
        </row>
        <row r="552">
          <cell r="A552" t="str">
            <v>4423-3-1-15-03-19-1045-148</v>
          </cell>
          <cell r="B552" t="str">
            <v>CATALINA  GUTIERREZ CANO</v>
          </cell>
          <cell r="C552">
            <v>11200000</v>
          </cell>
        </row>
        <row r="553">
          <cell r="A553" t="str">
            <v>4913-3-1-15-07-42-1042-185</v>
          </cell>
          <cell r="B553" t="str">
            <v>CORAL DELGADO &amp; ASOCIADOS SAS</v>
          </cell>
          <cell r="C553">
            <v>119000000</v>
          </cell>
        </row>
        <row r="554">
          <cell r="A554" t="str">
            <v>4863-3-1-15-07-42-1042-185</v>
          </cell>
          <cell r="B554" t="str">
            <v>DIEGO ALEJANDRO JAIMES RAMIREZ</v>
          </cell>
          <cell r="C554">
            <v>24035200</v>
          </cell>
        </row>
        <row r="555">
          <cell r="A555" t="str">
            <v>4903-3-1-15-07-42-1042-185</v>
          </cell>
          <cell r="B555" t="str">
            <v>JOSE DARIO GONZALEZ CASTRO</v>
          </cell>
          <cell r="C555">
            <v>23620800</v>
          </cell>
        </row>
        <row r="556">
          <cell r="A556" t="str">
            <v>4883-3-1-15-07-42-1042-185</v>
          </cell>
          <cell r="B556" t="str">
            <v>CARMEN LUZ ROJAS GONZALEZ</v>
          </cell>
          <cell r="C556">
            <v>23828000</v>
          </cell>
        </row>
        <row r="557">
          <cell r="A557" t="str">
            <v>4893-3-1-15-07-42-1042-185</v>
          </cell>
          <cell r="B557" t="str">
            <v>JUAN CARLOS DIAZ GOMEZ</v>
          </cell>
          <cell r="C557">
            <v>23828000</v>
          </cell>
        </row>
        <row r="558">
          <cell r="A558" t="str">
            <v>4943-3-1-15-07-42-1042-185</v>
          </cell>
          <cell r="B558" t="str">
            <v>ANDRES FELIPE NARANJO FORERO</v>
          </cell>
          <cell r="C558">
            <v>15200000</v>
          </cell>
        </row>
        <row r="559">
          <cell r="A559" t="str">
            <v>4953-3-1-15-07-42-1042-185</v>
          </cell>
          <cell r="B559" t="str">
            <v>WENDY JULAY ESTUPIÑAN HINESTROZA</v>
          </cell>
          <cell r="C559">
            <v>15200000</v>
          </cell>
        </row>
        <row r="560">
          <cell r="A560" t="str">
            <v>4873-3-1-15-07-42-1042-185</v>
          </cell>
          <cell r="B560" t="str">
            <v>ANDREA DEL PILAR GUERRERO RODRIGUEZ</v>
          </cell>
          <cell r="C560">
            <v>23620800</v>
          </cell>
        </row>
        <row r="561">
          <cell r="A561" t="str">
            <v>4933-3-1-15-07-42-1042-185</v>
          </cell>
          <cell r="B561" t="str">
            <v>DIANA MARCELA BAUTISTA AMEZQUITA</v>
          </cell>
          <cell r="C561">
            <v>9500000</v>
          </cell>
        </row>
        <row r="562">
          <cell r="A562" t="str">
            <v>4853-3-1-15-07-42-1042-185</v>
          </cell>
          <cell r="B562" t="str">
            <v>ALEXANDER  BERNAL VARGAS</v>
          </cell>
          <cell r="C562">
            <v>22600000</v>
          </cell>
        </row>
        <row r="563">
          <cell r="A563" t="str">
            <v>4613-3-1-15-07-42-1042-185</v>
          </cell>
          <cell r="B563" t="str">
            <v>IRMA MILENA ALFONSO MORENO</v>
          </cell>
          <cell r="C563">
            <v>13560000</v>
          </cell>
        </row>
        <row r="564">
          <cell r="A564" t="str">
            <v>5163-3-1-15-07-42-1042-185</v>
          </cell>
          <cell r="B564" t="str">
            <v>SEGUNDO EVELIO BELTRAN PINZON</v>
          </cell>
          <cell r="C564">
            <v>9333333</v>
          </cell>
        </row>
        <row r="565">
          <cell r="A565" t="str">
            <v>5183-1-1-03-01-02-0000-00</v>
          </cell>
          <cell r="B565" t="str">
            <v>UNIDAD ADMINISTRATIVA ESPECIAL DE SERVICIOS PUBLICOS</v>
          </cell>
          <cell r="C565">
            <v>38868940</v>
          </cell>
        </row>
        <row r="566">
          <cell r="A566" t="str">
            <v>5183-1-1-03-01-03-0000-00</v>
          </cell>
          <cell r="B566" t="str">
            <v>UNIDAD ADMINISTRATIVA ESPECIAL DE SERVICIOS PUBLICOS</v>
          </cell>
          <cell r="C566">
            <v>52926273</v>
          </cell>
        </row>
        <row r="567">
          <cell r="A567" t="str">
            <v>5183-1-1-03-01-05-0000-00</v>
          </cell>
          <cell r="B567" t="str">
            <v>UNIDAD ADMINISTRATIVA ESPECIAL DE SERVICIOS PUBLICOS</v>
          </cell>
          <cell r="C567">
            <v>26682100</v>
          </cell>
        </row>
        <row r="568">
          <cell r="A568" t="str">
            <v>5183-1-1-03-02-01-0000-00</v>
          </cell>
          <cell r="B568" t="str">
            <v>UNIDAD ADMINISTRATIVA ESPECIAL DE SERVICIOS PUBLICOS</v>
          </cell>
          <cell r="C568">
            <v>41435811</v>
          </cell>
        </row>
        <row r="569">
          <cell r="A569" t="str">
            <v>5183-1-1-03-02-02-0000-00</v>
          </cell>
          <cell r="B569" t="str">
            <v>UNIDAD ADMINISTRATIVA ESPECIAL DE SERVICIOS PUBLICOS</v>
          </cell>
          <cell r="C569">
            <v>36021320</v>
          </cell>
        </row>
        <row r="570">
          <cell r="A570" t="str">
            <v>5183-1-1-03-02-04-0000-00</v>
          </cell>
          <cell r="B570" t="str">
            <v>UNIDAD ADMINISTRATIVA ESPECIAL DE SERVICIOS PUBLICOS</v>
          </cell>
          <cell r="C570">
            <v>3709672</v>
          </cell>
        </row>
        <row r="571">
          <cell r="A571" t="str">
            <v>5183-1-1-03-02-06-0000-00</v>
          </cell>
          <cell r="B571" t="str">
            <v>UNIDAD ADMINISTRATIVA ESPECIAL DE SERVICIOS PUBLICOS</v>
          </cell>
          <cell r="C571">
            <v>20011650</v>
          </cell>
        </row>
        <row r="572">
          <cell r="A572" t="str">
            <v>5183-1-1-03-02-07-0000-00</v>
          </cell>
          <cell r="B572" t="str">
            <v>UNIDAD ADMINISTRATIVA ESPECIAL DE SERVICIOS PUBLICOS</v>
          </cell>
          <cell r="C572">
            <v>13340100</v>
          </cell>
        </row>
        <row r="573">
          <cell r="A573" t="str">
            <v>5183-1-1-03-02-09-0000-00</v>
          </cell>
          <cell r="B573" t="str">
            <v>UNIDAD ADMINISTRATIVA ESPECIAL DE SERVICIOS PUBLICOS</v>
          </cell>
          <cell r="C573">
            <v>9627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palacios@UAESP.gov.co" TargetMode="External" /><Relationship Id="rId2" Type="http://schemas.openxmlformats.org/officeDocument/2006/relationships/hyperlink" Target="mailto:gpalacios@UAESP.gov.co" TargetMode="External" /><Relationship Id="rId3" Type="http://schemas.openxmlformats.org/officeDocument/2006/relationships/hyperlink" Target="mailto:gpalacios@UAESP.gov.co" TargetMode="External" /><Relationship Id="rId4" Type="http://schemas.openxmlformats.org/officeDocument/2006/relationships/hyperlink" Target="mailto:mcarreno@UAESP.gov.co" TargetMode="External" /><Relationship Id="rId5" Type="http://schemas.openxmlformats.org/officeDocument/2006/relationships/hyperlink" Target="mailto:mcarreno@UAESP.gov.co" TargetMode="External" /><Relationship Id="rId6" Type="http://schemas.openxmlformats.org/officeDocument/2006/relationships/hyperlink" Target="mailto:mnunez@UAESP.gov.co" TargetMode="External" /><Relationship Id="rId7" Type="http://schemas.openxmlformats.org/officeDocument/2006/relationships/hyperlink" Target="mailto:mnunez@UAESP.gov.co" TargetMode="External" /><Relationship Id="rId8" Type="http://schemas.openxmlformats.org/officeDocument/2006/relationships/hyperlink" Target="mailto:mcarreno@UAESP.gov.co" TargetMode="External" /><Relationship Id="rId9" Type="http://schemas.openxmlformats.org/officeDocument/2006/relationships/hyperlink" Target="mailto:ppinzon@UAESP.gov.co" TargetMode="External" /><Relationship Id="rId10" Type="http://schemas.openxmlformats.org/officeDocument/2006/relationships/hyperlink" Target="mailto:lruiz@UAESP.gov.co" TargetMode="External" /><Relationship Id="rId11" Type="http://schemas.openxmlformats.org/officeDocument/2006/relationships/hyperlink" Target="mailto:lruiz@UAESP.gov.co" TargetMode="External" /><Relationship Id="rId12" Type="http://schemas.openxmlformats.org/officeDocument/2006/relationships/hyperlink" Target="mailto:lruiz@UAESP.gov.co" TargetMode="External" /><Relationship Id="rId13" Type="http://schemas.openxmlformats.org/officeDocument/2006/relationships/hyperlink" Target="mailto:lruiz@UAESP.gov.co" TargetMode="External" /><Relationship Id="rId14" Type="http://schemas.openxmlformats.org/officeDocument/2006/relationships/hyperlink" Target="mailto:lruiz@UAESP.gov.co" TargetMode="External" /><Relationship Id="rId15" Type="http://schemas.openxmlformats.org/officeDocument/2006/relationships/hyperlink" Target="mailto:lruiz@UAESP.gov.co" TargetMode="External" /><Relationship Id="rId16" Type="http://schemas.openxmlformats.org/officeDocument/2006/relationships/hyperlink" Target="mailto:lruiz@UAESP.gov.co" TargetMode="External" /><Relationship Id="rId17" Type="http://schemas.openxmlformats.org/officeDocument/2006/relationships/hyperlink" Target="mailto:lruiz@UAESP.gov.co"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B2:P161"/>
  <sheetViews>
    <sheetView tabSelected="1" zoomScale="70" zoomScaleNormal="70" zoomScalePageLayoutView="80" workbookViewId="0" topLeftCell="A142">
      <selection activeCell="C149" sqref="C149"/>
    </sheetView>
  </sheetViews>
  <sheetFormatPr defaultColWidth="10.8515625" defaultRowHeight="45.75" customHeight="1"/>
  <cols>
    <col min="1" max="1" width="1.8515625" style="9" customWidth="1"/>
    <col min="2" max="2" width="15.00390625" style="25" customWidth="1"/>
    <col min="3" max="3" width="66.421875" style="9" customWidth="1"/>
    <col min="4" max="4" width="17.140625" style="13" customWidth="1"/>
    <col min="5" max="5" width="15.140625" style="9" customWidth="1"/>
    <col min="6" max="6" width="22.140625" style="9" customWidth="1"/>
    <col min="7" max="7" width="22.00390625" style="9" customWidth="1"/>
    <col min="8" max="8" width="25.8515625" style="51" bestFit="1" customWidth="1"/>
    <col min="9" max="9" width="26.00390625" style="51" bestFit="1" customWidth="1"/>
    <col min="10" max="10" width="16.140625" style="9" customWidth="1"/>
    <col min="11" max="11" width="16.7109375" style="9" customWidth="1"/>
    <col min="12" max="12" width="37.7109375" style="9" customWidth="1"/>
    <col min="13" max="13" width="22.00390625" style="47" bestFit="1" customWidth="1"/>
    <col min="14" max="14" width="24.421875" style="47" bestFit="1" customWidth="1"/>
    <col min="15" max="15" width="22.00390625" style="9" bestFit="1" customWidth="1"/>
    <col min="16" max="16" width="19.421875" style="9" bestFit="1" customWidth="1"/>
    <col min="17" max="251" width="10.8515625" style="9" customWidth="1"/>
    <col min="252" max="252" width="66.421875" style="9" customWidth="1"/>
    <col min="253" max="254" width="15.140625" style="9" customWidth="1"/>
    <col min="255" max="255" width="17.421875" style="9" customWidth="1"/>
    <col min="256" max="16384" width="10.8515625" style="9" customWidth="1"/>
  </cols>
  <sheetData>
    <row r="2" ht="45.75" customHeight="1">
      <c r="B2" s="16" t="s">
        <v>43</v>
      </c>
    </row>
    <row r="3" ht="45.75" customHeight="1">
      <c r="B3" s="16"/>
    </row>
    <row r="4" ht="45.75" customHeight="1" thickBot="1">
      <c r="B4" s="16" t="s">
        <v>44</v>
      </c>
    </row>
    <row r="5" spans="2:9" ht="45.75" customHeight="1">
      <c r="B5" s="5" t="s">
        <v>45</v>
      </c>
      <c r="C5" s="4" t="s">
        <v>46</v>
      </c>
      <c r="F5" s="65" t="s">
        <v>47</v>
      </c>
      <c r="G5" s="66"/>
      <c r="H5" s="66"/>
      <c r="I5" s="67"/>
    </row>
    <row r="6" spans="2:9" ht="45.75" customHeight="1">
      <c r="B6" s="29" t="s">
        <v>48</v>
      </c>
      <c r="C6" s="31" t="s">
        <v>49</v>
      </c>
      <c r="F6" s="68"/>
      <c r="G6" s="69"/>
      <c r="H6" s="69"/>
      <c r="I6" s="70"/>
    </row>
    <row r="7" spans="2:9" ht="45.75" customHeight="1">
      <c r="B7" s="29" t="s">
        <v>50</v>
      </c>
      <c r="C7" s="32" t="s">
        <v>51</v>
      </c>
      <c r="F7" s="68"/>
      <c r="G7" s="69"/>
      <c r="H7" s="69"/>
      <c r="I7" s="70"/>
    </row>
    <row r="8" spans="2:9" ht="45.75" customHeight="1">
      <c r="B8" s="29" t="s">
        <v>52</v>
      </c>
      <c r="C8" s="33" t="s">
        <v>143</v>
      </c>
      <c r="F8" s="68"/>
      <c r="G8" s="69"/>
      <c r="H8" s="69"/>
      <c r="I8" s="70"/>
    </row>
    <row r="9" spans="2:9" ht="45.75" customHeight="1">
      <c r="B9" s="29" t="s">
        <v>53</v>
      </c>
      <c r="C9" s="31" t="s">
        <v>54</v>
      </c>
      <c r="F9" s="71"/>
      <c r="G9" s="72"/>
      <c r="H9" s="72"/>
      <c r="I9" s="73"/>
    </row>
    <row r="10" spans="2:3" ht="45.75" customHeight="1">
      <c r="B10" s="29" t="s">
        <v>55</v>
      </c>
      <c r="C10" s="31" t="s">
        <v>56</v>
      </c>
    </row>
    <row r="11" spans="2:9" ht="45.75" customHeight="1">
      <c r="B11" s="29" t="s">
        <v>57</v>
      </c>
      <c r="C11" s="31" t="s">
        <v>58</v>
      </c>
      <c r="F11" s="65" t="s">
        <v>59</v>
      </c>
      <c r="G11" s="66"/>
      <c r="H11" s="66"/>
      <c r="I11" s="67"/>
    </row>
    <row r="12" spans="2:9" ht="45.75" customHeight="1">
      <c r="B12" s="35" t="s">
        <v>60</v>
      </c>
      <c r="C12" s="36">
        <f>SUM(I19:I153)</f>
        <v>52092502228</v>
      </c>
      <c r="F12" s="68"/>
      <c r="G12" s="69"/>
      <c r="H12" s="69"/>
      <c r="I12" s="70"/>
    </row>
    <row r="13" spans="2:9" ht="45.75" customHeight="1">
      <c r="B13" s="29" t="s">
        <v>61</v>
      </c>
      <c r="C13" s="34" t="s">
        <v>62</v>
      </c>
      <c r="F13" s="68"/>
      <c r="G13" s="69"/>
      <c r="H13" s="69"/>
      <c r="I13" s="70"/>
    </row>
    <row r="14" spans="2:9" ht="45.75" customHeight="1">
      <c r="B14" s="29" t="s">
        <v>63</v>
      </c>
      <c r="C14" s="34" t="s">
        <v>64</v>
      </c>
      <c r="F14" s="68"/>
      <c r="G14" s="69"/>
      <c r="H14" s="69"/>
      <c r="I14" s="70"/>
    </row>
    <row r="15" spans="2:9" ht="45.75" customHeight="1" thickBot="1">
      <c r="B15" s="30" t="s">
        <v>65</v>
      </c>
      <c r="C15" s="11">
        <v>42927</v>
      </c>
      <c r="F15" s="71"/>
      <c r="G15" s="72"/>
      <c r="H15" s="72"/>
      <c r="I15" s="73"/>
    </row>
    <row r="17" ht="45.75" customHeight="1">
      <c r="B17" s="37" t="s">
        <v>66</v>
      </c>
    </row>
    <row r="18" spans="2:14" s="22" customFormat="1" ht="45.75" customHeight="1">
      <c r="B18" s="21" t="s">
        <v>67</v>
      </c>
      <c r="C18" s="21" t="s">
        <v>68</v>
      </c>
      <c r="D18" s="19" t="s">
        <v>69</v>
      </c>
      <c r="E18" s="21" t="s">
        <v>4</v>
      </c>
      <c r="F18" s="21" t="s">
        <v>5</v>
      </c>
      <c r="G18" s="21" t="s">
        <v>70</v>
      </c>
      <c r="H18" s="52" t="s">
        <v>6</v>
      </c>
      <c r="I18" s="52" t="s">
        <v>71</v>
      </c>
      <c r="J18" s="21" t="s">
        <v>72</v>
      </c>
      <c r="K18" s="21" t="s">
        <v>73</v>
      </c>
      <c r="L18" s="21" t="s">
        <v>74</v>
      </c>
      <c r="M18" s="48"/>
      <c r="N18" s="48"/>
    </row>
    <row r="19" spans="2:12" s="27" customFormat="1" ht="45.75" customHeight="1">
      <c r="B19" s="38">
        <v>80111600</v>
      </c>
      <c r="C19" s="39" t="s">
        <v>75</v>
      </c>
      <c r="D19" s="40">
        <v>42739</v>
      </c>
      <c r="E19" s="38">
        <v>11</v>
      </c>
      <c r="F19" s="41" t="s">
        <v>89</v>
      </c>
      <c r="G19" s="41" t="s">
        <v>0</v>
      </c>
      <c r="H19" s="53">
        <v>770000000</v>
      </c>
      <c r="I19" s="53">
        <v>770000000</v>
      </c>
      <c r="J19" s="41" t="s">
        <v>20</v>
      </c>
      <c r="K19" s="41" t="s">
        <v>20</v>
      </c>
      <c r="L19" s="45" t="s">
        <v>76</v>
      </c>
    </row>
    <row r="20" spans="2:12" s="27" customFormat="1" ht="45.75" customHeight="1">
      <c r="B20" s="15">
        <v>80101600</v>
      </c>
      <c r="C20" s="2" t="s">
        <v>41</v>
      </c>
      <c r="D20" s="8">
        <v>42965</v>
      </c>
      <c r="E20" s="24" t="s">
        <v>18</v>
      </c>
      <c r="F20" s="3" t="s">
        <v>155</v>
      </c>
      <c r="G20" s="3" t="s">
        <v>0</v>
      </c>
      <c r="H20" s="54">
        <v>10000000</v>
      </c>
      <c r="I20" s="54">
        <v>10000000</v>
      </c>
      <c r="J20" s="3" t="s">
        <v>20</v>
      </c>
      <c r="K20" s="3" t="s">
        <v>20</v>
      </c>
      <c r="L20" s="46" t="s">
        <v>76</v>
      </c>
    </row>
    <row r="21" spans="2:12" s="27" customFormat="1" ht="45.75" customHeight="1">
      <c r="B21" s="38">
        <v>95101800</v>
      </c>
      <c r="C21" s="39" t="s">
        <v>77</v>
      </c>
      <c r="D21" s="40">
        <v>42739</v>
      </c>
      <c r="E21" s="42">
        <v>11</v>
      </c>
      <c r="F21" s="41" t="s">
        <v>89</v>
      </c>
      <c r="G21" s="41" t="s">
        <v>0</v>
      </c>
      <c r="H21" s="53">
        <v>1146617068</v>
      </c>
      <c r="I21" s="53">
        <v>1146617068</v>
      </c>
      <c r="J21" s="41" t="s">
        <v>20</v>
      </c>
      <c r="K21" s="41" t="s">
        <v>20</v>
      </c>
      <c r="L21" s="45" t="s">
        <v>144</v>
      </c>
    </row>
    <row r="22" spans="2:14" s="27" customFormat="1" ht="45.75" customHeight="1">
      <c r="B22" s="38">
        <v>80111600</v>
      </c>
      <c r="C22" s="39" t="s">
        <v>16</v>
      </c>
      <c r="D22" s="40">
        <v>42737</v>
      </c>
      <c r="E22" s="38">
        <v>11</v>
      </c>
      <c r="F22" s="41" t="s">
        <v>89</v>
      </c>
      <c r="G22" s="41" t="s">
        <v>0</v>
      </c>
      <c r="H22" s="53">
        <v>1044000000</v>
      </c>
      <c r="I22" s="53">
        <v>1044000000</v>
      </c>
      <c r="J22" s="41" t="s">
        <v>20</v>
      </c>
      <c r="K22" s="41" t="s">
        <v>20</v>
      </c>
      <c r="L22" s="45" t="s">
        <v>145</v>
      </c>
      <c r="M22" s="49"/>
      <c r="N22" s="49"/>
    </row>
    <row r="23" spans="2:14" s="27" customFormat="1" ht="45.75" customHeight="1">
      <c r="B23" s="38">
        <v>80111600</v>
      </c>
      <c r="C23" s="39" t="s">
        <v>38</v>
      </c>
      <c r="D23" s="40">
        <v>42737</v>
      </c>
      <c r="E23" s="38">
        <v>11</v>
      </c>
      <c r="F23" s="41" t="s">
        <v>89</v>
      </c>
      <c r="G23" s="41" t="s">
        <v>0</v>
      </c>
      <c r="H23" s="53">
        <v>820406000</v>
      </c>
      <c r="I23" s="53">
        <v>820406000</v>
      </c>
      <c r="J23" s="41" t="s">
        <v>20</v>
      </c>
      <c r="K23" s="41" t="s">
        <v>20</v>
      </c>
      <c r="L23" s="45" t="s">
        <v>145</v>
      </c>
      <c r="M23" s="49"/>
      <c r="N23" s="49"/>
    </row>
    <row r="24" spans="2:14" s="27" customFormat="1" ht="45.75" customHeight="1">
      <c r="B24" s="15">
        <v>95121900</v>
      </c>
      <c r="C24" s="2" t="s">
        <v>10</v>
      </c>
      <c r="D24" s="8">
        <v>42856</v>
      </c>
      <c r="E24" s="24">
        <v>7</v>
      </c>
      <c r="F24" s="2" t="s">
        <v>91</v>
      </c>
      <c r="G24" s="3" t="s">
        <v>0</v>
      </c>
      <c r="H24" s="54">
        <v>4680599000</v>
      </c>
      <c r="I24" s="54">
        <v>4680599000</v>
      </c>
      <c r="J24" s="3" t="s">
        <v>20</v>
      </c>
      <c r="K24" s="3" t="s">
        <v>20</v>
      </c>
      <c r="L24" s="46" t="s">
        <v>145</v>
      </c>
      <c r="M24" s="49"/>
      <c r="N24" s="49"/>
    </row>
    <row r="25" spans="2:15" s="27" customFormat="1" ht="45.75" customHeight="1">
      <c r="B25" s="15">
        <v>95121900</v>
      </c>
      <c r="C25" s="2" t="s">
        <v>154</v>
      </c>
      <c r="D25" s="8">
        <v>42917</v>
      </c>
      <c r="E25" s="24">
        <v>2</v>
      </c>
      <c r="F25" s="3" t="s">
        <v>156</v>
      </c>
      <c r="G25" s="3" t="s">
        <v>229</v>
      </c>
      <c r="H25" s="55">
        <v>4897382</v>
      </c>
      <c r="I25" s="55">
        <v>4897382</v>
      </c>
      <c r="J25" s="3" t="s">
        <v>20</v>
      </c>
      <c r="K25" s="3" t="s">
        <v>20</v>
      </c>
      <c r="L25" s="46" t="s">
        <v>145</v>
      </c>
      <c r="M25" s="49"/>
      <c r="N25" s="49"/>
      <c r="O25" s="28"/>
    </row>
    <row r="26" spans="2:15" s="27" customFormat="1" ht="45.75" customHeight="1">
      <c r="B26" s="15" t="s">
        <v>210</v>
      </c>
      <c r="C26" s="44" t="s">
        <v>220</v>
      </c>
      <c r="D26" s="8">
        <v>42997</v>
      </c>
      <c r="E26" s="15">
        <v>4</v>
      </c>
      <c r="F26" s="3" t="s">
        <v>159</v>
      </c>
      <c r="G26" s="3" t="s">
        <v>229</v>
      </c>
      <c r="H26" s="56">
        <v>9334960</v>
      </c>
      <c r="I26" s="56">
        <v>9334960</v>
      </c>
      <c r="J26" s="3" t="s">
        <v>20</v>
      </c>
      <c r="K26" s="3" t="s">
        <v>20</v>
      </c>
      <c r="L26" s="46" t="s">
        <v>145</v>
      </c>
      <c r="M26" s="49"/>
      <c r="N26" s="49"/>
      <c r="O26" s="28"/>
    </row>
    <row r="27" spans="2:15" s="27" customFormat="1" ht="45.75" customHeight="1">
      <c r="B27" s="15">
        <v>84131500</v>
      </c>
      <c r="C27" s="2" t="s">
        <v>219</v>
      </c>
      <c r="D27" s="8">
        <v>42917</v>
      </c>
      <c r="E27" s="15">
        <v>5</v>
      </c>
      <c r="F27" s="3" t="s">
        <v>159</v>
      </c>
      <c r="G27" s="3" t="s">
        <v>229</v>
      </c>
      <c r="H27" s="55">
        <v>23020658</v>
      </c>
      <c r="I27" s="55">
        <v>23020658</v>
      </c>
      <c r="J27" s="3" t="s">
        <v>20</v>
      </c>
      <c r="K27" s="3" t="s">
        <v>20</v>
      </c>
      <c r="L27" s="46" t="s">
        <v>145</v>
      </c>
      <c r="M27" s="49"/>
      <c r="N27" s="49"/>
      <c r="O27" s="28"/>
    </row>
    <row r="28" spans="2:15" s="27" customFormat="1" ht="45.75" customHeight="1">
      <c r="B28" s="15" t="s">
        <v>212</v>
      </c>
      <c r="C28" s="2" t="s">
        <v>220</v>
      </c>
      <c r="D28" s="8">
        <v>43008</v>
      </c>
      <c r="E28" s="15">
        <v>4</v>
      </c>
      <c r="F28" s="3" t="s">
        <v>158</v>
      </c>
      <c r="G28" s="44" t="s">
        <v>230</v>
      </c>
      <c r="H28" s="55">
        <v>25865240</v>
      </c>
      <c r="I28" s="55">
        <v>25865240</v>
      </c>
      <c r="J28" s="3" t="s">
        <v>20</v>
      </c>
      <c r="K28" s="3" t="s">
        <v>20</v>
      </c>
      <c r="L28" s="46" t="s">
        <v>145</v>
      </c>
      <c r="M28" s="49"/>
      <c r="N28" s="49"/>
      <c r="O28" s="28"/>
    </row>
    <row r="29" spans="2:14" s="27" customFormat="1" ht="45.75" customHeight="1">
      <c r="B29" s="15" t="s">
        <v>212</v>
      </c>
      <c r="C29" s="2" t="s">
        <v>198</v>
      </c>
      <c r="D29" s="8">
        <v>43008</v>
      </c>
      <c r="E29" s="15">
        <v>4</v>
      </c>
      <c r="F29" s="2" t="s">
        <v>158</v>
      </c>
      <c r="G29" s="44" t="s">
        <v>229</v>
      </c>
      <c r="H29" s="55">
        <v>28061000</v>
      </c>
      <c r="I29" s="55">
        <v>28061000</v>
      </c>
      <c r="J29" s="3" t="s">
        <v>20</v>
      </c>
      <c r="K29" s="3" t="s">
        <v>20</v>
      </c>
      <c r="L29" s="46" t="s">
        <v>145</v>
      </c>
      <c r="M29" s="49"/>
      <c r="N29" s="49"/>
    </row>
    <row r="30" spans="2:14" s="27" customFormat="1" ht="45.75" customHeight="1">
      <c r="B30" s="15">
        <v>73111500</v>
      </c>
      <c r="C30" s="2" t="s">
        <v>198</v>
      </c>
      <c r="D30" s="8">
        <v>42948</v>
      </c>
      <c r="E30" s="15">
        <v>4</v>
      </c>
      <c r="F30" s="3" t="s">
        <v>159</v>
      </c>
      <c r="G30" s="3" t="s">
        <v>197</v>
      </c>
      <c r="H30" s="55">
        <v>29433000</v>
      </c>
      <c r="I30" s="55">
        <v>29433000</v>
      </c>
      <c r="J30" s="3" t="s">
        <v>20</v>
      </c>
      <c r="K30" s="3" t="s">
        <v>20</v>
      </c>
      <c r="L30" s="46" t="s">
        <v>145</v>
      </c>
      <c r="M30" s="49"/>
      <c r="N30" s="49"/>
    </row>
    <row r="31" spans="2:14" s="27" customFormat="1" ht="45.75" customHeight="1">
      <c r="B31" s="15" t="s">
        <v>209</v>
      </c>
      <c r="C31" s="2" t="s">
        <v>198</v>
      </c>
      <c r="D31" s="18">
        <v>42984</v>
      </c>
      <c r="E31" s="15">
        <v>2</v>
      </c>
      <c r="F31" s="2" t="s">
        <v>158</v>
      </c>
      <c r="G31" s="3" t="s">
        <v>231</v>
      </c>
      <c r="H31" s="55">
        <v>30408000</v>
      </c>
      <c r="I31" s="55">
        <v>30408000</v>
      </c>
      <c r="J31" s="3" t="s">
        <v>20</v>
      </c>
      <c r="K31" s="3" t="s">
        <v>20</v>
      </c>
      <c r="L31" s="46" t="s">
        <v>145</v>
      </c>
      <c r="M31" s="49"/>
      <c r="N31" s="49"/>
    </row>
    <row r="32" spans="2:14" s="27" customFormat="1" ht="45.75" customHeight="1">
      <c r="B32" s="15">
        <v>47121700</v>
      </c>
      <c r="C32" s="2" t="s">
        <v>140</v>
      </c>
      <c r="D32" s="8">
        <v>43027</v>
      </c>
      <c r="E32" s="15">
        <v>3</v>
      </c>
      <c r="F32" s="2" t="s">
        <v>211</v>
      </c>
      <c r="G32" s="3" t="s">
        <v>230</v>
      </c>
      <c r="H32" s="55">
        <v>41323600</v>
      </c>
      <c r="I32" s="55">
        <v>41323600</v>
      </c>
      <c r="J32" s="3" t="s">
        <v>20</v>
      </c>
      <c r="K32" s="3" t="s">
        <v>20</v>
      </c>
      <c r="L32" s="46" t="s">
        <v>145</v>
      </c>
      <c r="M32" s="49"/>
      <c r="N32" s="49"/>
    </row>
    <row r="33" spans="2:14" s="27" customFormat="1" ht="45.75" customHeight="1">
      <c r="B33" s="15">
        <v>30000000</v>
      </c>
      <c r="C33" s="2" t="s">
        <v>223</v>
      </c>
      <c r="D33" s="8">
        <v>42996</v>
      </c>
      <c r="E33" s="15">
        <v>3</v>
      </c>
      <c r="F33" s="3" t="s">
        <v>160</v>
      </c>
      <c r="G33" s="3" t="s">
        <v>232</v>
      </c>
      <c r="H33" s="55">
        <v>42231004</v>
      </c>
      <c r="I33" s="55">
        <v>42231004</v>
      </c>
      <c r="J33" s="3" t="s">
        <v>20</v>
      </c>
      <c r="K33" s="3" t="s">
        <v>20</v>
      </c>
      <c r="L33" s="46" t="s">
        <v>145</v>
      </c>
      <c r="M33" s="49"/>
      <c r="N33" s="49"/>
    </row>
    <row r="34" spans="2:14" s="27" customFormat="1" ht="45.75" customHeight="1">
      <c r="B34" s="15" t="s">
        <v>209</v>
      </c>
      <c r="C34" s="2" t="s">
        <v>107</v>
      </c>
      <c r="D34" s="8">
        <v>42917</v>
      </c>
      <c r="E34" s="15">
        <v>5</v>
      </c>
      <c r="F34" s="2" t="s">
        <v>91</v>
      </c>
      <c r="G34" s="3" t="s">
        <v>0</v>
      </c>
      <c r="H34" s="55">
        <v>55173468</v>
      </c>
      <c r="I34" s="55">
        <v>55173468</v>
      </c>
      <c r="J34" s="3" t="s">
        <v>20</v>
      </c>
      <c r="K34" s="3" t="s">
        <v>20</v>
      </c>
      <c r="L34" s="46" t="s">
        <v>145</v>
      </c>
      <c r="M34" s="49"/>
      <c r="N34" s="49"/>
    </row>
    <row r="35" spans="2:14" s="27" customFormat="1" ht="45.75" customHeight="1">
      <c r="B35" s="15">
        <v>92121700</v>
      </c>
      <c r="C35" s="2" t="s">
        <v>228</v>
      </c>
      <c r="D35" s="8">
        <v>42769</v>
      </c>
      <c r="E35" s="15">
        <v>10</v>
      </c>
      <c r="F35" s="3" t="s">
        <v>161</v>
      </c>
      <c r="G35" s="3" t="s">
        <v>0</v>
      </c>
      <c r="H35" s="55">
        <v>57634391</v>
      </c>
      <c r="I35" s="55">
        <v>57634391</v>
      </c>
      <c r="J35" s="3" t="s">
        <v>20</v>
      </c>
      <c r="K35" s="3" t="s">
        <v>20</v>
      </c>
      <c r="L35" s="46" t="s">
        <v>145</v>
      </c>
      <c r="M35" s="49"/>
      <c r="N35" s="49"/>
    </row>
    <row r="36" spans="2:14" s="27" customFormat="1" ht="45.75" customHeight="1">
      <c r="B36" s="15">
        <v>95122100</v>
      </c>
      <c r="C36" s="2" t="s">
        <v>226</v>
      </c>
      <c r="D36" s="8">
        <v>42948</v>
      </c>
      <c r="E36" s="15">
        <v>4</v>
      </c>
      <c r="F36" s="3" t="s">
        <v>157</v>
      </c>
      <c r="G36" s="3" t="s">
        <v>232</v>
      </c>
      <c r="H36" s="55">
        <v>57768996</v>
      </c>
      <c r="I36" s="55">
        <v>57768996</v>
      </c>
      <c r="J36" s="3" t="s">
        <v>20</v>
      </c>
      <c r="K36" s="3" t="s">
        <v>20</v>
      </c>
      <c r="L36" s="46" t="s">
        <v>145</v>
      </c>
      <c r="M36" s="49"/>
      <c r="N36" s="49"/>
    </row>
    <row r="37" spans="2:14" s="27" customFormat="1" ht="45.75" customHeight="1">
      <c r="B37" s="15">
        <v>84111700</v>
      </c>
      <c r="C37" s="2" t="s">
        <v>221</v>
      </c>
      <c r="D37" s="8">
        <v>42962</v>
      </c>
      <c r="E37" s="15">
        <v>6</v>
      </c>
      <c r="F37" s="3" t="s">
        <v>160</v>
      </c>
      <c r="G37" s="3" t="s">
        <v>230</v>
      </c>
      <c r="H37" s="55">
        <v>97002850</v>
      </c>
      <c r="I37" s="55">
        <v>97002850</v>
      </c>
      <c r="J37" s="3" t="s">
        <v>20</v>
      </c>
      <c r="K37" s="3" t="s">
        <v>20</v>
      </c>
      <c r="L37" s="46" t="s">
        <v>145</v>
      </c>
      <c r="M37" s="49"/>
      <c r="N37" s="49"/>
    </row>
    <row r="38" spans="2:14" s="17" customFormat="1" ht="45.75" customHeight="1">
      <c r="B38" s="15">
        <v>95121900</v>
      </c>
      <c r="C38" s="2" t="s">
        <v>222</v>
      </c>
      <c r="D38" s="8">
        <v>43100</v>
      </c>
      <c r="E38" s="24">
        <v>12</v>
      </c>
      <c r="F38" s="3" t="s">
        <v>92</v>
      </c>
      <c r="G38" s="3" t="s">
        <v>230</v>
      </c>
      <c r="H38" s="55">
        <v>120000000</v>
      </c>
      <c r="I38" s="55">
        <v>120000000</v>
      </c>
      <c r="J38" s="3" t="s">
        <v>20</v>
      </c>
      <c r="K38" s="3" t="s">
        <v>20</v>
      </c>
      <c r="L38" s="46" t="s">
        <v>145</v>
      </c>
      <c r="M38" s="1"/>
      <c r="N38" s="49"/>
    </row>
    <row r="39" spans="2:14" s="17" customFormat="1" ht="45.75" customHeight="1">
      <c r="B39" s="15">
        <v>80101500</v>
      </c>
      <c r="C39" s="2" t="s">
        <v>13</v>
      </c>
      <c r="D39" s="8">
        <v>43084</v>
      </c>
      <c r="E39" s="24">
        <v>3</v>
      </c>
      <c r="F39" s="3" t="s">
        <v>91</v>
      </c>
      <c r="G39" s="3" t="s">
        <v>0</v>
      </c>
      <c r="H39" s="55">
        <v>182076209</v>
      </c>
      <c r="I39" s="55">
        <v>182076209</v>
      </c>
      <c r="J39" s="3" t="s">
        <v>20</v>
      </c>
      <c r="K39" s="3" t="s">
        <v>20</v>
      </c>
      <c r="L39" s="46" t="s">
        <v>145</v>
      </c>
      <c r="M39" s="1"/>
      <c r="N39" s="49"/>
    </row>
    <row r="40" spans="2:14" s="17" customFormat="1" ht="45.75" customHeight="1">
      <c r="B40" s="15" t="s">
        <v>209</v>
      </c>
      <c r="C40" s="2" t="s">
        <v>141</v>
      </c>
      <c r="D40" s="8">
        <v>43084</v>
      </c>
      <c r="E40" s="24">
        <v>3</v>
      </c>
      <c r="F40" s="3" t="s">
        <v>233</v>
      </c>
      <c r="G40" s="3" t="s">
        <v>0</v>
      </c>
      <c r="H40" s="55">
        <v>192390273</v>
      </c>
      <c r="I40" s="55">
        <v>192390273</v>
      </c>
      <c r="J40" s="3" t="s">
        <v>20</v>
      </c>
      <c r="K40" s="3" t="s">
        <v>20</v>
      </c>
      <c r="L40" s="46" t="s">
        <v>145</v>
      </c>
      <c r="M40" s="1"/>
      <c r="N40" s="49"/>
    </row>
    <row r="41" spans="2:14" s="17" customFormat="1" ht="45.75" customHeight="1">
      <c r="B41" s="15">
        <v>30000000</v>
      </c>
      <c r="C41" s="2" t="s">
        <v>107</v>
      </c>
      <c r="D41" s="8">
        <v>43084</v>
      </c>
      <c r="E41" s="24">
        <v>3</v>
      </c>
      <c r="F41" s="3" t="s">
        <v>158</v>
      </c>
      <c r="G41" s="3" t="s">
        <v>0</v>
      </c>
      <c r="H41" s="55">
        <v>196314434</v>
      </c>
      <c r="I41" s="55">
        <v>196314434</v>
      </c>
      <c r="J41" s="3" t="s">
        <v>20</v>
      </c>
      <c r="K41" s="3" t="s">
        <v>20</v>
      </c>
      <c r="L41" s="46" t="s">
        <v>145</v>
      </c>
      <c r="M41" s="1"/>
      <c r="N41" s="49"/>
    </row>
    <row r="42" spans="2:14" s="17" customFormat="1" ht="45.75" customHeight="1">
      <c r="B42" s="15">
        <v>95121900</v>
      </c>
      <c r="C42" s="2" t="s">
        <v>225</v>
      </c>
      <c r="D42" s="8">
        <v>43084</v>
      </c>
      <c r="E42" s="24">
        <v>3</v>
      </c>
      <c r="F42" s="3" t="s">
        <v>160</v>
      </c>
      <c r="G42" s="3" t="s">
        <v>230</v>
      </c>
      <c r="H42" s="55">
        <v>199937106</v>
      </c>
      <c r="I42" s="55">
        <v>199937106</v>
      </c>
      <c r="J42" s="3" t="s">
        <v>20</v>
      </c>
      <c r="K42" s="3" t="s">
        <v>20</v>
      </c>
      <c r="L42" s="46" t="s">
        <v>145</v>
      </c>
      <c r="M42" s="1"/>
      <c r="N42" s="49"/>
    </row>
    <row r="43" spans="2:14" s="17" customFormat="1" ht="45.75" customHeight="1">
      <c r="B43" s="15">
        <v>80000000</v>
      </c>
      <c r="C43" s="2" t="s">
        <v>100</v>
      </c>
      <c r="D43" s="8">
        <v>43084</v>
      </c>
      <c r="E43" s="24">
        <v>3</v>
      </c>
      <c r="F43" s="3" t="s">
        <v>234</v>
      </c>
      <c r="G43" s="3" t="s">
        <v>0</v>
      </c>
      <c r="H43" s="55">
        <v>237365609</v>
      </c>
      <c r="I43" s="55">
        <v>237365609</v>
      </c>
      <c r="J43" s="3" t="s">
        <v>20</v>
      </c>
      <c r="K43" s="3" t="s">
        <v>20</v>
      </c>
      <c r="L43" s="46" t="s">
        <v>145</v>
      </c>
      <c r="M43" s="1"/>
      <c r="N43" s="49"/>
    </row>
    <row r="44" spans="2:14" s="17" customFormat="1" ht="45.75" customHeight="1">
      <c r="B44" s="15" t="s">
        <v>212</v>
      </c>
      <c r="C44" s="2" t="s">
        <v>218</v>
      </c>
      <c r="D44" s="8">
        <v>43084</v>
      </c>
      <c r="E44" s="24">
        <v>3</v>
      </c>
      <c r="F44" s="3" t="s">
        <v>235</v>
      </c>
      <c r="G44" s="3" t="s">
        <v>0</v>
      </c>
      <c r="H44" s="55">
        <v>250000000</v>
      </c>
      <c r="I44" s="55">
        <v>250000000</v>
      </c>
      <c r="J44" s="3" t="s">
        <v>20</v>
      </c>
      <c r="K44" s="3" t="s">
        <v>20</v>
      </c>
      <c r="L44" s="46" t="s">
        <v>145</v>
      </c>
      <c r="M44" s="1"/>
      <c r="N44" s="49"/>
    </row>
    <row r="45" spans="2:14" s="17" customFormat="1" ht="45.75" customHeight="1">
      <c r="B45" s="15">
        <v>95121900</v>
      </c>
      <c r="C45" s="2" t="s">
        <v>36</v>
      </c>
      <c r="D45" s="8">
        <v>43084</v>
      </c>
      <c r="E45" s="24">
        <v>3</v>
      </c>
      <c r="F45" s="3" t="s">
        <v>160</v>
      </c>
      <c r="G45" s="3" t="s">
        <v>230</v>
      </c>
      <c r="H45" s="55">
        <v>306494532</v>
      </c>
      <c r="I45" s="55">
        <v>306494532</v>
      </c>
      <c r="J45" s="3" t="s">
        <v>20</v>
      </c>
      <c r="K45" s="3" t="s">
        <v>20</v>
      </c>
      <c r="L45" s="46" t="s">
        <v>145</v>
      </c>
      <c r="M45" s="1"/>
      <c r="N45" s="49"/>
    </row>
    <row r="46" spans="2:14" s="17" customFormat="1" ht="45.75" customHeight="1">
      <c r="B46" s="15">
        <v>95121900</v>
      </c>
      <c r="C46" s="2" t="s">
        <v>227</v>
      </c>
      <c r="D46" s="8">
        <v>43084</v>
      </c>
      <c r="E46" s="24">
        <v>3</v>
      </c>
      <c r="F46" s="3" t="s">
        <v>233</v>
      </c>
      <c r="G46" s="3" t="s">
        <v>0</v>
      </c>
      <c r="H46" s="55">
        <v>335163518</v>
      </c>
      <c r="I46" s="55">
        <v>335163518</v>
      </c>
      <c r="J46" s="3" t="s">
        <v>20</v>
      </c>
      <c r="K46" s="3" t="s">
        <v>20</v>
      </c>
      <c r="L46" s="46" t="s">
        <v>145</v>
      </c>
      <c r="M46" s="1"/>
      <c r="N46" s="49"/>
    </row>
    <row r="47" spans="2:14" s="17" customFormat="1" ht="45.75" customHeight="1">
      <c r="B47" s="15">
        <v>95121900</v>
      </c>
      <c r="C47" s="2" t="s">
        <v>40</v>
      </c>
      <c r="D47" s="8">
        <v>43084</v>
      </c>
      <c r="E47" s="24">
        <v>3</v>
      </c>
      <c r="F47" s="3" t="s">
        <v>157</v>
      </c>
      <c r="G47" s="3" t="s">
        <v>230</v>
      </c>
      <c r="H47" s="55">
        <v>398555310</v>
      </c>
      <c r="I47" s="55">
        <v>398555310</v>
      </c>
      <c r="J47" s="3" t="s">
        <v>20</v>
      </c>
      <c r="K47" s="3" t="s">
        <v>20</v>
      </c>
      <c r="L47" s="46" t="s">
        <v>145</v>
      </c>
      <c r="M47" s="1"/>
      <c r="N47" s="49"/>
    </row>
    <row r="48" spans="2:14" s="17" customFormat="1" ht="45.75" customHeight="1">
      <c r="B48" s="15">
        <v>80101500</v>
      </c>
      <c r="C48" s="44" t="s">
        <v>39</v>
      </c>
      <c r="D48" s="8">
        <v>42948</v>
      </c>
      <c r="E48" s="15">
        <v>4</v>
      </c>
      <c r="F48" s="3" t="s">
        <v>12</v>
      </c>
      <c r="G48" s="3" t="s">
        <v>0</v>
      </c>
      <c r="H48" s="55">
        <v>435606000</v>
      </c>
      <c r="I48" s="55">
        <v>435606000</v>
      </c>
      <c r="J48" s="3" t="s">
        <v>20</v>
      </c>
      <c r="K48" s="3" t="s">
        <v>20</v>
      </c>
      <c r="L48" s="46" t="s">
        <v>145</v>
      </c>
      <c r="M48" s="1"/>
      <c r="N48" s="49"/>
    </row>
    <row r="49" spans="2:15" s="17" customFormat="1" ht="45.75" customHeight="1">
      <c r="B49" s="15" t="s">
        <v>209</v>
      </c>
      <c r="C49" s="2" t="s">
        <v>224</v>
      </c>
      <c r="D49" s="8">
        <v>42984</v>
      </c>
      <c r="E49" s="15">
        <v>7</v>
      </c>
      <c r="F49" s="2" t="s">
        <v>160</v>
      </c>
      <c r="G49" s="3" t="s">
        <v>230</v>
      </c>
      <c r="H49" s="55">
        <v>493568362</v>
      </c>
      <c r="I49" s="55">
        <v>493568362</v>
      </c>
      <c r="J49" s="3" t="s">
        <v>20</v>
      </c>
      <c r="K49" s="3" t="s">
        <v>20</v>
      </c>
      <c r="L49" s="46" t="s">
        <v>145</v>
      </c>
      <c r="M49" s="1"/>
      <c r="N49" s="49"/>
      <c r="O49" s="7"/>
    </row>
    <row r="50" spans="2:15" s="17" customFormat="1" ht="45.75" customHeight="1">
      <c r="B50" s="15">
        <v>30000000</v>
      </c>
      <c r="C50" s="2" t="s">
        <v>106</v>
      </c>
      <c r="D50" s="8">
        <v>42996</v>
      </c>
      <c r="E50" s="15">
        <v>3</v>
      </c>
      <c r="F50" s="3" t="s">
        <v>92</v>
      </c>
      <c r="G50" s="44" t="s">
        <v>0</v>
      </c>
      <c r="H50" s="55">
        <v>500000000</v>
      </c>
      <c r="I50" s="55">
        <v>500000000</v>
      </c>
      <c r="J50" s="3" t="s">
        <v>20</v>
      </c>
      <c r="K50" s="3" t="s">
        <v>20</v>
      </c>
      <c r="L50" s="46" t="s">
        <v>145</v>
      </c>
      <c r="M50" s="1"/>
      <c r="N50" s="49"/>
      <c r="O50" s="7"/>
    </row>
    <row r="51" spans="2:15" s="17" customFormat="1" ht="45.75" customHeight="1">
      <c r="B51" s="15">
        <v>95121900</v>
      </c>
      <c r="C51" s="2" t="s">
        <v>37</v>
      </c>
      <c r="D51" s="8">
        <v>42736</v>
      </c>
      <c r="E51" s="24">
        <v>11</v>
      </c>
      <c r="F51" s="3" t="s">
        <v>235</v>
      </c>
      <c r="G51" s="3" t="s">
        <v>236</v>
      </c>
      <c r="H51" s="55">
        <v>930334510</v>
      </c>
      <c r="I51" s="55">
        <v>930334510</v>
      </c>
      <c r="J51" s="3" t="s">
        <v>20</v>
      </c>
      <c r="K51" s="3" t="s">
        <v>20</v>
      </c>
      <c r="L51" s="46" t="s">
        <v>145</v>
      </c>
      <c r="M51" s="1"/>
      <c r="N51" s="49"/>
      <c r="O51" s="7"/>
    </row>
    <row r="52" spans="2:15" s="17" customFormat="1" ht="45.75" customHeight="1">
      <c r="B52" s="15">
        <v>80000000</v>
      </c>
      <c r="C52" s="2" t="s">
        <v>223</v>
      </c>
      <c r="D52" s="8">
        <v>42917</v>
      </c>
      <c r="E52" s="15">
        <v>5</v>
      </c>
      <c r="F52" s="3" t="s">
        <v>91</v>
      </c>
      <c r="G52" s="3" t="s">
        <v>229</v>
      </c>
      <c r="H52" s="55">
        <v>1193324000</v>
      </c>
      <c r="I52" s="55">
        <v>1193324000</v>
      </c>
      <c r="J52" s="3" t="s">
        <v>20</v>
      </c>
      <c r="K52" s="3" t="s">
        <v>20</v>
      </c>
      <c r="L52" s="46" t="s">
        <v>145</v>
      </c>
      <c r="M52" s="1"/>
      <c r="N52" s="49"/>
      <c r="O52" s="7"/>
    </row>
    <row r="53" spans="2:15" s="17" customFormat="1" ht="45.75" customHeight="1">
      <c r="B53" s="38">
        <v>80101600</v>
      </c>
      <c r="C53" s="39" t="s">
        <v>78</v>
      </c>
      <c r="D53" s="40">
        <v>42739</v>
      </c>
      <c r="E53" s="42">
        <v>11</v>
      </c>
      <c r="F53" s="41" t="s">
        <v>89</v>
      </c>
      <c r="G53" s="41" t="s">
        <v>0</v>
      </c>
      <c r="H53" s="53">
        <v>2852583932</v>
      </c>
      <c r="I53" s="53">
        <v>2852583932</v>
      </c>
      <c r="J53" s="41" t="s">
        <v>20</v>
      </c>
      <c r="K53" s="41" t="s">
        <v>20</v>
      </c>
      <c r="L53" s="45" t="s">
        <v>146</v>
      </c>
      <c r="N53" s="27"/>
      <c r="O53" s="7"/>
    </row>
    <row r="54" spans="2:15" s="17" customFormat="1" ht="45.75" customHeight="1">
      <c r="B54" s="38">
        <v>80101600</v>
      </c>
      <c r="C54" s="39" t="s">
        <v>105</v>
      </c>
      <c r="D54" s="40">
        <v>42739</v>
      </c>
      <c r="E54" s="42">
        <v>11</v>
      </c>
      <c r="F54" s="41" t="s">
        <v>89</v>
      </c>
      <c r="G54" s="41" t="s">
        <v>0</v>
      </c>
      <c r="H54" s="53">
        <v>1179362000</v>
      </c>
      <c r="I54" s="53">
        <v>1179362000</v>
      </c>
      <c r="J54" s="41" t="s">
        <v>20</v>
      </c>
      <c r="K54" s="41" t="s">
        <v>20</v>
      </c>
      <c r="L54" s="45" t="s">
        <v>147</v>
      </c>
      <c r="N54" s="27"/>
      <c r="O54" s="7"/>
    </row>
    <row r="55" spans="2:15" s="17" customFormat="1" ht="45.75" customHeight="1">
      <c r="B55" s="15">
        <v>43210000</v>
      </c>
      <c r="C55" s="2" t="s">
        <v>27</v>
      </c>
      <c r="D55" s="8">
        <v>42758</v>
      </c>
      <c r="E55" s="15" t="s">
        <v>11</v>
      </c>
      <c r="F55" s="3" t="s">
        <v>156</v>
      </c>
      <c r="G55" s="3" t="s">
        <v>0</v>
      </c>
      <c r="H55" s="54">
        <v>182828704</v>
      </c>
      <c r="I55" s="54">
        <v>182828704</v>
      </c>
      <c r="J55" s="3" t="s">
        <v>20</v>
      </c>
      <c r="K55" s="3" t="s">
        <v>20</v>
      </c>
      <c r="L55" s="46" t="s">
        <v>147</v>
      </c>
      <c r="N55" s="27"/>
      <c r="O55" s="7"/>
    </row>
    <row r="56" spans="2:15" s="17" customFormat="1" ht="45.75" customHeight="1">
      <c r="B56" s="15">
        <v>43210000</v>
      </c>
      <c r="C56" s="2" t="s">
        <v>27</v>
      </c>
      <c r="D56" s="8">
        <v>42853</v>
      </c>
      <c r="E56" s="15" t="s">
        <v>25</v>
      </c>
      <c r="F56" s="2" t="s">
        <v>156</v>
      </c>
      <c r="G56" s="3" t="s">
        <v>0</v>
      </c>
      <c r="H56" s="54">
        <v>461962296</v>
      </c>
      <c r="I56" s="54">
        <v>461962296</v>
      </c>
      <c r="J56" s="3" t="s">
        <v>20</v>
      </c>
      <c r="K56" s="3" t="s">
        <v>20</v>
      </c>
      <c r="L56" s="46" t="s">
        <v>147</v>
      </c>
      <c r="N56" s="27"/>
      <c r="O56" s="7"/>
    </row>
    <row r="57" spans="2:15" s="17" customFormat="1" ht="45.75" customHeight="1">
      <c r="B57" s="15">
        <v>43210000</v>
      </c>
      <c r="C57" s="2" t="s">
        <v>127</v>
      </c>
      <c r="D57" s="8">
        <v>42949</v>
      </c>
      <c r="E57" s="15" t="s">
        <v>8</v>
      </c>
      <c r="F57" s="3" t="s">
        <v>162</v>
      </c>
      <c r="G57" s="3" t="s">
        <v>0</v>
      </c>
      <c r="H57" s="54">
        <v>170000000</v>
      </c>
      <c r="I57" s="54">
        <v>170000000</v>
      </c>
      <c r="J57" s="3" t="s">
        <v>20</v>
      </c>
      <c r="K57" s="3" t="s">
        <v>20</v>
      </c>
      <c r="L57" s="46" t="s">
        <v>147</v>
      </c>
      <c r="N57" s="27"/>
      <c r="O57" s="7"/>
    </row>
    <row r="58" spans="2:15" s="17" customFormat="1" ht="45.75" customHeight="1">
      <c r="B58" s="15">
        <v>43210000</v>
      </c>
      <c r="C58" s="2" t="s">
        <v>22</v>
      </c>
      <c r="D58" s="8">
        <v>42782</v>
      </c>
      <c r="E58" s="15" t="s">
        <v>23</v>
      </c>
      <c r="F58" s="2" t="s">
        <v>163</v>
      </c>
      <c r="G58" s="3" t="s">
        <v>0</v>
      </c>
      <c r="H58" s="54">
        <v>130144642</v>
      </c>
      <c r="I58" s="54">
        <v>130144642</v>
      </c>
      <c r="J58" s="3" t="s">
        <v>20</v>
      </c>
      <c r="K58" s="3" t="s">
        <v>20</v>
      </c>
      <c r="L58" s="46" t="s">
        <v>147</v>
      </c>
      <c r="N58" s="27"/>
      <c r="O58" s="7"/>
    </row>
    <row r="59" spans="2:15" s="17" customFormat="1" ht="45.75" customHeight="1">
      <c r="B59" s="15">
        <v>43210000</v>
      </c>
      <c r="C59" s="2" t="s">
        <v>98</v>
      </c>
      <c r="D59" s="8">
        <v>42811</v>
      </c>
      <c r="E59" s="15" t="s">
        <v>42</v>
      </c>
      <c r="F59" s="3" t="s">
        <v>163</v>
      </c>
      <c r="G59" s="3" t="s">
        <v>0</v>
      </c>
      <c r="H59" s="54">
        <v>208628182</v>
      </c>
      <c r="I59" s="54">
        <v>208628182</v>
      </c>
      <c r="J59" s="3" t="s">
        <v>20</v>
      </c>
      <c r="K59" s="3" t="s">
        <v>20</v>
      </c>
      <c r="L59" s="46" t="s">
        <v>147</v>
      </c>
      <c r="N59" s="27"/>
      <c r="O59" s="7"/>
    </row>
    <row r="60" spans="2:15" s="17" customFormat="1" ht="45.75" customHeight="1">
      <c r="B60" s="15">
        <v>43210000</v>
      </c>
      <c r="C60" s="2" t="s">
        <v>129</v>
      </c>
      <c r="D60" s="8">
        <v>42928</v>
      </c>
      <c r="E60" s="15" t="s">
        <v>9</v>
      </c>
      <c r="F60" s="3" t="s">
        <v>159</v>
      </c>
      <c r="G60" s="3" t="s">
        <v>0</v>
      </c>
      <c r="H60" s="54">
        <v>18706555</v>
      </c>
      <c r="I60" s="54">
        <v>18706555</v>
      </c>
      <c r="J60" s="3" t="s">
        <v>20</v>
      </c>
      <c r="K60" s="3" t="s">
        <v>20</v>
      </c>
      <c r="L60" s="46" t="s">
        <v>147</v>
      </c>
      <c r="N60" s="27"/>
      <c r="O60" s="7"/>
    </row>
    <row r="61" spans="2:15" s="17" customFormat="1" ht="45.75" customHeight="1">
      <c r="B61" s="15">
        <v>43210000</v>
      </c>
      <c r="C61" s="2" t="s">
        <v>130</v>
      </c>
      <c r="D61" s="8">
        <v>42940</v>
      </c>
      <c r="E61" s="15" t="s">
        <v>128</v>
      </c>
      <c r="F61" s="3" t="s">
        <v>163</v>
      </c>
      <c r="G61" s="3" t="s">
        <v>0</v>
      </c>
      <c r="H61" s="57">
        <v>98960400</v>
      </c>
      <c r="I61" s="57">
        <v>98960400</v>
      </c>
      <c r="J61" s="3" t="s">
        <v>20</v>
      </c>
      <c r="K61" s="3" t="s">
        <v>20</v>
      </c>
      <c r="L61" s="46" t="s">
        <v>147</v>
      </c>
      <c r="N61" s="27"/>
      <c r="O61" s="7"/>
    </row>
    <row r="62" spans="2:15" s="17" customFormat="1" ht="45.75" customHeight="1">
      <c r="B62" s="15">
        <v>43210000</v>
      </c>
      <c r="C62" s="2" t="s">
        <v>206</v>
      </c>
      <c r="D62" s="8">
        <v>42993</v>
      </c>
      <c r="E62" s="15" t="s">
        <v>24</v>
      </c>
      <c r="F62" s="3" t="s">
        <v>164</v>
      </c>
      <c r="G62" s="3" t="s">
        <v>0</v>
      </c>
      <c r="H62" s="54">
        <v>126776120</v>
      </c>
      <c r="I62" s="54">
        <v>126776120</v>
      </c>
      <c r="J62" s="3" t="s">
        <v>20</v>
      </c>
      <c r="K62" s="3" t="s">
        <v>20</v>
      </c>
      <c r="L62" s="46" t="s">
        <v>147</v>
      </c>
      <c r="N62" s="27"/>
      <c r="O62" s="7"/>
    </row>
    <row r="63" spans="2:15" s="17" customFormat="1" ht="45.75" customHeight="1">
      <c r="B63" s="15">
        <v>43200000</v>
      </c>
      <c r="C63" s="2" t="s">
        <v>131</v>
      </c>
      <c r="D63" s="8">
        <v>42886</v>
      </c>
      <c r="E63" s="15" t="s">
        <v>9</v>
      </c>
      <c r="F63" s="3" t="s">
        <v>165</v>
      </c>
      <c r="G63" s="3" t="s">
        <v>0</v>
      </c>
      <c r="H63" s="54">
        <v>13292300</v>
      </c>
      <c r="I63" s="54">
        <v>13292300</v>
      </c>
      <c r="J63" s="3" t="s">
        <v>20</v>
      </c>
      <c r="K63" s="3" t="s">
        <v>20</v>
      </c>
      <c r="L63" s="46" t="s">
        <v>147</v>
      </c>
      <c r="N63" s="27"/>
      <c r="O63" s="7"/>
    </row>
    <row r="64" spans="2:15" s="17" customFormat="1" ht="45.75" customHeight="1">
      <c r="B64" s="15">
        <v>43190000</v>
      </c>
      <c r="C64" s="2" t="s">
        <v>96</v>
      </c>
      <c r="D64" s="8">
        <v>42830</v>
      </c>
      <c r="E64" s="15" t="s">
        <v>24</v>
      </c>
      <c r="F64" s="3" t="s">
        <v>165</v>
      </c>
      <c r="G64" s="3" t="s">
        <v>0</v>
      </c>
      <c r="H64" s="54">
        <v>17340680</v>
      </c>
      <c r="I64" s="54">
        <v>17340680</v>
      </c>
      <c r="J64" s="3" t="s">
        <v>20</v>
      </c>
      <c r="K64" s="3" t="s">
        <v>20</v>
      </c>
      <c r="L64" s="46" t="s">
        <v>147</v>
      </c>
      <c r="N64" s="27"/>
      <c r="O64" s="7"/>
    </row>
    <row r="65" spans="2:15" s="17" customFormat="1" ht="45.75" customHeight="1">
      <c r="B65" s="15">
        <v>43210000</v>
      </c>
      <c r="C65" s="2" t="s">
        <v>97</v>
      </c>
      <c r="D65" s="8">
        <v>42851</v>
      </c>
      <c r="E65" s="15" t="s">
        <v>24</v>
      </c>
      <c r="F65" s="3" t="s">
        <v>156</v>
      </c>
      <c r="G65" s="3" t="s">
        <v>0</v>
      </c>
      <c r="H65" s="54">
        <v>126026052</v>
      </c>
      <c r="I65" s="54">
        <v>126026052</v>
      </c>
      <c r="J65" s="3" t="s">
        <v>20</v>
      </c>
      <c r="K65" s="3" t="s">
        <v>20</v>
      </c>
      <c r="L65" s="46" t="s">
        <v>147</v>
      </c>
      <c r="N65" s="27"/>
      <c r="O65" s="7"/>
    </row>
    <row r="66" spans="2:15" s="17" customFormat="1" ht="45.75" customHeight="1">
      <c r="B66" s="15">
        <v>43210000</v>
      </c>
      <c r="C66" s="2" t="s">
        <v>95</v>
      </c>
      <c r="D66" s="8">
        <v>42845</v>
      </c>
      <c r="E66" s="15" t="s">
        <v>9</v>
      </c>
      <c r="F66" s="3" t="s">
        <v>165</v>
      </c>
      <c r="G66" s="3" t="s">
        <v>0</v>
      </c>
      <c r="H66" s="54">
        <v>6485691</v>
      </c>
      <c r="I66" s="54">
        <v>6485691</v>
      </c>
      <c r="J66" s="3" t="s">
        <v>20</v>
      </c>
      <c r="K66" s="3" t="s">
        <v>20</v>
      </c>
      <c r="L66" s="46" t="s">
        <v>147</v>
      </c>
      <c r="N66" s="27"/>
      <c r="O66" s="14"/>
    </row>
    <row r="67" spans="2:15" s="17" customFormat="1" ht="45.75" customHeight="1">
      <c r="B67" s="15">
        <v>43210000</v>
      </c>
      <c r="C67" s="2" t="s">
        <v>132</v>
      </c>
      <c r="D67" s="8">
        <v>42948</v>
      </c>
      <c r="E67" s="15" t="s">
        <v>24</v>
      </c>
      <c r="F67" s="2" t="s">
        <v>164</v>
      </c>
      <c r="G67" s="3" t="s">
        <v>0</v>
      </c>
      <c r="H67" s="54">
        <v>69904542</v>
      </c>
      <c r="I67" s="54">
        <v>69904542</v>
      </c>
      <c r="J67" s="3" t="s">
        <v>20</v>
      </c>
      <c r="K67" s="3" t="s">
        <v>20</v>
      </c>
      <c r="L67" s="46" t="s">
        <v>147</v>
      </c>
      <c r="N67" s="27"/>
      <c r="O67" s="14"/>
    </row>
    <row r="68" spans="2:14" s="17" customFormat="1" ht="45.75" customHeight="1">
      <c r="B68" s="43">
        <v>43210000</v>
      </c>
      <c r="C68" s="2" t="s">
        <v>104</v>
      </c>
      <c r="D68" s="18">
        <v>42886</v>
      </c>
      <c r="E68" s="15" t="s">
        <v>24</v>
      </c>
      <c r="F68" s="2" t="s">
        <v>89</v>
      </c>
      <c r="G68" s="3" t="s">
        <v>0</v>
      </c>
      <c r="H68" s="54">
        <v>42532500</v>
      </c>
      <c r="I68" s="54">
        <v>42532500</v>
      </c>
      <c r="J68" s="3" t="s">
        <v>20</v>
      </c>
      <c r="K68" s="3" t="s">
        <v>20</v>
      </c>
      <c r="L68" s="46" t="s">
        <v>147</v>
      </c>
      <c r="N68" s="27"/>
    </row>
    <row r="69" spans="2:14" s="17" customFormat="1" ht="45.75" customHeight="1">
      <c r="B69" s="15">
        <v>43210000</v>
      </c>
      <c r="C69" s="2" t="s">
        <v>207</v>
      </c>
      <c r="D69" s="18">
        <v>42962</v>
      </c>
      <c r="E69" s="15" t="s">
        <v>11</v>
      </c>
      <c r="F69" s="2" t="s">
        <v>166</v>
      </c>
      <c r="G69" s="3" t="s">
        <v>0</v>
      </c>
      <c r="H69" s="54">
        <v>45661491</v>
      </c>
      <c r="I69" s="54">
        <v>45661491</v>
      </c>
      <c r="J69" s="3" t="s">
        <v>20</v>
      </c>
      <c r="K69" s="3" t="s">
        <v>20</v>
      </c>
      <c r="L69" s="46" t="s">
        <v>147</v>
      </c>
      <c r="N69" s="27"/>
    </row>
    <row r="70" spans="2:14" s="17" customFormat="1" ht="45.75" customHeight="1">
      <c r="B70" s="15">
        <v>43210000</v>
      </c>
      <c r="C70" s="2" t="s">
        <v>133</v>
      </c>
      <c r="D70" s="18">
        <v>42951</v>
      </c>
      <c r="E70" s="15" t="s">
        <v>26</v>
      </c>
      <c r="F70" s="2" t="s">
        <v>156</v>
      </c>
      <c r="G70" s="3" t="s">
        <v>0</v>
      </c>
      <c r="H70" s="57">
        <v>155202556</v>
      </c>
      <c r="I70" s="57">
        <v>155202556</v>
      </c>
      <c r="J70" s="3" t="s">
        <v>20</v>
      </c>
      <c r="K70" s="3" t="s">
        <v>20</v>
      </c>
      <c r="L70" s="46" t="s">
        <v>147</v>
      </c>
      <c r="N70" s="27"/>
    </row>
    <row r="71" spans="2:14" s="17" customFormat="1" ht="45.75" customHeight="1">
      <c r="B71" s="15">
        <v>43210000</v>
      </c>
      <c r="C71" s="2" t="s">
        <v>134</v>
      </c>
      <c r="D71" s="18">
        <v>42935</v>
      </c>
      <c r="E71" s="15" t="s">
        <v>24</v>
      </c>
      <c r="F71" s="3" t="s">
        <v>164</v>
      </c>
      <c r="G71" s="3" t="s">
        <v>0</v>
      </c>
      <c r="H71" s="57">
        <v>66980843</v>
      </c>
      <c r="I71" s="57">
        <v>66980843</v>
      </c>
      <c r="J71" s="3" t="s">
        <v>20</v>
      </c>
      <c r="K71" s="3" t="s">
        <v>20</v>
      </c>
      <c r="L71" s="46" t="s">
        <v>147</v>
      </c>
      <c r="N71" s="27"/>
    </row>
    <row r="72" spans="2:14" s="17" customFormat="1" ht="45.75" customHeight="1">
      <c r="B72" s="15">
        <v>43210000</v>
      </c>
      <c r="C72" s="2" t="s">
        <v>208</v>
      </c>
      <c r="D72" s="8">
        <v>42944</v>
      </c>
      <c r="E72" s="15" t="s">
        <v>8</v>
      </c>
      <c r="F72" s="3" t="s">
        <v>156</v>
      </c>
      <c r="G72" s="3" t="s">
        <v>0</v>
      </c>
      <c r="H72" s="54">
        <v>189162558</v>
      </c>
      <c r="I72" s="54">
        <v>189162558</v>
      </c>
      <c r="J72" s="3" t="s">
        <v>20</v>
      </c>
      <c r="K72" s="3" t="s">
        <v>20</v>
      </c>
      <c r="L72" s="46" t="s">
        <v>147</v>
      </c>
      <c r="N72" s="27"/>
    </row>
    <row r="73" spans="2:14" s="17" customFormat="1" ht="45.75" customHeight="1">
      <c r="B73" s="15">
        <v>80101600</v>
      </c>
      <c r="C73" s="2" t="s">
        <v>33</v>
      </c>
      <c r="D73" s="8">
        <v>43008</v>
      </c>
      <c r="E73" s="15" t="s">
        <v>11</v>
      </c>
      <c r="F73" s="3" t="s">
        <v>93</v>
      </c>
      <c r="G73" s="3" t="s">
        <v>0</v>
      </c>
      <c r="H73" s="54">
        <v>191766930</v>
      </c>
      <c r="I73" s="54">
        <v>191766930</v>
      </c>
      <c r="J73" s="3" t="s">
        <v>20</v>
      </c>
      <c r="K73" s="3" t="s">
        <v>20</v>
      </c>
      <c r="L73" s="46" t="s">
        <v>205</v>
      </c>
      <c r="N73" s="27"/>
    </row>
    <row r="74" spans="2:14" s="17" customFormat="1" ht="45.75" customHeight="1">
      <c r="B74" s="15">
        <v>30190000</v>
      </c>
      <c r="C74" s="2" t="s">
        <v>115</v>
      </c>
      <c r="D74" s="8">
        <v>42802</v>
      </c>
      <c r="E74" s="15" t="s">
        <v>94</v>
      </c>
      <c r="F74" s="3" t="s">
        <v>122</v>
      </c>
      <c r="G74" s="3" t="s">
        <v>0</v>
      </c>
      <c r="H74" s="54">
        <v>119000000</v>
      </c>
      <c r="I74" s="54">
        <v>119000000</v>
      </c>
      <c r="J74" s="3" t="s">
        <v>20</v>
      </c>
      <c r="K74" s="3" t="s">
        <v>20</v>
      </c>
      <c r="L74" s="64" t="s">
        <v>205</v>
      </c>
      <c r="N74" s="27"/>
    </row>
    <row r="75" spans="2:14" s="17" customFormat="1" ht="45.75" customHeight="1">
      <c r="B75" s="15">
        <v>95120000</v>
      </c>
      <c r="C75" s="2" t="s">
        <v>116</v>
      </c>
      <c r="D75" s="8">
        <v>42821</v>
      </c>
      <c r="E75" s="15" t="s">
        <v>94</v>
      </c>
      <c r="F75" s="3" t="s">
        <v>122</v>
      </c>
      <c r="G75" s="3" t="s">
        <v>0</v>
      </c>
      <c r="H75" s="54">
        <v>113050000</v>
      </c>
      <c r="I75" s="54">
        <v>113050000</v>
      </c>
      <c r="J75" s="3" t="s">
        <v>20</v>
      </c>
      <c r="K75" s="3" t="s">
        <v>20</v>
      </c>
      <c r="L75" s="46" t="s">
        <v>205</v>
      </c>
      <c r="N75" s="27"/>
    </row>
    <row r="76" spans="2:14" s="17" customFormat="1" ht="45.75" customHeight="1">
      <c r="B76" s="15">
        <v>95120000</v>
      </c>
      <c r="C76" s="2" t="s">
        <v>117</v>
      </c>
      <c r="D76" s="8">
        <v>42795</v>
      </c>
      <c r="E76" s="15" t="s">
        <v>94</v>
      </c>
      <c r="F76" s="3" t="s">
        <v>122</v>
      </c>
      <c r="G76" s="3" t="s">
        <v>0</v>
      </c>
      <c r="H76" s="54">
        <v>119000000</v>
      </c>
      <c r="I76" s="54">
        <v>119000000</v>
      </c>
      <c r="J76" s="3" t="s">
        <v>20</v>
      </c>
      <c r="K76" s="3" t="s">
        <v>20</v>
      </c>
      <c r="L76" s="46" t="s">
        <v>205</v>
      </c>
      <c r="N76" s="27"/>
    </row>
    <row r="77" spans="2:14" s="17" customFormat="1" ht="45.75" customHeight="1">
      <c r="B77" s="15">
        <v>95120000</v>
      </c>
      <c r="C77" s="2" t="s">
        <v>137</v>
      </c>
      <c r="D77" s="8">
        <v>42887</v>
      </c>
      <c r="E77" s="15" t="s">
        <v>94</v>
      </c>
      <c r="F77" s="3" t="s">
        <v>122</v>
      </c>
      <c r="G77" s="3" t="s">
        <v>0</v>
      </c>
      <c r="H77" s="54">
        <v>21420000</v>
      </c>
      <c r="I77" s="54">
        <v>21420000</v>
      </c>
      <c r="J77" s="3" t="s">
        <v>20</v>
      </c>
      <c r="K77" s="3" t="s">
        <v>20</v>
      </c>
      <c r="L77" s="46" t="s">
        <v>205</v>
      </c>
      <c r="N77" s="27"/>
    </row>
    <row r="78" spans="2:14" s="17" customFormat="1" ht="45.75" customHeight="1">
      <c r="B78" s="38">
        <v>80101600</v>
      </c>
      <c r="C78" s="39" t="s">
        <v>87</v>
      </c>
      <c r="D78" s="40">
        <v>42737</v>
      </c>
      <c r="E78" s="42">
        <v>11</v>
      </c>
      <c r="F78" s="41" t="s">
        <v>89</v>
      </c>
      <c r="G78" s="41" t="s">
        <v>0</v>
      </c>
      <c r="H78" s="53">
        <v>5107236339</v>
      </c>
      <c r="I78" s="53">
        <v>5107236339</v>
      </c>
      <c r="J78" s="41" t="s">
        <v>20</v>
      </c>
      <c r="K78" s="41" t="s">
        <v>20</v>
      </c>
      <c r="L78" s="46" t="s">
        <v>205</v>
      </c>
      <c r="N78" s="27"/>
    </row>
    <row r="79" spans="2:14" s="17" customFormat="1" ht="45.75" customHeight="1">
      <c r="B79" s="15">
        <v>95120000</v>
      </c>
      <c r="C79" s="2" t="s">
        <v>118</v>
      </c>
      <c r="D79" s="8">
        <v>42803</v>
      </c>
      <c r="E79" s="15" t="s">
        <v>94</v>
      </c>
      <c r="F79" s="3" t="s">
        <v>122</v>
      </c>
      <c r="G79" s="3" t="s">
        <v>0</v>
      </c>
      <c r="H79" s="54">
        <v>27200000</v>
      </c>
      <c r="I79" s="54">
        <v>27200000</v>
      </c>
      <c r="J79" s="3" t="s">
        <v>20</v>
      </c>
      <c r="K79" s="3" t="s">
        <v>20</v>
      </c>
      <c r="L79" s="46" t="s">
        <v>205</v>
      </c>
      <c r="N79" s="27"/>
    </row>
    <row r="80" spans="2:14" s="17" customFormat="1" ht="45.75" customHeight="1">
      <c r="B80" s="15">
        <v>95120000</v>
      </c>
      <c r="C80" s="2" t="s">
        <v>119</v>
      </c>
      <c r="D80" s="8">
        <v>42816</v>
      </c>
      <c r="E80" s="15" t="s">
        <v>94</v>
      </c>
      <c r="F80" s="3" t="s">
        <v>122</v>
      </c>
      <c r="G80" s="3" t="s">
        <v>0</v>
      </c>
      <c r="H80" s="54">
        <v>36000000</v>
      </c>
      <c r="I80" s="54">
        <v>36000000</v>
      </c>
      <c r="J80" s="3" t="s">
        <v>20</v>
      </c>
      <c r="K80" s="3" t="s">
        <v>20</v>
      </c>
      <c r="L80" s="46" t="s">
        <v>205</v>
      </c>
      <c r="N80" s="27"/>
    </row>
    <row r="81" spans="2:14" s="17" customFormat="1" ht="45.75" customHeight="1">
      <c r="B81" s="15">
        <v>95120000</v>
      </c>
      <c r="C81" s="2" t="s">
        <v>121</v>
      </c>
      <c r="D81" s="8">
        <v>42931</v>
      </c>
      <c r="E81" s="15" t="s">
        <v>83</v>
      </c>
      <c r="F81" s="3" t="s">
        <v>17</v>
      </c>
      <c r="G81" s="3" t="s">
        <v>0</v>
      </c>
      <c r="H81" s="54">
        <v>600000000</v>
      </c>
      <c r="I81" s="54">
        <v>600000000</v>
      </c>
      <c r="J81" s="3" t="s">
        <v>20</v>
      </c>
      <c r="K81" s="3" t="s">
        <v>20</v>
      </c>
      <c r="L81" s="46" t="s">
        <v>205</v>
      </c>
      <c r="N81" s="27"/>
    </row>
    <row r="82" spans="2:14" s="17" customFormat="1" ht="45.75" customHeight="1">
      <c r="B82" s="15">
        <v>53000000</v>
      </c>
      <c r="C82" s="2" t="s">
        <v>82</v>
      </c>
      <c r="D82" s="8">
        <v>43008</v>
      </c>
      <c r="E82" s="15" t="s">
        <v>83</v>
      </c>
      <c r="F82" s="3" t="s">
        <v>17</v>
      </c>
      <c r="G82" s="3" t="s">
        <v>0</v>
      </c>
      <c r="H82" s="54">
        <v>2566060054</v>
      </c>
      <c r="I82" s="54">
        <v>2566060054</v>
      </c>
      <c r="J82" s="3" t="s">
        <v>20</v>
      </c>
      <c r="K82" s="3" t="s">
        <v>20</v>
      </c>
      <c r="L82" s="46" t="s">
        <v>205</v>
      </c>
      <c r="N82" s="27"/>
    </row>
    <row r="83" spans="2:14" s="17" customFormat="1" ht="45.75" customHeight="1">
      <c r="B83" s="15">
        <v>48000000</v>
      </c>
      <c r="C83" s="2" t="s">
        <v>86</v>
      </c>
      <c r="D83" s="8">
        <v>42948</v>
      </c>
      <c r="E83" s="15" t="s">
        <v>94</v>
      </c>
      <c r="F83" s="3" t="s">
        <v>19</v>
      </c>
      <c r="G83" s="3" t="s">
        <v>0</v>
      </c>
      <c r="H83" s="54">
        <v>27934060</v>
      </c>
      <c r="I83" s="54">
        <v>27934060</v>
      </c>
      <c r="J83" s="3" t="s">
        <v>20</v>
      </c>
      <c r="K83" s="3" t="s">
        <v>20</v>
      </c>
      <c r="L83" s="46" t="s">
        <v>205</v>
      </c>
      <c r="N83" s="27"/>
    </row>
    <row r="84" spans="2:14" s="17" customFormat="1" ht="45.75" customHeight="1">
      <c r="B84" s="15">
        <v>44110000</v>
      </c>
      <c r="C84" s="2" t="s">
        <v>120</v>
      </c>
      <c r="D84" s="8">
        <v>42829</v>
      </c>
      <c r="E84" s="15" t="s">
        <v>94</v>
      </c>
      <c r="F84" s="3" t="s">
        <v>122</v>
      </c>
      <c r="G84" s="3" t="s">
        <v>0</v>
      </c>
      <c r="H84" s="54">
        <v>34753950</v>
      </c>
      <c r="I84" s="54">
        <v>34753950</v>
      </c>
      <c r="J84" s="3" t="s">
        <v>20</v>
      </c>
      <c r="K84" s="3" t="s">
        <v>20</v>
      </c>
      <c r="L84" s="46" t="s">
        <v>205</v>
      </c>
      <c r="N84" s="27"/>
    </row>
    <row r="85" spans="2:14" s="17" customFormat="1" ht="45.75" customHeight="1">
      <c r="B85" s="15">
        <v>44110000</v>
      </c>
      <c r="C85" s="2" t="s">
        <v>114</v>
      </c>
      <c r="D85" s="8">
        <v>42741</v>
      </c>
      <c r="E85" s="15" t="s">
        <v>94</v>
      </c>
      <c r="F85" s="3" t="s">
        <v>122</v>
      </c>
      <c r="G85" s="3" t="s">
        <v>0</v>
      </c>
      <c r="H85" s="54">
        <v>101388000</v>
      </c>
      <c r="I85" s="54">
        <v>101388000</v>
      </c>
      <c r="J85" s="3" t="s">
        <v>20</v>
      </c>
      <c r="K85" s="3" t="s">
        <v>20</v>
      </c>
      <c r="L85" s="46" t="s">
        <v>205</v>
      </c>
      <c r="N85" s="27"/>
    </row>
    <row r="86" spans="2:16" s="17" customFormat="1" ht="45.75" customHeight="1">
      <c r="B86" s="15">
        <v>95120000</v>
      </c>
      <c r="C86" s="2" t="s">
        <v>174</v>
      </c>
      <c r="D86" s="8">
        <v>43023</v>
      </c>
      <c r="E86" s="15" t="s">
        <v>24</v>
      </c>
      <c r="F86" s="3" t="s">
        <v>179</v>
      </c>
      <c r="G86" s="3" t="s">
        <v>0</v>
      </c>
      <c r="H86" s="54">
        <v>108426077</v>
      </c>
      <c r="I86" s="54">
        <v>108426077</v>
      </c>
      <c r="J86" s="3" t="s">
        <v>20</v>
      </c>
      <c r="K86" s="3" t="s">
        <v>20</v>
      </c>
      <c r="L86" s="46" t="s">
        <v>205</v>
      </c>
      <c r="N86" s="27"/>
      <c r="O86" s="1"/>
      <c r="P86" s="14"/>
    </row>
    <row r="87" spans="2:16" s="17" customFormat="1" ht="45.75" customHeight="1">
      <c r="B87" s="15">
        <v>44110000</v>
      </c>
      <c r="C87" s="2" t="s">
        <v>175</v>
      </c>
      <c r="D87" s="8">
        <v>42947</v>
      </c>
      <c r="E87" s="15" t="s">
        <v>178</v>
      </c>
      <c r="F87" s="3" t="s">
        <v>180</v>
      </c>
      <c r="G87" s="3" t="s">
        <v>0</v>
      </c>
      <c r="H87" s="54">
        <v>242760000</v>
      </c>
      <c r="I87" s="54">
        <v>242760000</v>
      </c>
      <c r="J87" s="3" t="s">
        <v>20</v>
      </c>
      <c r="K87" s="3" t="s">
        <v>20</v>
      </c>
      <c r="L87" s="46" t="s">
        <v>205</v>
      </c>
      <c r="N87" s="27"/>
      <c r="O87" s="1"/>
      <c r="P87" s="14"/>
    </row>
    <row r="88" spans="2:16" s="17" customFormat="1" ht="45.75" customHeight="1">
      <c r="B88" s="15">
        <v>20102300</v>
      </c>
      <c r="C88" s="2" t="s">
        <v>176</v>
      </c>
      <c r="D88" s="8">
        <v>42962</v>
      </c>
      <c r="E88" s="15" t="s">
        <v>42</v>
      </c>
      <c r="F88" s="3" t="s">
        <v>93</v>
      </c>
      <c r="G88" s="3" t="s">
        <v>0</v>
      </c>
      <c r="H88" s="54">
        <v>218250000</v>
      </c>
      <c r="I88" s="54">
        <v>218250000</v>
      </c>
      <c r="J88" s="3" t="s">
        <v>20</v>
      </c>
      <c r="K88" s="3" t="s">
        <v>20</v>
      </c>
      <c r="L88" s="46" t="s">
        <v>205</v>
      </c>
      <c r="N88" s="27"/>
      <c r="O88" s="1"/>
      <c r="P88" s="14"/>
    </row>
    <row r="89" spans="2:16" s="17" customFormat="1" ht="45.75" customHeight="1">
      <c r="B89" s="15" t="s">
        <v>153</v>
      </c>
      <c r="C89" s="2" t="s">
        <v>88</v>
      </c>
      <c r="D89" s="8">
        <v>42931</v>
      </c>
      <c r="E89" s="15" t="s">
        <v>94</v>
      </c>
      <c r="F89" s="3" t="s">
        <v>81</v>
      </c>
      <c r="G89" s="3" t="s">
        <v>0</v>
      </c>
      <c r="H89" s="54">
        <v>1800000000</v>
      </c>
      <c r="I89" s="54">
        <v>1800000000</v>
      </c>
      <c r="J89" s="3" t="s">
        <v>20</v>
      </c>
      <c r="K89" s="3" t="s">
        <v>20</v>
      </c>
      <c r="L89" s="46" t="s">
        <v>205</v>
      </c>
      <c r="N89" s="27"/>
      <c r="O89" s="1"/>
      <c r="P89" s="14"/>
    </row>
    <row r="90" spans="2:16" s="17" customFormat="1" ht="45.75" customHeight="1">
      <c r="B90" s="15">
        <v>81141600</v>
      </c>
      <c r="C90" s="2" t="s">
        <v>177</v>
      </c>
      <c r="D90" s="8">
        <v>42931</v>
      </c>
      <c r="E90" s="15" t="s">
        <v>178</v>
      </c>
      <c r="F90" s="3" t="s">
        <v>122</v>
      </c>
      <c r="G90" s="3" t="s">
        <v>0</v>
      </c>
      <c r="H90" s="54">
        <v>600000000</v>
      </c>
      <c r="I90" s="54">
        <v>600000000</v>
      </c>
      <c r="J90" s="3" t="s">
        <v>20</v>
      </c>
      <c r="K90" s="3" t="s">
        <v>20</v>
      </c>
      <c r="L90" s="46" t="s">
        <v>205</v>
      </c>
      <c r="N90" s="27"/>
      <c r="O90" s="1"/>
      <c r="P90" s="14"/>
    </row>
    <row r="91" spans="2:16" s="17" customFormat="1" ht="45.75" customHeight="1">
      <c r="B91" s="15">
        <v>86141500</v>
      </c>
      <c r="C91" s="2" t="s">
        <v>126</v>
      </c>
      <c r="D91" s="8">
        <v>42880</v>
      </c>
      <c r="E91" s="15" t="s">
        <v>9</v>
      </c>
      <c r="F91" s="3" t="s">
        <v>122</v>
      </c>
      <c r="G91" s="3" t="s">
        <v>0</v>
      </c>
      <c r="H91" s="54">
        <v>23400000</v>
      </c>
      <c r="I91" s="54">
        <v>23400000</v>
      </c>
      <c r="J91" s="3" t="s">
        <v>20</v>
      </c>
      <c r="K91" s="3" t="s">
        <v>20</v>
      </c>
      <c r="L91" s="46" t="s">
        <v>205</v>
      </c>
      <c r="N91" s="27"/>
      <c r="O91" s="1"/>
      <c r="P91" s="14"/>
    </row>
    <row r="92" spans="2:16" s="17" customFormat="1" ht="45.75" customHeight="1">
      <c r="B92" s="15">
        <v>86141500</v>
      </c>
      <c r="C92" s="2" t="s">
        <v>125</v>
      </c>
      <c r="D92" s="8">
        <v>42907</v>
      </c>
      <c r="E92" s="15" t="s">
        <v>9</v>
      </c>
      <c r="F92" s="3" t="s">
        <v>122</v>
      </c>
      <c r="G92" s="3" t="s">
        <v>0</v>
      </c>
      <c r="H92" s="54">
        <v>33300000</v>
      </c>
      <c r="I92" s="54">
        <v>33300000</v>
      </c>
      <c r="J92" s="3" t="s">
        <v>20</v>
      </c>
      <c r="K92" s="3" t="s">
        <v>20</v>
      </c>
      <c r="L92" s="46" t="s">
        <v>205</v>
      </c>
      <c r="N92" s="27"/>
      <c r="O92" s="1"/>
      <c r="P92" s="14"/>
    </row>
    <row r="93" spans="2:16" s="17" customFormat="1" ht="45.75" customHeight="1">
      <c r="B93" s="15">
        <v>86141500</v>
      </c>
      <c r="C93" s="2" t="s">
        <v>124</v>
      </c>
      <c r="D93" s="8">
        <v>42894</v>
      </c>
      <c r="E93" s="15" t="s">
        <v>94</v>
      </c>
      <c r="F93" s="3" t="s">
        <v>122</v>
      </c>
      <c r="G93" s="3" t="s">
        <v>0</v>
      </c>
      <c r="H93" s="54">
        <v>164000000</v>
      </c>
      <c r="I93" s="54">
        <v>164000000</v>
      </c>
      <c r="J93" s="3" t="s">
        <v>20</v>
      </c>
      <c r="K93" s="3" t="s">
        <v>20</v>
      </c>
      <c r="L93" s="46" t="s">
        <v>205</v>
      </c>
      <c r="N93" s="27"/>
      <c r="O93" s="1"/>
      <c r="P93" s="14"/>
    </row>
    <row r="94" spans="2:16" s="17" customFormat="1" ht="45.75" customHeight="1">
      <c r="B94" s="38">
        <v>80101600</v>
      </c>
      <c r="C94" s="39" t="s">
        <v>142</v>
      </c>
      <c r="D94" s="40">
        <v>42739</v>
      </c>
      <c r="E94" s="42">
        <v>11</v>
      </c>
      <c r="F94" s="41" t="s">
        <v>89</v>
      </c>
      <c r="G94" s="41" t="s">
        <v>0</v>
      </c>
      <c r="H94" s="53">
        <v>478830116</v>
      </c>
      <c r="I94" s="53">
        <v>478830116</v>
      </c>
      <c r="J94" s="41" t="s">
        <v>20</v>
      </c>
      <c r="K94" s="41" t="s">
        <v>20</v>
      </c>
      <c r="L94" s="45" t="s">
        <v>148</v>
      </c>
      <c r="N94" s="27"/>
      <c r="O94" s="1"/>
      <c r="P94" s="14"/>
    </row>
    <row r="95" spans="2:16" s="17" customFormat="1" ht="45.75" customHeight="1">
      <c r="B95" s="38">
        <v>80101600</v>
      </c>
      <c r="C95" s="39" t="s">
        <v>35</v>
      </c>
      <c r="D95" s="40">
        <v>42739</v>
      </c>
      <c r="E95" s="42">
        <v>11</v>
      </c>
      <c r="F95" s="41" t="s">
        <v>89</v>
      </c>
      <c r="G95" s="41" t="s">
        <v>0</v>
      </c>
      <c r="H95" s="53">
        <v>1283619680</v>
      </c>
      <c r="I95" s="53">
        <v>1283619680</v>
      </c>
      <c r="J95" s="41" t="s">
        <v>20</v>
      </c>
      <c r="K95" s="41" t="s">
        <v>20</v>
      </c>
      <c r="L95" s="45" t="s">
        <v>148</v>
      </c>
      <c r="N95" s="27"/>
      <c r="O95" s="1"/>
      <c r="P95" s="14"/>
    </row>
    <row r="96" spans="2:16" s="17" customFormat="1" ht="45.75" customHeight="1">
      <c r="B96" s="15">
        <v>43210000</v>
      </c>
      <c r="C96" s="2" t="s">
        <v>29</v>
      </c>
      <c r="D96" s="8">
        <v>42979</v>
      </c>
      <c r="E96" s="15">
        <v>3</v>
      </c>
      <c r="F96" s="3" t="s">
        <v>89</v>
      </c>
      <c r="G96" s="3" t="s">
        <v>0</v>
      </c>
      <c r="H96" s="54">
        <v>80400000</v>
      </c>
      <c r="I96" s="54">
        <v>80400000</v>
      </c>
      <c r="J96" s="3" t="s">
        <v>20</v>
      </c>
      <c r="K96" s="3" t="s">
        <v>20</v>
      </c>
      <c r="L96" s="46" t="s">
        <v>148</v>
      </c>
      <c r="N96" s="27"/>
      <c r="O96" s="1"/>
      <c r="P96" s="14"/>
    </row>
    <row r="97" spans="2:16" s="17" customFormat="1" ht="45.75" customHeight="1">
      <c r="B97" s="15">
        <v>44110000</v>
      </c>
      <c r="C97" s="2" t="s">
        <v>30</v>
      </c>
      <c r="D97" s="8">
        <v>42768</v>
      </c>
      <c r="E97" s="15" t="s">
        <v>24</v>
      </c>
      <c r="F97" s="3" t="s">
        <v>167</v>
      </c>
      <c r="G97" s="3" t="s">
        <v>0</v>
      </c>
      <c r="H97" s="54">
        <v>16392096</v>
      </c>
      <c r="I97" s="54">
        <v>16392096</v>
      </c>
      <c r="J97" s="3" t="s">
        <v>20</v>
      </c>
      <c r="K97" s="3" t="s">
        <v>20</v>
      </c>
      <c r="L97" s="46" t="s">
        <v>148</v>
      </c>
      <c r="N97" s="27"/>
      <c r="O97" s="1"/>
      <c r="P97" s="14"/>
    </row>
    <row r="98" spans="2:16" s="17" customFormat="1" ht="45.75" customHeight="1">
      <c r="B98" s="15">
        <v>44110000</v>
      </c>
      <c r="C98" s="2" t="s">
        <v>188</v>
      </c>
      <c r="D98" s="8">
        <v>42921</v>
      </c>
      <c r="E98" s="15" t="s">
        <v>24</v>
      </c>
      <c r="F98" s="3" t="s">
        <v>167</v>
      </c>
      <c r="G98" s="3" t="s">
        <v>0</v>
      </c>
      <c r="H98" s="54">
        <v>30000000</v>
      </c>
      <c r="I98" s="54">
        <v>30000000</v>
      </c>
      <c r="J98" s="3" t="s">
        <v>20</v>
      </c>
      <c r="K98" s="3" t="s">
        <v>20</v>
      </c>
      <c r="L98" s="46" t="s">
        <v>148</v>
      </c>
      <c r="N98" s="27"/>
      <c r="O98" s="1"/>
      <c r="P98" s="14"/>
    </row>
    <row r="99" spans="2:16" s="17" customFormat="1" ht="45.75" customHeight="1">
      <c r="B99" s="15">
        <v>44110000</v>
      </c>
      <c r="C99" s="2" t="s">
        <v>31</v>
      </c>
      <c r="D99" s="8">
        <v>42758</v>
      </c>
      <c r="E99" s="15" t="s">
        <v>24</v>
      </c>
      <c r="F99" s="3" t="s">
        <v>167</v>
      </c>
      <c r="G99" s="3" t="s">
        <v>0</v>
      </c>
      <c r="H99" s="54">
        <v>3344616</v>
      </c>
      <c r="I99" s="54">
        <v>3344616</v>
      </c>
      <c r="J99" s="3" t="s">
        <v>20</v>
      </c>
      <c r="K99" s="3" t="s">
        <v>20</v>
      </c>
      <c r="L99" s="46" t="s">
        <v>148</v>
      </c>
      <c r="N99" s="27"/>
      <c r="O99" s="1"/>
      <c r="P99" s="14"/>
    </row>
    <row r="100" spans="2:16" s="17" customFormat="1" ht="45.75" customHeight="1">
      <c r="B100" s="15">
        <v>44110000</v>
      </c>
      <c r="C100" s="2" t="s">
        <v>101</v>
      </c>
      <c r="D100" s="8">
        <v>42993</v>
      </c>
      <c r="E100" s="15"/>
      <c r="F100" s="3" t="s">
        <v>168</v>
      </c>
      <c r="G100" s="3" t="s">
        <v>0</v>
      </c>
      <c r="H100" s="54">
        <v>24041884</v>
      </c>
      <c r="I100" s="54">
        <v>24041884</v>
      </c>
      <c r="J100" s="3" t="s">
        <v>20</v>
      </c>
      <c r="K100" s="3" t="s">
        <v>20</v>
      </c>
      <c r="L100" s="46" t="s">
        <v>148</v>
      </c>
      <c r="N100" s="27"/>
      <c r="O100" s="1"/>
      <c r="P100" s="14"/>
    </row>
    <row r="101" spans="2:16" s="17" customFormat="1" ht="45.75" customHeight="1">
      <c r="B101" s="15">
        <v>80000000</v>
      </c>
      <c r="C101" s="2" t="s">
        <v>32</v>
      </c>
      <c r="D101" s="8">
        <v>42809</v>
      </c>
      <c r="E101" s="15" t="s">
        <v>11</v>
      </c>
      <c r="F101" s="3" t="s">
        <v>169</v>
      </c>
      <c r="G101" s="3" t="s">
        <v>0</v>
      </c>
      <c r="H101" s="54">
        <v>30263288</v>
      </c>
      <c r="I101" s="54">
        <v>30263288</v>
      </c>
      <c r="J101" s="3" t="s">
        <v>20</v>
      </c>
      <c r="K101" s="3" t="s">
        <v>20</v>
      </c>
      <c r="L101" s="46" t="s">
        <v>148</v>
      </c>
      <c r="N101" s="27"/>
      <c r="O101" s="1"/>
      <c r="P101" s="14"/>
    </row>
    <row r="102" spans="2:16" s="17" customFormat="1" ht="45.75" customHeight="1">
      <c r="B102" s="15">
        <v>47130000</v>
      </c>
      <c r="C102" s="2" t="s">
        <v>103</v>
      </c>
      <c r="D102" s="8">
        <v>42850</v>
      </c>
      <c r="E102" s="15">
        <v>8</v>
      </c>
      <c r="F102" s="3" t="s">
        <v>170</v>
      </c>
      <c r="G102" s="3" t="s">
        <v>0</v>
      </c>
      <c r="H102" s="54">
        <v>126253026</v>
      </c>
      <c r="I102" s="54">
        <v>126253026</v>
      </c>
      <c r="J102" s="3" t="s">
        <v>20</v>
      </c>
      <c r="K102" s="3" t="s">
        <v>20</v>
      </c>
      <c r="L102" s="46" t="s">
        <v>148</v>
      </c>
      <c r="N102" s="27"/>
      <c r="O102" s="1"/>
      <c r="P102" s="14"/>
    </row>
    <row r="103" spans="2:16" s="17" customFormat="1" ht="45.75" customHeight="1">
      <c r="B103" s="15">
        <v>78110000</v>
      </c>
      <c r="C103" s="2" t="s">
        <v>102</v>
      </c>
      <c r="D103" s="8">
        <v>42824</v>
      </c>
      <c r="E103" s="15">
        <v>9</v>
      </c>
      <c r="F103" s="3" t="s">
        <v>171</v>
      </c>
      <c r="G103" s="3" t="s">
        <v>0</v>
      </c>
      <c r="H103" s="54">
        <v>141285857</v>
      </c>
      <c r="I103" s="54">
        <v>141285857</v>
      </c>
      <c r="J103" s="3" t="s">
        <v>20</v>
      </c>
      <c r="K103" s="3" t="s">
        <v>20</v>
      </c>
      <c r="L103" s="46" t="s">
        <v>148</v>
      </c>
      <c r="N103" s="27"/>
      <c r="O103" s="1"/>
      <c r="P103" s="14"/>
    </row>
    <row r="104" spans="2:16" s="17" customFormat="1" ht="45.75" customHeight="1">
      <c r="B104" s="15">
        <v>92000000</v>
      </c>
      <c r="C104" s="2" t="s">
        <v>138</v>
      </c>
      <c r="D104" s="8">
        <v>42902</v>
      </c>
      <c r="E104" s="15" t="s">
        <v>139</v>
      </c>
      <c r="F104" s="3" t="s">
        <v>167</v>
      </c>
      <c r="G104" s="3" t="s">
        <v>0</v>
      </c>
      <c r="H104" s="54">
        <v>47951992</v>
      </c>
      <c r="I104" s="54">
        <v>47951992</v>
      </c>
      <c r="J104" s="3" t="s">
        <v>20</v>
      </c>
      <c r="K104" s="3" t="s">
        <v>20</v>
      </c>
      <c r="L104" s="46" t="s">
        <v>148</v>
      </c>
      <c r="N104" s="27"/>
      <c r="O104" s="1"/>
      <c r="P104" s="14"/>
    </row>
    <row r="105" spans="2:16" s="17" customFormat="1" ht="45.75" customHeight="1">
      <c r="B105" s="15">
        <v>78110000</v>
      </c>
      <c r="C105" s="2" t="s">
        <v>101</v>
      </c>
      <c r="D105" s="8">
        <v>42810</v>
      </c>
      <c r="E105" s="15">
        <v>9</v>
      </c>
      <c r="F105" s="3" t="s">
        <v>168</v>
      </c>
      <c r="G105" s="3" t="s">
        <v>0</v>
      </c>
      <c r="H105" s="54">
        <v>43288000</v>
      </c>
      <c r="I105" s="54">
        <v>43288000</v>
      </c>
      <c r="J105" s="3" t="s">
        <v>20</v>
      </c>
      <c r="K105" s="3" t="s">
        <v>20</v>
      </c>
      <c r="L105" s="46" t="s">
        <v>148</v>
      </c>
      <c r="N105" s="27"/>
      <c r="O105" s="1"/>
      <c r="P105" s="14"/>
    </row>
    <row r="106" spans="2:16" s="17" customFormat="1" ht="45.75" customHeight="1">
      <c r="B106" s="15">
        <v>78181500</v>
      </c>
      <c r="C106" s="2" t="s">
        <v>100</v>
      </c>
      <c r="D106" s="8">
        <v>42769</v>
      </c>
      <c r="E106" s="15">
        <v>10</v>
      </c>
      <c r="F106" s="3" t="s">
        <v>168</v>
      </c>
      <c r="G106" s="3" t="s">
        <v>0</v>
      </c>
      <c r="H106" s="54">
        <v>228574194</v>
      </c>
      <c r="I106" s="54">
        <v>228574194</v>
      </c>
      <c r="J106" s="3" t="s">
        <v>20</v>
      </c>
      <c r="K106" s="3" t="s">
        <v>20</v>
      </c>
      <c r="L106" s="46" t="s">
        <v>148</v>
      </c>
      <c r="N106" s="27"/>
      <c r="O106" s="1"/>
      <c r="P106" s="14"/>
    </row>
    <row r="107" spans="2:16" s="17" customFormat="1" ht="45.75" customHeight="1">
      <c r="B107" s="15">
        <v>90121600</v>
      </c>
      <c r="C107" s="2" t="s">
        <v>34</v>
      </c>
      <c r="D107" s="8">
        <v>42801</v>
      </c>
      <c r="E107" s="15" t="s">
        <v>213</v>
      </c>
      <c r="F107" s="3" t="s">
        <v>171</v>
      </c>
      <c r="G107" s="3" t="s">
        <v>0</v>
      </c>
      <c r="H107" s="54">
        <v>353671390</v>
      </c>
      <c r="I107" s="54">
        <v>353671390</v>
      </c>
      <c r="J107" s="3" t="s">
        <v>20</v>
      </c>
      <c r="K107" s="3" t="s">
        <v>20</v>
      </c>
      <c r="L107" s="46" t="s">
        <v>148</v>
      </c>
      <c r="N107" s="27"/>
      <c r="O107" s="1"/>
      <c r="P107" s="14"/>
    </row>
    <row r="108" spans="2:16" s="17" customFormat="1" ht="45.75" customHeight="1">
      <c r="B108" s="15">
        <v>53100000</v>
      </c>
      <c r="C108" s="2" t="s">
        <v>181</v>
      </c>
      <c r="D108" s="8">
        <v>42880</v>
      </c>
      <c r="E108" s="15" t="s">
        <v>9</v>
      </c>
      <c r="F108" s="3" t="s">
        <v>171</v>
      </c>
      <c r="G108" s="3" t="s">
        <v>0</v>
      </c>
      <c r="H108" s="54">
        <v>432531</v>
      </c>
      <c r="I108" s="54">
        <v>432531</v>
      </c>
      <c r="J108" s="3" t="s">
        <v>20</v>
      </c>
      <c r="K108" s="3" t="s">
        <v>20</v>
      </c>
      <c r="L108" s="46" t="s">
        <v>148</v>
      </c>
      <c r="N108" s="27"/>
      <c r="O108" s="1"/>
      <c r="P108" s="14"/>
    </row>
    <row r="109" spans="2:16" s="17" customFormat="1" ht="45.75" customHeight="1">
      <c r="B109" s="15">
        <v>53100000</v>
      </c>
      <c r="C109" s="2" t="s">
        <v>181</v>
      </c>
      <c r="D109" s="8">
        <v>42880</v>
      </c>
      <c r="E109" s="15" t="s">
        <v>9</v>
      </c>
      <c r="F109" s="3" t="s">
        <v>123</v>
      </c>
      <c r="G109" s="3" t="s">
        <v>0</v>
      </c>
      <c r="H109" s="54">
        <v>312976</v>
      </c>
      <c r="I109" s="54">
        <v>312976</v>
      </c>
      <c r="J109" s="3" t="s">
        <v>20</v>
      </c>
      <c r="K109" s="3" t="s">
        <v>20</v>
      </c>
      <c r="L109" s="46" t="s">
        <v>148</v>
      </c>
      <c r="N109" s="27"/>
      <c r="O109" s="1"/>
      <c r="P109" s="14"/>
    </row>
    <row r="110" spans="2:16" s="17" customFormat="1" ht="45.75" customHeight="1">
      <c r="B110" s="15">
        <v>53100000</v>
      </c>
      <c r="C110" s="2" t="s">
        <v>181</v>
      </c>
      <c r="D110" s="8">
        <v>42880</v>
      </c>
      <c r="E110" s="15" t="s">
        <v>9</v>
      </c>
      <c r="F110" s="3" t="s">
        <v>123</v>
      </c>
      <c r="G110" s="3" t="s">
        <v>0</v>
      </c>
      <c r="H110" s="54">
        <v>1136176</v>
      </c>
      <c r="I110" s="54">
        <v>1136176</v>
      </c>
      <c r="J110" s="3" t="s">
        <v>20</v>
      </c>
      <c r="K110" s="3" t="s">
        <v>20</v>
      </c>
      <c r="L110" s="46" t="s">
        <v>148</v>
      </c>
      <c r="N110" s="27"/>
      <c r="O110" s="1"/>
      <c r="P110" s="14"/>
    </row>
    <row r="111" spans="2:16" s="17" customFormat="1" ht="45.75" customHeight="1">
      <c r="B111" s="15">
        <v>53100000</v>
      </c>
      <c r="C111" s="2" t="s">
        <v>181</v>
      </c>
      <c r="D111" s="8">
        <v>42891</v>
      </c>
      <c r="E111" s="15" t="s">
        <v>9</v>
      </c>
      <c r="F111" s="3" t="s">
        <v>123</v>
      </c>
      <c r="G111" s="3" t="s">
        <v>0</v>
      </c>
      <c r="H111" s="54">
        <v>829949</v>
      </c>
      <c r="I111" s="54">
        <v>829949</v>
      </c>
      <c r="J111" s="3" t="s">
        <v>20</v>
      </c>
      <c r="K111" s="3" t="s">
        <v>20</v>
      </c>
      <c r="L111" s="46" t="s">
        <v>148</v>
      </c>
      <c r="N111" s="27"/>
      <c r="O111" s="1"/>
      <c r="P111" s="14"/>
    </row>
    <row r="112" spans="2:16" s="17" customFormat="1" ht="45.75" customHeight="1">
      <c r="B112" s="15">
        <v>15100000</v>
      </c>
      <c r="C112" s="2" t="s">
        <v>182</v>
      </c>
      <c r="D112" s="8">
        <v>42795</v>
      </c>
      <c r="E112" s="15" t="s">
        <v>23</v>
      </c>
      <c r="F112" s="3" t="s">
        <v>171</v>
      </c>
      <c r="G112" s="3" t="s">
        <v>0</v>
      </c>
      <c r="H112" s="54">
        <v>36509757</v>
      </c>
      <c r="I112" s="54">
        <v>36509757</v>
      </c>
      <c r="J112" s="3" t="s">
        <v>20</v>
      </c>
      <c r="K112" s="3" t="s">
        <v>20</v>
      </c>
      <c r="L112" s="46" t="s">
        <v>148</v>
      </c>
      <c r="N112" s="27"/>
      <c r="O112" s="1"/>
      <c r="P112" s="14"/>
    </row>
    <row r="113" spans="2:16" s="17" customFormat="1" ht="45.75" customHeight="1">
      <c r="B113" s="15">
        <v>44120000</v>
      </c>
      <c r="C113" s="2" t="s">
        <v>183</v>
      </c>
      <c r="D113" s="8">
        <v>42796</v>
      </c>
      <c r="E113" s="24" t="s">
        <v>9</v>
      </c>
      <c r="F113" s="3" t="s">
        <v>171</v>
      </c>
      <c r="G113" s="3" t="s">
        <v>0</v>
      </c>
      <c r="H113" s="54">
        <v>27500002</v>
      </c>
      <c r="I113" s="54">
        <v>27500002</v>
      </c>
      <c r="J113" s="3" t="s">
        <v>20</v>
      </c>
      <c r="K113" s="3" t="s">
        <v>20</v>
      </c>
      <c r="L113" s="46" t="s">
        <v>148</v>
      </c>
      <c r="N113" s="27"/>
      <c r="O113" s="1"/>
      <c r="P113" s="14"/>
    </row>
    <row r="114" spans="2:16" s="17" customFormat="1" ht="45.75" customHeight="1">
      <c r="B114" s="15">
        <v>80131502</v>
      </c>
      <c r="C114" s="2" t="s">
        <v>184</v>
      </c>
      <c r="D114" s="8">
        <v>42790</v>
      </c>
      <c r="E114" s="24" t="s">
        <v>8</v>
      </c>
      <c r="F114" s="3" t="s">
        <v>89</v>
      </c>
      <c r="G114" s="3" t="s">
        <v>0</v>
      </c>
      <c r="H114" s="54">
        <v>261800000</v>
      </c>
      <c r="I114" s="54">
        <v>261800000</v>
      </c>
      <c r="J114" s="3" t="s">
        <v>20</v>
      </c>
      <c r="K114" s="3" t="s">
        <v>20</v>
      </c>
      <c r="L114" s="46" t="s">
        <v>148</v>
      </c>
      <c r="N114" s="27"/>
      <c r="O114" s="1"/>
      <c r="P114" s="14"/>
    </row>
    <row r="115" spans="2:16" s="17" customFormat="1" ht="45.75" customHeight="1">
      <c r="B115" s="15">
        <v>78102201</v>
      </c>
      <c r="C115" s="2" t="s">
        <v>185</v>
      </c>
      <c r="D115" s="8">
        <v>42795</v>
      </c>
      <c r="E115" s="24" t="s">
        <v>23</v>
      </c>
      <c r="F115" s="3" t="s">
        <v>163</v>
      </c>
      <c r="G115" s="3" t="s">
        <v>0</v>
      </c>
      <c r="H115" s="54">
        <v>72000000</v>
      </c>
      <c r="I115" s="54">
        <v>72000000</v>
      </c>
      <c r="J115" s="3" t="s">
        <v>20</v>
      </c>
      <c r="K115" s="3" t="s">
        <v>20</v>
      </c>
      <c r="L115" s="46" t="s">
        <v>148</v>
      </c>
      <c r="N115" s="27"/>
      <c r="O115" s="1"/>
      <c r="P115" s="14"/>
    </row>
    <row r="116" spans="2:16" s="17" customFormat="1" ht="45.75" customHeight="1">
      <c r="B116" s="15">
        <v>72100000</v>
      </c>
      <c r="C116" s="2" t="s">
        <v>103</v>
      </c>
      <c r="D116" s="8">
        <v>42850</v>
      </c>
      <c r="E116" s="24" t="s">
        <v>25</v>
      </c>
      <c r="F116" s="3" t="s">
        <v>158</v>
      </c>
      <c r="G116" s="3" t="s">
        <v>0</v>
      </c>
      <c r="H116" s="54">
        <v>347000000</v>
      </c>
      <c r="I116" s="54">
        <v>347000000</v>
      </c>
      <c r="J116" s="3" t="s">
        <v>20</v>
      </c>
      <c r="K116" s="3" t="s">
        <v>20</v>
      </c>
      <c r="L116" s="46" t="s">
        <v>148</v>
      </c>
      <c r="N116" s="27"/>
      <c r="O116" s="1"/>
      <c r="P116" s="14"/>
    </row>
    <row r="117" spans="2:16" s="17" customFormat="1" ht="45.75" customHeight="1">
      <c r="B117" s="15">
        <v>76110000</v>
      </c>
      <c r="C117" s="2" t="s">
        <v>102</v>
      </c>
      <c r="D117" s="8">
        <v>42824</v>
      </c>
      <c r="E117" s="24" t="s">
        <v>25</v>
      </c>
      <c r="F117" s="3" t="s">
        <v>158</v>
      </c>
      <c r="G117" s="3" t="s">
        <v>0</v>
      </c>
      <c r="H117" s="54">
        <v>227426960</v>
      </c>
      <c r="I117" s="54">
        <v>227426960</v>
      </c>
      <c r="J117" s="3" t="s">
        <v>20</v>
      </c>
      <c r="K117" s="3" t="s">
        <v>20</v>
      </c>
      <c r="L117" s="46" t="s">
        <v>148</v>
      </c>
      <c r="N117" s="27"/>
      <c r="O117" s="1"/>
      <c r="P117" s="14"/>
    </row>
    <row r="118" spans="2:16" s="17" customFormat="1" ht="45.75" customHeight="1">
      <c r="B118" s="15">
        <v>92120000</v>
      </c>
      <c r="C118" s="2" t="s">
        <v>186</v>
      </c>
      <c r="D118" s="8">
        <v>42769</v>
      </c>
      <c r="E118" s="24" t="s">
        <v>216</v>
      </c>
      <c r="F118" s="3" t="s">
        <v>168</v>
      </c>
      <c r="G118" s="3" t="s">
        <v>0</v>
      </c>
      <c r="H118" s="54">
        <v>491908505</v>
      </c>
      <c r="I118" s="54">
        <v>491908505</v>
      </c>
      <c r="J118" s="3" t="s">
        <v>20</v>
      </c>
      <c r="K118" s="3" t="s">
        <v>20</v>
      </c>
      <c r="L118" s="46" t="s">
        <v>148</v>
      </c>
      <c r="N118" s="27"/>
      <c r="O118" s="1"/>
      <c r="P118" s="14"/>
    </row>
    <row r="119" spans="2:16" s="17" customFormat="1" ht="45.75" customHeight="1">
      <c r="B119" s="15">
        <v>56000000</v>
      </c>
      <c r="C119" s="2" t="s">
        <v>190</v>
      </c>
      <c r="D119" s="8">
        <v>43004</v>
      </c>
      <c r="E119" s="24" t="s">
        <v>9</v>
      </c>
      <c r="F119" s="3" t="s">
        <v>214</v>
      </c>
      <c r="G119" s="3" t="s">
        <v>0</v>
      </c>
      <c r="H119" s="54">
        <v>5500000</v>
      </c>
      <c r="I119" s="54">
        <v>5500000</v>
      </c>
      <c r="J119" s="3" t="s">
        <v>20</v>
      </c>
      <c r="K119" s="3" t="s">
        <v>20</v>
      </c>
      <c r="L119" s="46" t="s">
        <v>148</v>
      </c>
      <c r="N119" s="27"/>
      <c r="O119" s="1"/>
      <c r="P119" s="14"/>
    </row>
    <row r="120" spans="2:16" s="17" customFormat="1" ht="45.75" customHeight="1">
      <c r="B120" s="15">
        <v>56000000</v>
      </c>
      <c r="C120" s="2" t="s">
        <v>189</v>
      </c>
      <c r="D120" s="8">
        <v>43004</v>
      </c>
      <c r="E120" s="24" t="s">
        <v>9</v>
      </c>
      <c r="F120" s="3" t="s">
        <v>214</v>
      </c>
      <c r="G120" s="3" t="s">
        <v>0</v>
      </c>
      <c r="H120" s="54">
        <v>25607315</v>
      </c>
      <c r="I120" s="54">
        <v>25607315</v>
      </c>
      <c r="J120" s="3" t="s">
        <v>20</v>
      </c>
      <c r="K120" s="3" t="s">
        <v>20</v>
      </c>
      <c r="L120" s="46" t="s">
        <v>148</v>
      </c>
      <c r="N120" s="27"/>
      <c r="O120" s="1"/>
      <c r="P120" s="14"/>
    </row>
    <row r="121" spans="2:16" s="17" customFormat="1" ht="45.75" customHeight="1">
      <c r="B121" s="15">
        <v>53100000</v>
      </c>
      <c r="C121" s="2" t="s">
        <v>191</v>
      </c>
      <c r="D121" s="8">
        <v>43003</v>
      </c>
      <c r="E121" s="24" t="s">
        <v>9</v>
      </c>
      <c r="F121" s="3" t="s">
        <v>215</v>
      </c>
      <c r="G121" s="3" t="s">
        <v>0</v>
      </c>
      <c r="H121" s="54">
        <v>9000000</v>
      </c>
      <c r="I121" s="54">
        <v>9000000</v>
      </c>
      <c r="J121" s="3" t="s">
        <v>20</v>
      </c>
      <c r="K121" s="3" t="s">
        <v>20</v>
      </c>
      <c r="L121" s="46" t="s">
        <v>148</v>
      </c>
      <c r="N121" s="27"/>
      <c r="O121" s="1"/>
      <c r="P121" s="14"/>
    </row>
    <row r="122" spans="2:16" s="17" customFormat="1" ht="45.75" customHeight="1">
      <c r="B122" s="15">
        <v>78181500</v>
      </c>
      <c r="C122" s="2" t="s">
        <v>192</v>
      </c>
      <c r="D122" s="8">
        <v>42999</v>
      </c>
      <c r="E122" s="24" t="s">
        <v>11</v>
      </c>
      <c r="F122" s="3" t="s">
        <v>215</v>
      </c>
      <c r="G122" s="3" t="s">
        <v>0</v>
      </c>
      <c r="H122" s="54">
        <v>10000000</v>
      </c>
      <c r="I122" s="54">
        <v>10000000</v>
      </c>
      <c r="J122" s="3" t="s">
        <v>20</v>
      </c>
      <c r="K122" s="3" t="s">
        <v>20</v>
      </c>
      <c r="L122" s="46" t="s">
        <v>148</v>
      </c>
      <c r="N122" s="27"/>
      <c r="O122" s="1"/>
      <c r="P122" s="14"/>
    </row>
    <row r="123" spans="2:16" s="17" customFormat="1" ht="45.75" customHeight="1">
      <c r="B123" s="15">
        <v>25172504</v>
      </c>
      <c r="C123" s="2" t="s">
        <v>193</v>
      </c>
      <c r="D123" s="8">
        <v>43004</v>
      </c>
      <c r="E123" s="24" t="s">
        <v>9</v>
      </c>
      <c r="F123" s="3" t="s">
        <v>214</v>
      </c>
      <c r="G123" s="3" t="s">
        <v>0</v>
      </c>
      <c r="H123" s="54">
        <v>6100000</v>
      </c>
      <c r="I123" s="54">
        <v>6100000</v>
      </c>
      <c r="J123" s="3" t="s">
        <v>20</v>
      </c>
      <c r="K123" s="3" t="s">
        <v>20</v>
      </c>
      <c r="L123" s="46" t="s">
        <v>148</v>
      </c>
      <c r="N123" s="27"/>
      <c r="O123" s="1"/>
      <c r="P123" s="14"/>
    </row>
    <row r="124" spans="2:16" s="17" customFormat="1" ht="45.75" customHeight="1">
      <c r="B124" s="15">
        <v>56000000</v>
      </c>
      <c r="C124" s="2" t="s">
        <v>194</v>
      </c>
      <c r="D124" s="8">
        <v>43011</v>
      </c>
      <c r="E124" s="24" t="s">
        <v>9</v>
      </c>
      <c r="F124" s="3" t="s">
        <v>158</v>
      </c>
      <c r="G124" s="3" t="s">
        <v>0</v>
      </c>
      <c r="H124" s="54">
        <v>55000000</v>
      </c>
      <c r="I124" s="54">
        <v>55000000</v>
      </c>
      <c r="J124" s="3" t="s">
        <v>20</v>
      </c>
      <c r="K124" s="3" t="s">
        <v>20</v>
      </c>
      <c r="L124" s="46" t="s">
        <v>148</v>
      </c>
      <c r="N124" s="27"/>
      <c r="O124" s="1"/>
      <c r="P124" s="14"/>
    </row>
    <row r="125" spans="2:16" s="17" customFormat="1" ht="45.75" customHeight="1">
      <c r="B125" s="15">
        <v>46191601</v>
      </c>
      <c r="C125" s="2" t="s">
        <v>195</v>
      </c>
      <c r="D125" s="8">
        <v>42998</v>
      </c>
      <c r="E125" s="24" t="s">
        <v>11</v>
      </c>
      <c r="F125" s="3" t="s">
        <v>215</v>
      </c>
      <c r="G125" s="3" t="s">
        <v>0</v>
      </c>
      <c r="H125" s="54">
        <v>18500000</v>
      </c>
      <c r="I125" s="54">
        <v>18500000</v>
      </c>
      <c r="J125" s="3" t="s">
        <v>20</v>
      </c>
      <c r="K125" s="3" t="s">
        <v>20</v>
      </c>
      <c r="L125" s="46" t="s">
        <v>148</v>
      </c>
      <c r="N125" s="27"/>
      <c r="O125" s="1"/>
      <c r="P125" s="14"/>
    </row>
    <row r="126" spans="2:16" s="17" customFormat="1" ht="45.75" customHeight="1">
      <c r="B126" s="15">
        <v>43231508</v>
      </c>
      <c r="C126" s="2" t="s">
        <v>196</v>
      </c>
      <c r="D126" s="8">
        <v>43010</v>
      </c>
      <c r="E126" s="24" t="s">
        <v>9</v>
      </c>
      <c r="F126" s="3" t="s">
        <v>215</v>
      </c>
      <c r="G126" s="3" t="s">
        <v>0</v>
      </c>
      <c r="H126" s="54">
        <v>15000000</v>
      </c>
      <c r="I126" s="54">
        <v>15000000</v>
      </c>
      <c r="J126" s="3" t="s">
        <v>20</v>
      </c>
      <c r="K126" s="3" t="s">
        <v>20</v>
      </c>
      <c r="L126" s="46" t="s">
        <v>148</v>
      </c>
      <c r="N126" s="27"/>
      <c r="O126" s="1"/>
      <c r="P126" s="14"/>
    </row>
    <row r="127" spans="2:16" s="17" customFormat="1" ht="45.75" customHeight="1">
      <c r="B127" s="15"/>
      <c r="C127" s="2" t="s">
        <v>187</v>
      </c>
      <c r="D127" s="8">
        <v>42901</v>
      </c>
      <c r="E127" s="24"/>
      <c r="F127" s="3"/>
      <c r="G127" s="3" t="s">
        <v>0</v>
      </c>
      <c r="H127" s="54">
        <v>16430996</v>
      </c>
      <c r="I127" s="54">
        <v>16430996</v>
      </c>
      <c r="J127" s="3" t="s">
        <v>20</v>
      </c>
      <c r="K127" s="3" t="s">
        <v>20</v>
      </c>
      <c r="L127" s="46" t="s">
        <v>148</v>
      </c>
      <c r="N127" s="27"/>
      <c r="O127" s="1"/>
      <c r="P127" s="14"/>
    </row>
    <row r="128" spans="2:16" s="17" customFormat="1" ht="45.75" customHeight="1">
      <c r="B128" s="38">
        <v>95121900</v>
      </c>
      <c r="C128" s="39" t="s">
        <v>80</v>
      </c>
      <c r="D128" s="40">
        <v>42739</v>
      </c>
      <c r="E128" s="42">
        <v>11</v>
      </c>
      <c r="F128" s="41" t="s">
        <v>89</v>
      </c>
      <c r="G128" s="41" t="s">
        <v>0</v>
      </c>
      <c r="H128" s="53">
        <v>98000000</v>
      </c>
      <c r="I128" s="53">
        <v>98000000</v>
      </c>
      <c r="J128" s="41" t="s">
        <v>20</v>
      </c>
      <c r="K128" s="41" t="s">
        <v>20</v>
      </c>
      <c r="L128" s="45" t="s">
        <v>149</v>
      </c>
      <c r="O128" s="1"/>
      <c r="P128" s="14"/>
    </row>
    <row r="129" spans="2:16" s="17" customFormat="1" ht="45.75" customHeight="1">
      <c r="B129" s="38">
        <v>80101600</v>
      </c>
      <c r="C129" s="39" t="s">
        <v>79</v>
      </c>
      <c r="D129" s="40">
        <v>42737</v>
      </c>
      <c r="E129" s="42" t="s">
        <v>23</v>
      </c>
      <c r="F129" s="41" t="s">
        <v>89</v>
      </c>
      <c r="G129" s="41" t="s">
        <v>0</v>
      </c>
      <c r="H129" s="53">
        <v>2318658867</v>
      </c>
      <c r="I129" s="53">
        <v>2318658867</v>
      </c>
      <c r="J129" s="41" t="s">
        <v>20</v>
      </c>
      <c r="K129" s="41" t="s">
        <v>20</v>
      </c>
      <c r="L129" s="46" t="s">
        <v>199</v>
      </c>
      <c r="O129" s="1"/>
      <c r="P129" s="14"/>
    </row>
    <row r="130" spans="2:16" s="17" customFormat="1" ht="45.75" customHeight="1">
      <c r="B130" s="38">
        <v>80101600</v>
      </c>
      <c r="C130" s="39" t="s">
        <v>108</v>
      </c>
      <c r="D130" s="40">
        <v>42751</v>
      </c>
      <c r="E130" s="42">
        <v>11</v>
      </c>
      <c r="F130" s="41" t="s">
        <v>89</v>
      </c>
      <c r="G130" s="41" t="s">
        <v>1</v>
      </c>
      <c r="H130" s="53">
        <v>30000000</v>
      </c>
      <c r="I130" s="53">
        <v>30000000</v>
      </c>
      <c r="J130" s="41" t="s">
        <v>20</v>
      </c>
      <c r="K130" s="41" t="s">
        <v>20</v>
      </c>
      <c r="L130" s="45" t="s">
        <v>199</v>
      </c>
      <c r="O130" s="1"/>
      <c r="P130" s="14"/>
    </row>
    <row r="131" spans="2:16" s="17" customFormat="1" ht="45.75" customHeight="1">
      <c r="B131" s="38">
        <v>80101600</v>
      </c>
      <c r="C131" s="39" t="s">
        <v>109</v>
      </c>
      <c r="D131" s="40">
        <v>42751</v>
      </c>
      <c r="E131" s="42">
        <v>11</v>
      </c>
      <c r="F131" s="41" t="s">
        <v>89</v>
      </c>
      <c r="G131" s="41" t="s">
        <v>1</v>
      </c>
      <c r="H131" s="53">
        <v>23066666</v>
      </c>
      <c r="I131" s="53">
        <v>23066666</v>
      </c>
      <c r="J131" s="41" t="s">
        <v>20</v>
      </c>
      <c r="K131" s="41" t="s">
        <v>20</v>
      </c>
      <c r="L131" s="45" t="s">
        <v>199</v>
      </c>
      <c r="O131" s="1"/>
      <c r="P131" s="14"/>
    </row>
    <row r="132" spans="2:16" s="17" customFormat="1" ht="45.75" customHeight="1">
      <c r="B132" s="38">
        <v>60100000</v>
      </c>
      <c r="C132" s="39" t="s">
        <v>110</v>
      </c>
      <c r="D132" s="40">
        <v>42754</v>
      </c>
      <c r="E132" s="42">
        <v>11</v>
      </c>
      <c r="F132" s="41" t="s">
        <v>89</v>
      </c>
      <c r="G132" s="41" t="s">
        <v>1</v>
      </c>
      <c r="H132" s="53">
        <v>40016667</v>
      </c>
      <c r="I132" s="53">
        <v>40016667</v>
      </c>
      <c r="J132" s="41" t="s">
        <v>20</v>
      </c>
      <c r="K132" s="41" t="s">
        <v>20</v>
      </c>
      <c r="L132" s="45" t="s">
        <v>199</v>
      </c>
      <c r="O132" s="1"/>
      <c r="P132" s="14"/>
    </row>
    <row r="133" spans="2:16" s="17" customFormat="1" ht="45.75" customHeight="1">
      <c r="B133" s="38">
        <v>80101600</v>
      </c>
      <c r="C133" s="39" t="s">
        <v>111</v>
      </c>
      <c r="D133" s="40">
        <v>42752</v>
      </c>
      <c r="E133" s="42">
        <v>11</v>
      </c>
      <c r="F133" s="41" t="s">
        <v>89</v>
      </c>
      <c r="G133" s="41" t="s">
        <v>1</v>
      </c>
      <c r="H133" s="53">
        <v>57500000</v>
      </c>
      <c r="I133" s="53">
        <v>57500000</v>
      </c>
      <c r="J133" s="41" t="s">
        <v>20</v>
      </c>
      <c r="K133" s="41" t="s">
        <v>20</v>
      </c>
      <c r="L133" s="45" t="s">
        <v>199</v>
      </c>
      <c r="O133" s="1"/>
      <c r="P133" s="14"/>
    </row>
    <row r="134" spans="2:12" s="17" customFormat="1" ht="45.75" customHeight="1">
      <c r="B134" s="38">
        <v>80101600</v>
      </c>
      <c r="C134" s="39" t="s">
        <v>112</v>
      </c>
      <c r="D134" s="40">
        <v>42857</v>
      </c>
      <c r="E134" s="42">
        <v>7</v>
      </c>
      <c r="F134" s="41" t="s">
        <v>89</v>
      </c>
      <c r="G134" s="41" t="s">
        <v>1</v>
      </c>
      <c r="H134" s="53">
        <v>56000000</v>
      </c>
      <c r="I134" s="53">
        <v>56000000</v>
      </c>
      <c r="J134" s="41" t="s">
        <v>20</v>
      </c>
      <c r="K134" s="41" t="s">
        <v>20</v>
      </c>
      <c r="L134" s="45" t="s">
        <v>199</v>
      </c>
    </row>
    <row r="135" spans="2:12" s="17" customFormat="1" ht="45.75" customHeight="1">
      <c r="B135" s="15">
        <v>49221500</v>
      </c>
      <c r="C135" s="2" t="s">
        <v>200</v>
      </c>
      <c r="D135" s="8">
        <v>42917</v>
      </c>
      <c r="E135" s="15">
        <v>5</v>
      </c>
      <c r="F135" s="3" t="s">
        <v>99</v>
      </c>
      <c r="G135" s="3" t="s">
        <v>1</v>
      </c>
      <c r="H135" s="54">
        <v>301487113</v>
      </c>
      <c r="I135" s="54">
        <v>301487113</v>
      </c>
      <c r="J135" s="3" t="s">
        <v>20</v>
      </c>
      <c r="K135" s="3" t="s">
        <v>20</v>
      </c>
      <c r="L135" s="46" t="s">
        <v>199</v>
      </c>
    </row>
    <row r="136" spans="2:12" s="20" customFormat="1" ht="45.75" customHeight="1">
      <c r="B136" s="15">
        <v>30120000</v>
      </c>
      <c r="C136" s="2" t="s">
        <v>201</v>
      </c>
      <c r="D136" s="8">
        <v>42917</v>
      </c>
      <c r="E136" s="15">
        <v>5</v>
      </c>
      <c r="F136" s="3" t="s">
        <v>7</v>
      </c>
      <c r="G136" s="3" t="s">
        <v>1</v>
      </c>
      <c r="H136" s="54">
        <v>117600000</v>
      </c>
      <c r="I136" s="54">
        <v>117600000</v>
      </c>
      <c r="J136" s="3" t="s">
        <v>20</v>
      </c>
      <c r="K136" s="3" t="s">
        <v>20</v>
      </c>
      <c r="L136" s="46" t="s">
        <v>199</v>
      </c>
    </row>
    <row r="137" spans="2:12" s="20" customFormat="1" ht="45.75" customHeight="1">
      <c r="B137" s="15">
        <v>30120000</v>
      </c>
      <c r="C137" s="2" t="s">
        <v>202</v>
      </c>
      <c r="D137" s="8">
        <v>42917</v>
      </c>
      <c r="E137" s="15">
        <v>5</v>
      </c>
      <c r="F137" s="3" t="s">
        <v>7</v>
      </c>
      <c r="G137" s="3" t="s">
        <v>1</v>
      </c>
      <c r="H137" s="54">
        <v>135240000</v>
      </c>
      <c r="I137" s="54">
        <v>135240000</v>
      </c>
      <c r="J137" s="3" t="s">
        <v>20</v>
      </c>
      <c r="K137" s="3" t="s">
        <v>20</v>
      </c>
      <c r="L137" s="46" t="s">
        <v>199</v>
      </c>
    </row>
    <row r="138" spans="2:12" s="20" customFormat="1" ht="45.75" customHeight="1">
      <c r="B138" s="15">
        <v>77100000</v>
      </c>
      <c r="C138" s="2" t="s">
        <v>172</v>
      </c>
      <c r="D138" s="8">
        <v>42948</v>
      </c>
      <c r="E138" s="15">
        <v>4</v>
      </c>
      <c r="F138" s="3" t="s">
        <v>14</v>
      </c>
      <c r="G138" s="3" t="s">
        <v>1</v>
      </c>
      <c r="H138" s="54">
        <v>750000000</v>
      </c>
      <c r="I138" s="54">
        <v>750000000</v>
      </c>
      <c r="J138" s="3" t="s">
        <v>20</v>
      </c>
      <c r="K138" s="3" t="s">
        <v>20</v>
      </c>
      <c r="L138" s="46" t="s">
        <v>199</v>
      </c>
    </row>
    <row r="139" spans="2:12" s="20" customFormat="1" ht="45.75" customHeight="1">
      <c r="B139" s="15">
        <v>77100000</v>
      </c>
      <c r="C139" s="2" t="s">
        <v>203</v>
      </c>
      <c r="D139" s="8">
        <v>42948</v>
      </c>
      <c r="E139" s="15">
        <v>4</v>
      </c>
      <c r="F139" s="3" t="s">
        <v>15</v>
      </c>
      <c r="G139" s="3" t="s">
        <v>1</v>
      </c>
      <c r="H139" s="54">
        <v>300000000</v>
      </c>
      <c r="I139" s="54">
        <v>300000000</v>
      </c>
      <c r="J139" s="3" t="s">
        <v>20</v>
      </c>
      <c r="K139" s="3" t="s">
        <v>20</v>
      </c>
      <c r="L139" s="46" t="s">
        <v>199</v>
      </c>
    </row>
    <row r="140" spans="2:12" s="20" customFormat="1" ht="45.75" customHeight="1">
      <c r="B140" s="15">
        <v>41113800</v>
      </c>
      <c r="C140" s="2" t="s">
        <v>113</v>
      </c>
      <c r="D140" s="8">
        <v>42931</v>
      </c>
      <c r="E140" s="15">
        <v>2</v>
      </c>
      <c r="F140" s="3" t="s">
        <v>135</v>
      </c>
      <c r="G140" s="3" t="s">
        <v>1</v>
      </c>
      <c r="H140" s="54">
        <v>30000000</v>
      </c>
      <c r="I140" s="54">
        <v>30000000</v>
      </c>
      <c r="J140" s="3" t="s">
        <v>20</v>
      </c>
      <c r="K140" s="3" t="s">
        <v>20</v>
      </c>
      <c r="L140" s="46" t="s">
        <v>199</v>
      </c>
    </row>
    <row r="141" spans="2:12" s="20" customFormat="1" ht="45.75" customHeight="1">
      <c r="B141" s="15">
        <v>30120000</v>
      </c>
      <c r="C141" s="2" t="s">
        <v>204</v>
      </c>
      <c r="D141" s="8">
        <v>42917</v>
      </c>
      <c r="E141" s="15">
        <v>9</v>
      </c>
      <c r="F141" s="3" t="s">
        <v>7</v>
      </c>
      <c r="G141" s="3" t="s">
        <v>1</v>
      </c>
      <c r="H141" s="54">
        <v>200000000</v>
      </c>
      <c r="I141" s="54">
        <v>200000000</v>
      </c>
      <c r="J141" s="3" t="s">
        <v>20</v>
      </c>
      <c r="K141" s="3" t="s">
        <v>20</v>
      </c>
      <c r="L141" s="46" t="s">
        <v>199</v>
      </c>
    </row>
    <row r="142" spans="2:12" s="20" customFormat="1" ht="45.75" customHeight="1">
      <c r="B142" s="15">
        <v>30120000</v>
      </c>
      <c r="C142" s="2" t="s">
        <v>173</v>
      </c>
      <c r="D142" s="8">
        <v>42948</v>
      </c>
      <c r="E142" s="15">
        <v>9</v>
      </c>
      <c r="F142" s="3" t="s">
        <v>7</v>
      </c>
      <c r="G142" s="3" t="s">
        <v>1</v>
      </c>
      <c r="H142" s="54">
        <v>597698586</v>
      </c>
      <c r="I142" s="54">
        <v>597698586</v>
      </c>
      <c r="J142" s="3" t="s">
        <v>20</v>
      </c>
      <c r="K142" s="3" t="s">
        <v>20</v>
      </c>
      <c r="L142" s="46" t="s">
        <v>199</v>
      </c>
    </row>
    <row r="143" spans="2:12" s="20" customFormat="1" ht="45.75" customHeight="1">
      <c r="B143" s="15">
        <v>10150000</v>
      </c>
      <c r="C143" s="2" t="s">
        <v>21</v>
      </c>
      <c r="D143" s="8">
        <v>42946</v>
      </c>
      <c r="E143" s="15">
        <v>5</v>
      </c>
      <c r="F143" s="3" t="s">
        <v>99</v>
      </c>
      <c r="G143" s="3" t="s">
        <v>1</v>
      </c>
      <c r="H143" s="54">
        <v>200000000</v>
      </c>
      <c r="I143" s="54">
        <v>200000000</v>
      </c>
      <c r="J143" s="3" t="s">
        <v>20</v>
      </c>
      <c r="K143" s="3" t="s">
        <v>20</v>
      </c>
      <c r="L143" s="46" t="s">
        <v>199</v>
      </c>
    </row>
    <row r="144" spans="2:12" s="20" customFormat="1" ht="45.75" customHeight="1">
      <c r="B144" s="15">
        <v>81141600</v>
      </c>
      <c r="C144" s="2" t="s">
        <v>113</v>
      </c>
      <c r="D144" s="8">
        <v>42948</v>
      </c>
      <c r="E144" s="15">
        <v>6</v>
      </c>
      <c r="F144" s="3" t="s">
        <v>7</v>
      </c>
      <c r="G144" s="3" t="s">
        <v>1</v>
      </c>
      <c r="H144" s="54">
        <v>200000000</v>
      </c>
      <c r="I144" s="54">
        <v>200000000</v>
      </c>
      <c r="J144" s="3" t="s">
        <v>20</v>
      </c>
      <c r="K144" s="3" t="s">
        <v>20</v>
      </c>
      <c r="L144" s="46" t="s">
        <v>199</v>
      </c>
    </row>
    <row r="145" spans="2:12" s="20" customFormat="1" ht="45.75" customHeight="1">
      <c r="B145" s="15">
        <v>77100000</v>
      </c>
      <c r="C145" s="2" t="s">
        <v>136</v>
      </c>
      <c r="D145" s="8">
        <v>42948</v>
      </c>
      <c r="E145" s="15" t="s">
        <v>24</v>
      </c>
      <c r="F145" s="3" t="s">
        <v>123</v>
      </c>
      <c r="G145" s="3" t="s">
        <v>0</v>
      </c>
      <c r="H145" s="54">
        <v>24000000</v>
      </c>
      <c r="I145" s="54">
        <v>24000000</v>
      </c>
      <c r="J145" s="3" t="s">
        <v>20</v>
      </c>
      <c r="K145" s="3" t="s">
        <v>20</v>
      </c>
      <c r="L145" s="46" t="s">
        <v>199</v>
      </c>
    </row>
    <row r="146" spans="2:12" s="20" customFormat="1" ht="45.75" customHeight="1">
      <c r="B146" s="15">
        <v>30130000</v>
      </c>
      <c r="C146" s="2" t="s">
        <v>173</v>
      </c>
      <c r="D146" s="8">
        <v>42948</v>
      </c>
      <c r="E146" s="15">
        <v>4</v>
      </c>
      <c r="F146" s="3" t="s">
        <v>12</v>
      </c>
      <c r="G146" s="3" t="s">
        <v>0</v>
      </c>
      <c r="H146" s="54">
        <v>2708289303</v>
      </c>
      <c r="I146" s="54">
        <v>2708289303</v>
      </c>
      <c r="J146" s="3" t="s">
        <v>20</v>
      </c>
      <c r="K146" s="3" t="s">
        <v>20</v>
      </c>
      <c r="L146" s="46" t="s">
        <v>199</v>
      </c>
    </row>
    <row r="147" spans="2:12" s="20" customFormat="1" ht="45.75" customHeight="1">
      <c r="B147" s="15">
        <v>95121900</v>
      </c>
      <c r="C147" s="2" t="s">
        <v>21</v>
      </c>
      <c r="D147" s="8">
        <v>42948</v>
      </c>
      <c r="E147" s="15">
        <v>4</v>
      </c>
      <c r="F147" s="3" t="s">
        <v>7</v>
      </c>
      <c r="G147" s="3" t="s">
        <v>0</v>
      </c>
      <c r="H147" s="54">
        <v>1010535440</v>
      </c>
      <c r="I147" s="54">
        <v>1010535440</v>
      </c>
      <c r="J147" s="3" t="s">
        <v>20</v>
      </c>
      <c r="K147" s="3" t="s">
        <v>20</v>
      </c>
      <c r="L147" s="46" t="s">
        <v>199</v>
      </c>
    </row>
    <row r="148" spans="2:12" s="20" customFormat="1" ht="45.75" customHeight="1">
      <c r="B148" s="38">
        <v>80101600</v>
      </c>
      <c r="C148" s="39" t="s">
        <v>90</v>
      </c>
      <c r="D148" s="40">
        <v>42810</v>
      </c>
      <c r="E148" s="42">
        <v>6</v>
      </c>
      <c r="F148" s="41" t="s">
        <v>89</v>
      </c>
      <c r="G148" s="41" t="s">
        <v>3</v>
      </c>
      <c r="H148" s="53">
        <v>147290000</v>
      </c>
      <c r="I148" s="53">
        <v>147290000</v>
      </c>
      <c r="J148" s="41" t="s">
        <v>20</v>
      </c>
      <c r="K148" s="41" t="s">
        <v>20</v>
      </c>
      <c r="L148" s="45" t="s">
        <v>150</v>
      </c>
    </row>
    <row r="149" spans="2:12" s="20" customFormat="1" ht="45.75" customHeight="1">
      <c r="B149" s="38">
        <v>80101600</v>
      </c>
      <c r="C149" s="39" t="s">
        <v>90</v>
      </c>
      <c r="D149" s="40">
        <v>42810</v>
      </c>
      <c r="E149" s="42">
        <v>6</v>
      </c>
      <c r="F149" s="41" t="s">
        <v>89</v>
      </c>
      <c r="G149" s="41" t="s">
        <v>2</v>
      </c>
      <c r="H149" s="53">
        <v>100055000</v>
      </c>
      <c r="I149" s="53">
        <v>100055000</v>
      </c>
      <c r="J149" s="41" t="s">
        <v>20</v>
      </c>
      <c r="K149" s="41" t="s">
        <v>20</v>
      </c>
      <c r="L149" s="45" t="s">
        <v>150</v>
      </c>
    </row>
    <row r="150" spans="2:12" s="20" customFormat="1" ht="45.75" customHeight="1">
      <c r="B150" s="38">
        <v>72101507</v>
      </c>
      <c r="C150" s="39" t="s">
        <v>28</v>
      </c>
      <c r="D150" s="40">
        <v>43054</v>
      </c>
      <c r="E150" s="42">
        <v>6</v>
      </c>
      <c r="F150" s="41" t="s">
        <v>91</v>
      </c>
      <c r="G150" s="41" t="s">
        <v>0</v>
      </c>
      <c r="H150" s="53">
        <v>4096816219</v>
      </c>
      <c r="I150" s="53">
        <v>4096816219</v>
      </c>
      <c r="J150" s="41" t="s">
        <v>20</v>
      </c>
      <c r="K150" s="41" t="s">
        <v>20</v>
      </c>
      <c r="L150" s="45" t="s">
        <v>150</v>
      </c>
    </row>
    <row r="151" spans="2:12" s="20" customFormat="1" ht="45.75" customHeight="1">
      <c r="B151" s="38">
        <v>95121900</v>
      </c>
      <c r="C151" s="2" t="s">
        <v>217</v>
      </c>
      <c r="D151" s="8">
        <v>42917</v>
      </c>
      <c r="E151" s="15" t="s">
        <v>152</v>
      </c>
      <c r="F151" s="3" t="s">
        <v>91</v>
      </c>
      <c r="G151" s="41"/>
      <c r="H151" s="54">
        <v>0</v>
      </c>
      <c r="I151" s="54">
        <v>0</v>
      </c>
      <c r="J151" s="3" t="s">
        <v>20</v>
      </c>
      <c r="K151" s="3" t="s">
        <v>20</v>
      </c>
      <c r="L151" s="46" t="s">
        <v>150</v>
      </c>
    </row>
    <row r="152" spans="2:12" s="20" customFormat="1" ht="45.75" customHeight="1">
      <c r="B152" s="15">
        <v>76121500</v>
      </c>
      <c r="C152" s="2" t="s">
        <v>151</v>
      </c>
      <c r="D152" s="8">
        <v>42917</v>
      </c>
      <c r="E152" s="15" t="s">
        <v>152</v>
      </c>
      <c r="F152" s="3" t="s">
        <v>12</v>
      </c>
      <c r="G152" s="3"/>
      <c r="H152" s="54">
        <v>0</v>
      </c>
      <c r="I152" s="54">
        <v>0</v>
      </c>
      <c r="J152" s="3" t="s">
        <v>20</v>
      </c>
      <c r="K152" s="3" t="s">
        <v>20</v>
      </c>
      <c r="L152" s="46" t="s">
        <v>150</v>
      </c>
    </row>
    <row r="153" spans="2:14" s="20" customFormat="1" ht="45.75" customHeight="1">
      <c r="B153" s="58">
        <v>80101602</v>
      </c>
      <c r="C153" s="59" t="s">
        <v>237</v>
      </c>
      <c r="D153" s="60">
        <v>43047</v>
      </c>
      <c r="E153" s="61" t="s">
        <v>94</v>
      </c>
      <c r="F153" s="62" t="s">
        <v>238</v>
      </c>
      <c r="G153" s="3" t="s">
        <v>0</v>
      </c>
      <c r="H153" s="63">
        <v>671943127</v>
      </c>
      <c r="I153" s="63">
        <v>671943127</v>
      </c>
      <c r="J153" s="3" t="s">
        <v>20</v>
      </c>
      <c r="K153" s="3" t="s">
        <v>20</v>
      </c>
      <c r="L153" s="46" t="s">
        <v>205</v>
      </c>
      <c r="M153" s="50"/>
      <c r="N153" s="50"/>
    </row>
    <row r="155" spans="2:4" ht="45.75" customHeight="1" thickBot="1">
      <c r="B155" s="74" t="s">
        <v>84</v>
      </c>
      <c r="C155" s="74"/>
      <c r="D155" s="74"/>
    </row>
    <row r="156" spans="2:4" ht="45.75" customHeight="1">
      <c r="B156" s="12" t="s">
        <v>68</v>
      </c>
      <c r="C156" s="10" t="s">
        <v>85</v>
      </c>
      <c r="D156" s="6" t="s">
        <v>74</v>
      </c>
    </row>
    <row r="157" spans="2:4" ht="45.75" customHeight="1">
      <c r="B157" s="23" t="s">
        <v>20</v>
      </c>
      <c r="C157" s="26" t="s">
        <v>20</v>
      </c>
      <c r="D157" s="23" t="s">
        <v>20</v>
      </c>
    </row>
    <row r="158" spans="2:4" ht="45.75" customHeight="1">
      <c r="B158" s="23" t="s">
        <v>20</v>
      </c>
      <c r="C158" s="26" t="s">
        <v>20</v>
      </c>
      <c r="D158" s="23" t="s">
        <v>20</v>
      </c>
    </row>
    <row r="159" spans="2:4" ht="45.75" customHeight="1">
      <c r="B159" s="23" t="s">
        <v>20</v>
      </c>
      <c r="C159" s="26" t="s">
        <v>20</v>
      </c>
      <c r="D159" s="23" t="s">
        <v>20</v>
      </c>
    </row>
    <row r="160" spans="2:4" ht="45.75" customHeight="1">
      <c r="B160" s="23" t="s">
        <v>20</v>
      </c>
      <c r="C160" s="26" t="s">
        <v>20</v>
      </c>
      <c r="D160" s="23" t="s">
        <v>20</v>
      </c>
    </row>
    <row r="161" spans="2:4" ht="45.75" customHeight="1">
      <c r="B161" s="23" t="s">
        <v>20</v>
      </c>
      <c r="C161" s="26" t="s">
        <v>20</v>
      </c>
      <c r="D161" s="23" t="s">
        <v>20</v>
      </c>
    </row>
  </sheetData>
  <sheetProtection/>
  <mergeCells count="3">
    <mergeCell ref="F5:I9"/>
    <mergeCell ref="F11:I15"/>
    <mergeCell ref="B155:D155"/>
  </mergeCells>
  <hyperlinks>
    <hyperlink ref="L55" r:id="rId1" display="gpalacios@UAESP.gov.co"/>
    <hyperlink ref="L69:L84" r:id="rId2" display="gpalacios@UAESP.gov.co"/>
    <hyperlink ref="L72" r:id="rId3" display="gpalacios@UAESP.gov.co"/>
    <hyperlink ref="L96" r:id="rId4" display="mcarreno@UAESP.gov.co"/>
    <hyperlink ref="L87:L97" r:id="rId5" display="mcarreno@UAESP.gov.co"/>
    <hyperlink ref="L135" r:id="rId6" display="mnunez@UAESP.gov.co"/>
    <hyperlink ref="L99:L116" r:id="rId7" display="mnunez@UAESP.gov.co"/>
    <hyperlink ref="L108" r:id="rId8" display="mcarreno@UAESP.gov.co"/>
    <hyperlink ref="L129" r:id="rId9" display="ppinzon@UAESP.gov.co"/>
    <hyperlink ref="L77" r:id="rId10" display="lruiz@UAESP.gov.co"/>
    <hyperlink ref="L76" r:id="rId11" display="lruiz@UAESP.gov.co"/>
    <hyperlink ref="L75" r:id="rId12" display="lruiz@UAESP.gov.co"/>
    <hyperlink ref="L74" r:id="rId13" display="lruiz@UAESP.gov.co"/>
    <hyperlink ref="L73" r:id="rId14" display="lruiz@UAESP.gov.co"/>
    <hyperlink ref="L78" r:id="rId15" display="lruiz@UAESP.gov.co"/>
    <hyperlink ref="L133:L147" r:id="rId16" display="lruiz@UAESP.gov.co"/>
    <hyperlink ref="L153" r:id="rId17" display="lruiz@UAESP.gov.co"/>
  </hyperlinks>
  <printOptions/>
  <pageMargins left="0.2362204724409449" right="0.2362204724409449" top="0.31496062992125984" bottom="0.31496062992125984" header="0.31496062992125984" footer="0.31496062992125984"/>
  <pageSetup horizontalDpi="600" verticalDpi="600" orientation="landscape" scale="45"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Luisa Fernanda Santiago Delvasto</cp:lastModifiedBy>
  <cp:lastPrinted>2017-10-03T19:56:56Z</cp:lastPrinted>
  <dcterms:created xsi:type="dcterms:W3CDTF">2016-11-07T00:52:54Z</dcterms:created>
  <dcterms:modified xsi:type="dcterms:W3CDTF">2018-02-14T14:36:30Z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