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8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<sst xmlns="http://schemas.openxmlformats.org/spreadsheetml/2006/main" count="693" uniqueCount="177">
  <si>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</si>
  <si>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</si>
  <si>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</si>
  <si>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</si>
  <si>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</si>
  <si>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</si>
  <si>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</si>
  <si>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</si>
  <si>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</si>
  <si>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</si>
  <si>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</si>
  <si>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</si>
  <si>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</si>
  <si>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</si>
  <si>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</si>
  <si>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</si>
  <si>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</si>
  <si>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</si>
  <si>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</si>
  <si>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</si>
  <si>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</si>
  <si>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</si>
  <si>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</si>
  <si>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</si>
  <si>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</si>
  <si>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</si>
  <si>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</si>
  <si>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</si>
  <si>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</si>
  <si>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Unidad Administrativa Especial de Servicios Publicos - UAESP</t>
  </si>
  <si>
    <t>Avenida Caracas # 53-80; Carrera 13 N° 61-15</t>
  </si>
  <si>
    <t>3 580400 Ext: 1313 - 1406</t>
  </si>
  <si>
    <t>www.UAESP.gov.co</t>
  </si>
  <si>
    <t>Misión: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Visión:  En el 2020, seremos una entidad fortalecida y reconocida por su capacidad para articular a los distintos actores involucrados, empoderar al ciudadano e implementar un modelo integral de prestación de servicios de aseo, alumbrado público y funerarios.</t>
  </si>
  <si>
    <t>Objetivos estratégicos: 
Empoderamiento Ciudadano
Modelo Integral de Prestación del Servicio
Articulación Interinstitucional
Fortalecimiento Institucional</t>
  </si>
  <si>
    <t>3-580400 Ext: 1302</t>
  </si>
  <si>
    <t>650 SMLMV</t>
  </si>
  <si>
    <t>65 SMLMV</t>
  </si>
  <si>
    <t>Prestar los servicios profesionales y de apoyo a  la gestión en la Oficina Asesora de Planeación en el marco del Plan de Desarrollo de la Unidad Administrativa Especial de Servicios Públicos de Bogotá</t>
  </si>
  <si>
    <t>Contratación directa</t>
  </si>
  <si>
    <t>12-Otros Distritos</t>
  </si>
  <si>
    <t>N/A</t>
  </si>
  <si>
    <t>alobo@uaesp.gov.co</t>
  </si>
  <si>
    <t>Realizar la auditoría externa de seguimiento al sistema de gestión de la Unidad  Administrativa Especial de Servicios Públicos, (UAESP), bajo las normas NTC ISO 9001:2015 y NTCGP 1000:2008</t>
  </si>
  <si>
    <t>Mínima cuantía</t>
  </si>
  <si>
    <t>Prestar servicios profesionales a la Oficina Asesora de Comunicaciones y relaciones interinstitucionales, en el marco del Plan de Desarrollo de la Unidad Administrativa Especial de Servicios Públicos de Bogotá</t>
  </si>
  <si>
    <t>amacosta@UAESP.gov.co</t>
  </si>
  <si>
    <t>Realizar la interventoría técnica y operativa, administrativa, financiera, ambiental, regulatoria jurídica y de seguridad industrial y salud ocupacional, relacionados con el convenio No. 766 de 1997 y al acuerdo complementario del mismo, suscrito entre el Distrito Capital/UESP y CODENSA el 25 de enero de 2002 y los que los sustituyan, modifiquen o adicionen, cuyo objeto es la prestación del servicio de alumbrado público en Bogotá D.C.</t>
  </si>
  <si>
    <t>Concurso de méritos</t>
  </si>
  <si>
    <t>anhernandez@UAESP.gov.co</t>
  </si>
  <si>
    <t>Prestar los servicios profesionales en el ámbito de la ingeniería a la Subdirección de Servicios Funerarios y Alumbrado Público, para el desarrollo de las gestiones y/o actividades dirigidas al cumplimiento de las metas relacionadas con el sistema y la prestación del servicio de Alumbrado Público en la Ciudad.</t>
  </si>
  <si>
    <t>Prestar servicios de apoyo en temas relacionados con infraestructura de los Cementerios de Propiedad del Distrito a la Subdirección de Servicios Funerarios y Alumbrado Público dirigidos al cumplimiento de las metas establecidas en el proyecto de inversión y en plan distrital de desarrollo</t>
  </si>
  <si>
    <t xml:space="preserve">realizar la interventoría técnica, operativa, social, administrativa, financiera, ambiental, jurídica, de seguridad industrial y de salud ocupacional, relacionadas con el contrato de concesión no. 311 de 2013, suscrito entre la unidad administrativa especial de servicios públicos UAESP e inversiones monte sacro ltda, cuyo objeto  es la prestación del servicio de destino final en equipamientos de propiedad del distrito capital 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la prestación de este servicio. </t>
  </si>
  <si>
    <t>Realizar la interventoría técnica, operativa, social, administrativa, financiera, ambiental, jurídica, de seguridad industrial y de salud ocupacional, relacionadas con el contrato de concesión No. 311 de 2013, suscrito entre la Unidad Administrativa Especial de Servicios Públicos – UAESP – e Inversiones Monte Sacro Ltda, cuyo objeto es “la prestación del servicio de destino final en equipamientos de propiedad del Distrito Capital 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la prestación de este servicio”.</t>
  </si>
  <si>
    <t>441-PCC Administrados de destinación especifica</t>
  </si>
  <si>
    <t>Contratar el suministro e instalación de sillas tipo banquete para dotar las salas de recepción de cuerpos de los cementerios norte y sur de propiedad del distrito</t>
  </si>
  <si>
    <t>Licitación Pública</t>
  </si>
  <si>
    <t>147-otros recursos del balance de destinacion especifica</t>
  </si>
  <si>
    <t>Contratar el suminstro e instalación de cuarenta (40) sillas tipo banquete para dotar las salas de recepción de cuerpos de los cementerios norte y sur de propiedad del distrito</t>
  </si>
  <si>
    <t>20- Administrados de Destinación Especifica</t>
  </si>
  <si>
    <t xml:space="preserve">Contratar el suministro de las salas de  velación Cementerio Parque Serafin. </t>
  </si>
  <si>
    <t>Revisión y actualización de un software para la implementación del SUIF, el RUF y aplicativo para Subsidios, de acuerdo con los lineamientos del Plan Maestro de  Cementerios y Servicios Funerarios.</t>
  </si>
  <si>
    <t>Selección abreviada de menor cuantía</t>
  </si>
  <si>
    <t xml:space="preserve">21- Administrados de la libre destinacion </t>
  </si>
  <si>
    <t>146-Recursos del balance de libre destinacion</t>
  </si>
  <si>
    <t xml:space="preserve">Renovación de de seguros y/o polizas aquiridas para amparar bienes de propiedad del Distrito Capital  </t>
  </si>
  <si>
    <t xml:space="preserve">Revitalización del cementerio Central </t>
  </si>
  <si>
    <t xml:space="preserve">490-Rendimientos Financieros de libre Destinancion </t>
  </si>
  <si>
    <t>Contratar la prestación del servicios funerarios integrales en el Cementerio Parque Serafín.</t>
  </si>
  <si>
    <t>Contratar las obras relacionadas con reforzamiento estructural y restauración del edificio de acceso a locales comerciales- del Cementerio Distrital del Sur.</t>
  </si>
  <si>
    <t>Estudios y diseños para la ampliación de servicios en el cementerio Sur y Norte concordante con el PRM - Fase I y Estudios y diseños para la ampliación de servicios en el cementerio Central concordante con el PEMP - Diagnostico Patrimonial Fase I</t>
  </si>
  <si>
    <t>por medio del presente contrato de comisión las partes establecen las condiciones generales que regirán las relaciones que entre ellas surjan en virtud de los encargos que la entidad estatal confiera al comisionista comprador, para que esteactuando en nombre propio pero por cuenta de la entidad estatal, celebre operaciones a través de los sistemas de negociación administrados por la bmc, según lo permita su reglamento de funcionamiento y operación, cuyo objeto será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</si>
  <si>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 xml:space="preserve">Selección abreviada </t>
  </si>
  <si>
    <t xml:space="preserve">Contratar la construcción e intalación del sistema de apantallamiento para la protección extrema contra descargas electricas atmosfericas en el area de los hornos crematorios del cementerio distrital del sur y del cementerio distrital del norte de acuerdo con la normatividad vigente aplicable </t>
  </si>
  <si>
    <t>Realizar el levantamiento de las redes eléctricas existentes, así como presentar una propuesta de diseños de las redes eléctricas, de acuerdo a la normatividad vigente y aplicable, para cada uno de los Cementerios de propiedad del Distrito Capital -Norte, Sur, Central y Parque Serafín</t>
  </si>
  <si>
    <t>Contratar a una sociedad fiduciaria para  la administración y pago de los recursos destinados  a los BENEFICIARIOS DE PAGOS que instruya el CONSTITUYENTE, relacionados con el cumplimiento de sus funciones, en especial los destinados a los Subsidios Funerarios.</t>
  </si>
  <si>
    <t>Prestar servicios profesionales, técnicos y de apoyo a la gestión a la Subdirección de Asuntos Legales,  en los asuntos de su competencia de la Unidad Administrativa Especial de Servicios Públicos de Bogotá</t>
  </si>
  <si>
    <t>dpalacios@UAESP.gov.co</t>
  </si>
  <si>
    <t>Prestar servicios profesionales de acompañamiento técnico, estructuración de proyectos y seguimiento e implementación de los recursos informáticos y de telecomunicaciones administrados por la Oficina TIC de la Unidad Administrativa Especial de Servicios Públicos- UAESP</t>
  </si>
  <si>
    <t>gpalacios@UAESP.gov.co</t>
  </si>
  <si>
    <t>Arrendamiento de equipos tecnológicos al amparo del acuerdo marco de precios suscrito por Colombia Compra Eficiente para el servicio de arrendamiento de equipos tecnológicos y periféricos-ETP CCE-288-1-AMP-2015</t>
  </si>
  <si>
    <t>3 meses</t>
  </si>
  <si>
    <t>10 meses</t>
  </si>
  <si>
    <t>Realizar el mantenimiento correctivo y preventivo de la infraestructura tecnológica de la Unidad Administrativa Especial de Servicios Públicos</t>
  </si>
  <si>
    <t>12 meses</t>
  </si>
  <si>
    <t xml:space="preserve">Selección Abreviada </t>
  </si>
  <si>
    <t>Contratar el servicio de arrendamiento del datacenter en modalidad “collocation” para el funcionamiento de los servicios TI de la Unidad Administrativa Especial de Servicios Públicos</t>
  </si>
  <si>
    <t>10 Meses</t>
  </si>
  <si>
    <t>Prestar una solución integral de telecomunicaciones que permita interconectar las sedes e instalaciones de la  Unidad Administrativa Especial de Servicios Públicos - UAESP, así como el acceso al servicio de conexión  de Internet de la Unidad.</t>
  </si>
  <si>
    <t>11 meses</t>
  </si>
  <si>
    <t>Adquisición, instalación y puesta en servicio de aires acondicionados junto con el traslado y puesta en servicio de las Unidades Ininterrumpidas de Potencia –UPS, para el correcto funcionamiento de la Infraestructura tecnológica de la UAESP, en cumplimiento con lo dispuesto en el anexo técnico y a oferta presentada.</t>
  </si>
  <si>
    <t>4 meses</t>
  </si>
  <si>
    <t>Adquisición, instalación puesta en servicio de una Unidad Ininterrumpida de potencia – UPS para regular la energía eléctrica de la sede Gestión Documental de la Unidad Administrativa Especial de Servicios Públicos.</t>
  </si>
  <si>
    <t>1 mes</t>
  </si>
  <si>
    <t>Contratar el servicio de diseño e implementación de una plataforma de Escritorios Virtuales en alta disponibilidad para la Unidad Administrativa Especial de Servicios Públicos</t>
  </si>
  <si>
    <t>2 meses</t>
  </si>
  <si>
    <t>Adquirir sistema de comunicación inalámbrica (Wi-Fi) para la Unidad Administrativa Especial de Servicios Públicos</t>
  </si>
  <si>
    <t>Adquisición de vehículos aéreos no tripulados (DRONES) y sus accesorios para la Unidad Administrativa Especial de Servicios Públicos - UAESP</t>
  </si>
  <si>
    <t>Contratar la adquisición de elementos de uso ofimático y periféricos para la prestación de servicios TI de la Unidad Administrativa Especial de Servicios Públicos</t>
  </si>
  <si>
    <t>Adquisición del licenciamiento Microsoft Office 365 Pro Plus y Office 365 Enterprise al amparo del Acuerdo Marco de Precios CCE-260-1-AMP-2015</t>
  </si>
  <si>
    <t>Adquisición de equipo portátil para uso de programas de diseño para la gestión de la Unidad Administrativa Especial de Servicios Públicos.</t>
  </si>
  <si>
    <t>Adquirir las licencias de administración para la infraestructura del Datacenter de la Unidad Administrativa Especial de Servicios Públicos.</t>
  </si>
  <si>
    <t>Contratar la renovación de Licencias herramienta RunMyProcess BPM implementada en la UAESP, junto con la adquisición de su respectiva bolsa de horas de soporte para esta herramienta</t>
  </si>
  <si>
    <t>Adquisición de equipos tecnológicos que garantizan la prestación del servicio al personal de la Unidad Administrativa Especial de Servicios Públicos – UAESP</t>
  </si>
  <si>
    <t>Adquirir al amparo del acuerdo marco de precios suscrito por colombia compra eficiente el licenciamiento ArGis para la Unidad Administrativa Especial de Servicios Públicos.</t>
  </si>
  <si>
    <t>8 meses</t>
  </si>
  <si>
    <t>Realizar el licenciamiento de Ofimática para los usuarios la Unidad Administrativa Especial de Servicios Públicos.</t>
  </si>
  <si>
    <t>Renovación del licenciamiento de la Suite Basic 2017 Google, con servicio para cuentas correo con su respectivo vault, para la gestión y optimización de las actividades desempeñadas por los empleados en la Unidad Administrativa Especial de Servicios Públicos</t>
  </si>
  <si>
    <t>prestar servicios de apoyo a la gestión de la subdirección administrativa y financiera de la unidad administrativa especial de servicios públicos UAESP, a través de la ejecución de actividades relacionadas con la organización física de la documentación y la actualización de los inventarios documentales</t>
  </si>
  <si>
    <t>mcarreno@UAESP.gov.co</t>
  </si>
  <si>
    <t>Prestar servicios de apoyo a la gestion de la Subdireccion Administrativa y Financiera, en la estructuracion, revision y seguimiento de los procesos de contrataciones en sus etapas pre contractuales y contractuales, asi como los requeridos por la Unidad</t>
  </si>
  <si>
    <t>Suscribir un contrato de arrendamiento de una bodega donde almacenará el archivo de los operadores del esquema de aseo.</t>
  </si>
  <si>
    <t>adquirir por medio del aplicativo de la tienda virtual del estado colombiano dos (2) aires acondicionados mini split vm092ce para el mejoramiento de las condiciones de ambiente en la sede de la dirección general de la UAESP que contribuyan al bienestar de los funcionarios y contratistas en el desarrollo de sus labores administrativas y misionales.</t>
  </si>
  <si>
    <t xml:space="preserve">Mínima cuantía </t>
  </si>
  <si>
    <t>adquirir por medio del aplicativo de la tienda virtual del estado colombiano tres (3) televisores de 55´ smart tv y un (1)televisor 65´ led 4k, para el acondicionamiento y modernización de las salas de juntas de la UAESP.</t>
  </si>
  <si>
    <t>Realizar el mantenimiento y las reparaciones locativas con suministro y/o instalación de los materiales que se requieran en todas las sedes de propiedad de la UAESP, y aquellas por las que es legalmente responsable, a monto agotable, con el fin de garantizar el óptimo estado de los inmuebles en los cuales se desarrollan las funciones de la entidad</t>
  </si>
  <si>
    <t>Adquirir por medio del Acuerdo Marco de Precios CCE -455-1-AMP -2016 el servicio de aseo e insumos de aseo y cafetería para todos los bienes muebles que se encuentran en propiedad y en figura de arrendamiento a nombre de la Unidad Administrativa Especial de Servicios Públicos.</t>
  </si>
  <si>
    <t>Contratar la prestación del servicio público de transporte terrestre automotor especial para la Unidad Administrativa Especial de Servicios Públicos  UAESP del Distrito Capital, incluidos todos los gastos operacionales para los desplazamientos que se sugieren dentro y fuera del Distrito en el desarrollo de las tareas que demande la ejecución de la misión de la UAESP</t>
  </si>
  <si>
    <t>por medio del presente contrato de comisión las partes establecen las condiciones generales que regirán las relaciones que entre ellas surjan en virtud de los encargos que la entidad estatal confiera al comisionista comprador, para que esteactuando en nombre propio pero por cuenta de la entidad estatal, celebre operaciones a través de los sistemas de negociación administrados por la bmc, según lo permita su reglamento de funcionamiento y operación, cuyo objeto será :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</si>
  <si>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Adquirir a título de compraventa seis vehículos (6) tipo camioneta Campero 4x2 modelo 2017 a gasolina y el servicio de mantenimiento preventivo de los mismo por 50.000 o dos años</t>
  </si>
  <si>
    <t>Suministro de tiquetes aéreos nacionales e internacionales para atender las comisiones de Servicio y desplazamientos de funcionarios de la UAESP a destinos nacionales e internacionales.</t>
  </si>
  <si>
    <t>6,5 meses</t>
  </si>
  <si>
    <t>Prestar servicios profesionales asesorando a la Subdirección de Disposición Final en la gestión y seguimiento a las políticas, planes, programas y proyectos en materia de disposición final de residuos sólidos.</t>
  </si>
  <si>
    <t>mnunez@UAESP.gov.co</t>
  </si>
  <si>
    <t>Prestar los servicios profesionales a la Subdirección de Disposición Final, para apoyar la gestión, supervisión, seguimiento y control de las iniciativas en los ejes estratégicos del plan de gestión social de la UAESP y el plan de gestión social del operador en la zona de influencia del Relleno Sanitario Doña Juana.</t>
  </si>
  <si>
    <t>Apoyar a la subdirección de disposición final brindando soporte técnico y administrativo en todas las actividades que se desarrollen en el marco del plan de gestión social de la unidad para la zona de influencia del Relleno Sanitario Doña Juana.</t>
  </si>
  <si>
    <t>Prestar los servicios profesionales para el apoyo a las actividades de supervisión, seguimiento y control de la implementación del plan de gestión social de la unidad y del plan de gestión social del operador del Relleno Sanitario Doña Juana.</t>
  </si>
  <si>
    <t>Prestar servicios profesionales, apoyando técnicamente a la subdirección de disposición final en el análisis, gestión, seguimiento y control del componente de biogás y lixiviados, en el marco del desarrollo del contrato de interventoría N°130E de 2011</t>
  </si>
  <si>
    <t>Gestionar, apoyar y acompañar actividades de carácter social que aporten al fortalecimiento y construcción del tejido social, mediante la gestión logística y administrativa que requiera ser adelantada en el Centro Multipropósito, ubicado en el predio La Isla de la vereda de Mochuelo Alto propiedad de la UAESP.</t>
  </si>
  <si>
    <t xml:space="preserve">Contratar el suministro de elementos necesarios para la implementación de las escuelas deportivas  y el proceso  de formación a través de las artes dirigido a la población de la zona de influencia del RSDJ, definida en la Licencia Ambiental. </t>
  </si>
  <si>
    <t>Subasta Inversa</t>
  </si>
  <si>
    <t xml:space="preserve">Aunar recursos humanos, técnicos, administrativos y financieros, para diseñar e implementar un programa de escuelas deportivas y de actividad física para los habitantes de la zona de influencia del Relleno Sanitario Doña Juana (RSDJ) definida en la Licencia Ambiental. 
</t>
  </si>
  <si>
    <t xml:space="preserve">Aunar recursos humanos, técnicos, administrativos y financieros, para diseñar e implementar un proceso de formación con un enfoque interdisciplinar desde las artes en ambientes de pensamiento, producción colectiva, creativa y de reflexión,  desde el diálogo intergeneracional, para los habitantes de  la zona de influencia del  Relleno Sanitario Doña Juana (RSDJ) definida en la Licencia Ambiental. 
</t>
  </si>
  <si>
    <t xml:space="preserve">Contratar la realización del diagnóstico territorial, ambiental, social y económico en la zona de influencia del RSDJ  y la reformulación del Plan de Gestión Social.  </t>
  </si>
  <si>
    <t>Implementar un proceso de transformación de residuos orgánicos en la zona rural de Mochuelo Bajo con la participación de la comunidad de Mochuelo Bajo.</t>
  </si>
  <si>
    <t xml:space="preserve">Contratar el estudio de suelos del predio “LA ISLA” en el Centro Poblado de Mochuelo Alto, con el fin de identificar la viabilidad de la costrucción de obras de intervención civil y mejoramiento paisajistico en dicho predio. 
</t>
  </si>
  <si>
    <t>Aunar recursos humanos, técnicos y financieros, para apoyar el acceso y continuidad a los programas de educación superior, tecnológica y profesional, que ofrece la Universidad Nacional Abierta y a Distancia - UNAD -, a jóvenes habitantes de la zona de influencia del Relleno Sanitario Doña Juana, definida en la Licencia Ambiental.</t>
  </si>
  <si>
    <t xml:space="preserve">Aunar recursos humanos, técnicos y financieros, para apoyar el acceso y continuidad a los programas de educación técnica, tecnológica y profesional que ofrece la Universidad Pedagógica Nacional, a jóvenes habitantes  de la zona de influencia del Relleno Sanitario Doña Juana, definida en la Licencia Ambiental.
</t>
  </si>
  <si>
    <t>Contratar el suministro de elementos para  implementar procesos de reconversión productiva, encaminados a promover y apoyar iniciativas rurales y urbanas en unidades productivas de la zona de influencia del RSDJ definida en la Licencia Ambiental.</t>
  </si>
  <si>
    <t>Selección abreviada</t>
  </si>
  <si>
    <t>Prestar los servicios como operador logístico para la organización, administración, ejecución y realización de aquellos eventos en los que participe, requiera o tengan presencia las diferentes subdirecciones y oficinas de la UAESP, con los diferentes públicos internos y externos (funcionarios públicos, población del área de influencia del relleno sanitario, recicladores de oficio, ciudanía, organizaciones de recicladores, colegios y usuarios del servicio público de aseo.</t>
  </si>
  <si>
    <t>Elaborar estudio de caracterización físico - química del líquido alojado en la cárcava contigua al Río Tunjuelo, de acuerdo a la Resolución CAR 166 de 2008 y realizar la caracterización de peligrosidad de los lodos que se acumularon en la misma, según el Protocolo establecido en la Resolución IDEAM No. 062 de 2007.</t>
  </si>
  <si>
    <t>Realizar la implementación del PMRRA del predio Yerbabuena, ubicado en el Relleno Sanitario Doña Juana</t>
  </si>
  <si>
    <t xml:space="preserve">Realizar las actividades contempladas en el plan de inversiones correspondientes al 1% del valor ejecutado en obras de adecuación y construcción del proyecto RSDJ, con el fin de recuperar y mantener la cuenca del pozo Prosantana I, ubicado en el Relleno Sanitario Doña Juana. </t>
  </si>
  <si>
    <t>Prestar servicios profesionales en la Oficina de Control Interno, para apoyar las auditorías y demás evaluaciones de naturaleza financiera a los procesos establecidos en el Sistema Integrado de Gestión de la Unidad Administrativa Especial de Servicios Públicos, definidas en el Programa Anual de Auditoría y el Plan de Acción por dependencias de la Oficina de Control Interno de la Unidad Administrativa Especial de Servicios Públicos de Bogotá</t>
  </si>
  <si>
    <t>ourrea@UAESP.gov.co</t>
  </si>
  <si>
    <t>Prestar los servicios profesionales a la Subdirección de Aprovechamiento de la Unidad Administrativa Especial de Servicios Públicos - UAESP, con el fin de apoyar a la ejecución de actividades relacionadas con el Plan de Gestión Integral de Residuos Sólidos desde los componentes de Aprovechamiento e Inclusión de recicladores</t>
  </si>
  <si>
    <t>srodriguez@UAESP.gov.co</t>
  </si>
  <si>
    <t>Realizar el mantenimiento y las reparaciones locativas con suministro y/o  instalación de los materiales que se requieran en todas las sedes de propiedad de la UAESP, y aquellas por las que es legalmente responsable, a monto agotable, con el fin de garantizar el óptimo estado de los inmuebles en los cuales se desarrollan las funciones de la entidad</t>
  </si>
  <si>
    <t>31/09/2017</t>
  </si>
  <si>
    <t>Arrendamiento del inmueble ubicado en la dirección Carrera 42 No. 10a ¿ 37, localidad de Puente Aranda, de la ciudad de Bogotá, para llevar a cabo la separación y pesaje de material potencialmente aprovechable recolectado y transportado por recicladores de oficio.</t>
  </si>
  <si>
    <t>Arrendamiento del inmueble ubicado en la dirección CARRERA 13C 55A 13 SUR, BARRIO TUNJUELITO, de la ciudad de Bogotá, para llevar a cabo la separación y pesaje de material potencialmente aprovechable recolectado y transportado por recicladores de oficio.</t>
  </si>
  <si>
    <t>Arrendamiento del inmueble ubicado en la dirección CARRERA 21 NO. 164 82 TOBERIN, de la ciudad de Bogotá, para llevar a cabo la separación y pesaje de material potencialmente aprovechable recolectado y transportado por recicladores de oficio.</t>
  </si>
  <si>
    <t>Arrendamiento del inmueble ubicado en la Diagonal 38 sur numero 81 g-66 de la localidad de Kennedy, Bodega nùmero 6, de la ciudad de Bogota, para llevar a cabo la separaciòn y pesaje de material potencialmente aprovechable recolectado y transportado por recicladores de oficio.</t>
  </si>
  <si>
    <t>Arrendamiento del inmueble ubicado en la dirección CARRERA 14 A BIS No 78 66 SUR en USME, de la ciudad de Bogotá, para llevar a cabo la separación y pesaje de material potencialmente aprovechable recolectado y transportado por recicladores de oficio.</t>
  </si>
  <si>
    <t>Arrendamiento del inmueble ubicado en la dirección Diagonal 38 sur número 81g  66 de la localidad de Kennedy, de la ciudad de Bogotá, para llevar a cabo la separación y pesaje de material potencialmente aprovechable recolectado y transportado por recicladores de oficio.</t>
  </si>
  <si>
    <t>Adquisición de dotación de uniformes de seguridad industrial para los recicladores de oficio en condiciones de vulnerabilidad fase I</t>
  </si>
  <si>
    <t xml:space="preserve">Licitación Pública </t>
  </si>
  <si>
    <t xml:space="preserve">Adquisición de maquinaria para la dotación de la infraestructura de las bodegas de reciclaje.   </t>
  </si>
  <si>
    <t>Adquisición de insumos para realizar el proceso de carnetización de la población recicladora de Bogotá D.C., inscritos en el Registro Único de Recicladores de Oficio - RURO.</t>
  </si>
  <si>
    <t>Adquisición de insumos para realizar el proceso de carnetización de la población recicladora de Bogotá D.C., inscritos en el Registro Único de Recicladores de Oficio-RURO</t>
  </si>
  <si>
    <t>arrendamiento del inmueble ubicado en la dirección calle 80c no. 92 - 44 de la localidad de engativá de la ciudad de bogotá., para llevar a cabo la separación y pesaje de material potencialmente aprovechable recolectado y transportado por recicladores de oficio.</t>
  </si>
  <si>
    <t>80100000
77100000</t>
  </si>
  <si>
    <t>Realizar el estudio técnico de la caracterización en la fuente de residuos sólidos generados en la Ciudad de Bogotá por tipo de generador, donde se especifiquen las opciones de aprovechamiento de las corrientes de residuos identificados, y se realice el análisis de mercado de los mismos. Igualmente, se deberá establecer el uso de métodos alternativos de transporte para los materiales aprovechables como alternativas para los vehículos de tracción humana (VTH).</t>
  </si>
  <si>
    <t xml:space="preserve">Contratar la prestacion del servicio publico de transporte terrestre automotor especial para la unidad adaministrativa DC incluidos todos los gastos operacionales para los desplazamiento </t>
  </si>
  <si>
    <t xml:space="preserve">Prestar servicios de apoyo a la gestión a la unidad admistrativa especial de servicios publicos UAESP que permita garantizar la presencia institucional en el marco del 60 congreso internacional, agua saneamiento y energia renovable de colombia </t>
  </si>
  <si>
    <t>Prestar servicios de apoyo a la gestión a la unidad admistrativa especial de servicios publicos UAESP que permita garantizar la presencia institucional en el marco del 19 congreso nacional e internacional de servicios públicos y TIC  muestr empresarial tecnologica y financiera</t>
  </si>
  <si>
    <t>Proporcionar el espacio fisico dentro del parque DIVERCITY para que se inculquen a los niños la cultura de aprovechamiento de residuos sólidos, en el marco del proyecto de reciclaje y aprovechamiento sostenible -PRAS, donde se contemplen la utilización de herramientas pedagógicas que permitan emular la prestación de dicha actividad, con una ruta selectiva de material aprovechable, un carro  educativo y una planta de reciclaje desarrollando la dignificación de la labor de los recicladoresde la ciudad y la concentización sobre la generación de residuos sólidos</t>
  </si>
  <si>
    <t xml:space="preserve">Prestar los servicios profesionales a la Subdirección de RBL  de la Unidad Administrativa Especial de Servicios Públicos - UAESP, con el fin de apoyar la promoción y divulgación del comparendo ambiental en la Gestión Integral de Residuos Sólidos </t>
  </si>
  <si>
    <t xml:space="preserve">524- Recursos del balance comparendo ambiental </t>
  </si>
  <si>
    <t>yeperez@UAESP.gov.co</t>
  </si>
  <si>
    <t>contratación directa</t>
  </si>
  <si>
    <t>523- Comparendo Ambiental</t>
  </si>
  <si>
    <t>Servicio público de aseo en la ciudad de Bogotá D.C., en sus componentes de recolección de residuos no aprovechables, barrido, limpieza de vías y áreas públicas, corte de césped, poda de árboles en áreas públicas, lavado de áreas públicas y transporte de los residuos generados por las anteriores actividades a los sitios de disposición final.</t>
  </si>
  <si>
    <t>8 años</t>
  </si>
  <si>
    <t>Contratar la interventoría administrativa, técnica, operativa, comercial, económica, financiera, contable, social, jurídica, ambiental, sanitaria y de sistemas, de los contratos de concesión, prestación, gestión y operación para la recolección de residuos ordinarios, barrido y limpieza de vías y áreas públicas, corte de césped y poda de árboles en áreas públicas y transporte de los residuos al sitio de tratamiento y/o disposición final en el distrito capital de Bogotá, incluyendo la prestación del servicio de recolección, transporte, almacenamiento temporal y entrega para disposición final de residuos peligroso hospitalarios y similares generados en la ciudad de Bogotá D.C. y sin exclusividad de la actividad de tratamiento.</t>
  </si>
  <si>
    <t>Prestar servicios profesionales a la Subdirección de Recolección, Barrido y limpieza de la Unidad Administrativa Especial de Servicios Públicos,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 industrial y salud ocupacional.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</si>
</sst>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s>
  <fonts count="41">
    <font>
      <sz val="11"/>
      <color theme="1"/>
      <name val="Calibri"/>
      <family val="2"/>
    </font>
    <font>
      <sz val="11"/>
      <color indexed="8"/>
      <name val="Calibri"/>
      <family val="2"/>
    </font>
    <font>
      <sz val="11"/>
      <name val="Gisha"/>
      <family val="2"/>
    </font>
    <font>
      <u val="single"/>
      <sz val="11"/>
      <name val="Gish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indexed="8"/>
      <name val="Gish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Gish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style="medium"/>
      <right/>
      <top/>
      <botto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23" fillId="23" borderId="11" xfId="39" applyBorder="1" applyAlignment="1">
      <alignment horizontal="left" wrapText="1"/>
    </xf>
    <xf numFmtId="0" fontId="39" fillId="0" borderId="0" xfId="0" applyFont="1" applyAlignment="1">
      <alignment/>
    </xf>
    <xf numFmtId="0" fontId="23" fillId="23" borderId="12" xfId="39" applyBorder="1" applyAlignment="1">
      <alignment wrapText="1"/>
    </xf>
    <xf numFmtId="0" fontId="0" fillId="0" borderId="0" xfId="0" applyAlignment="1">
      <alignment/>
    </xf>
    <xf numFmtId="0" fontId="39" fillId="0" borderId="0" xfId="0" applyFont="1" applyAlignment="1">
      <alignment wrapText="1"/>
    </xf>
    <xf numFmtId="0" fontId="23" fillId="23" borderId="11" xfId="39" applyBorder="1" applyAlignment="1">
      <alignment wrapText="1"/>
    </xf>
    <xf numFmtId="0" fontId="23" fillId="23" borderId="13" xfId="39" applyBorder="1" applyAlignment="1">
      <alignment wrapText="1"/>
    </xf>
    <xf numFmtId="0" fontId="0" fillId="0" borderId="14" xfId="0" applyBorder="1" applyAlignment="1">
      <alignment wrapText="1"/>
    </xf>
    <xf numFmtId="0" fontId="23" fillId="23" borderId="13" xfId="39" applyBorder="1" applyAlignment="1">
      <alignment horizontal="left" wrapText="1"/>
    </xf>
    <xf numFmtId="0" fontId="0" fillId="0" borderId="0" xfId="0" applyFill="1" applyAlignment="1">
      <alignment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2" fillId="0" borderId="15" xfId="0" applyFont="1" applyBorder="1" applyAlignment="1" quotePrefix="1">
      <alignment vertical="center" wrapText="1"/>
    </xf>
    <xf numFmtId="0" fontId="3" fillId="0" borderId="15" xfId="46" applyFont="1" applyBorder="1" applyAlignment="1" quotePrefix="1">
      <alignment vertical="center" wrapText="1"/>
    </xf>
    <xf numFmtId="0" fontId="2" fillId="0" borderId="15" xfId="0" applyFont="1" applyBorder="1" applyAlignment="1">
      <alignment horizontal="right" vertical="center" wrapText="1"/>
    </xf>
    <xf numFmtId="172" fontId="2" fillId="0" borderId="15" xfId="0" applyNumberFormat="1" applyFont="1" applyBorder="1" applyAlignment="1">
      <alignment horizontal="right" vertical="center" wrapText="1"/>
    </xf>
    <xf numFmtId="14" fontId="2" fillId="33" borderId="16" xfId="0" applyNumberFormat="1" applyFont="1" applyFill="1" applyBorder="1" applyAlignment="1">
      <alignment horizontal="right" vertical="center" wrapText="1"/>
    </xf>
    <xf numFmtId="0" fontId="2" fillId="0" borderId="10" xfId="0" applyFont="1" applyFill="1" applyBorder="1" applyAlignment="1">
      <alignment horizontal="center" vertical="center" wrapText="1"/>
    </xf>
    <xf numFmtId="0" fontId="2" fillId="0" borderId="17" xfId="0" applyFont="1" applyFill="1" applyBorder="1" applyAlignment="1">
      <alignment horizontal="justify" vertical="center" wrapText="1"/>
    </xf>
    <xf numFmtId="14" fontId="2" fillId="0" borderId="17"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vertical="center" wrapText="1"/>
    </xf>
    <xf numFmtId="172" fontId="2" fillId="0" borderId="17" xfId="50" applyNumberFormat="1" applyFont="1" applyFill="1" applyBorder="1" applyAlignment="1">
      <alignment vertical="center" wrapText="1"/>
    </xf>
    <xf numFmtId="0" fontId="31" fillId="0" borderId="15" xfId="46" applyFill="1" applyBorder="1" applyAlignment="1">
      <alignment vertical="center" wrapText="1"/>
    </xf>
    <xf numFmtId="0" fontId="2" fillId="0" borderId="15" xfId="0" applyFont="1" applyFill="1" applyBorder="1" applyAlignment="1">
      <alignment vertical="center" wrapText="1"/>
    </xf>
    <xf numFmtId="0" fontId="2" fillId="0" borderId="17"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172" fontId="2" fillId="0" borderId="17" xfId="50" applyNumberFormat="1" applyFont="1" applyFill="1" applyBorder="1" applyAlignment="1">
      <alignment horizontal="justify" vertical="center" wrapText="1"/>
    </xf>
    <xf numFmtId="0" fontId="21" fillId="0" borderId="10" xfId="0" applyFont="1" applyFill="1" applyBorder="1" applyAlignment="1">
      <alignment horizontal="center" vertical="center"/>
    </xf>
    <xf numFmtId="14" fontId="2" fillId="0" borderId="17" xfId="0" applyNumberFormat="1" applyFont="1" applyFill="1" applyBorder="1" applyAlignment="1">
      <alignment horizontal="justify" vertical="center" wrapText="1"/>
    </xf>
    <xf numFmtId="0" fontId="40" fillId="33"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justify" vertical="center" wrapText="1"/>
    </xf>
    <xf numFmtId="14" fontId="2" fillId="0" borderId="19"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19" xfId="0" applyFont="1" applyFill="1" applyBorder="1" applyAlignment="1">
      <alignment vertical="center" wrapText="1"/>
    </xf>
    <xf numFmtId="172" fontId="2" fillId="0" borderId="19" xfId="50" applyNumberFormat="1" applyFont="1" applyFill="1" applyBorder="1" applyAlignment="1">
      <alignment vertical="center" wrapText="1"/>
    </xf>
    <xf numFmtId="0" fontId="2" fillId="0" borderId="16" xfId="0" applyFont="1" applyFill="1" applyBorder="1" applyAlignment="1">
      <alignment vertical="center" wrapText="1"/>
    </xf>
    <xf numFmtId="0" fontId="2" fillId="33"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0"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urrea@uaesp.gov.co" TargetMode="External" /><Relationship Id="rId2" Type="http://schemas.openxmlformats.org/officeDocument/2006/relationships/hyperlink" Target="mailto:alobo@uaesp.gov.co" TargetMode="External" /><Relationship Id="rId3" Type="http://schemas.openxmlformats.org/officeDocument/2006/relationships/hyperlink" Target="mailto:alobo@uaesp.gov.co" TargetMode="External" /></Relationships>
</file>

<file path=xl/worksheets/sheet1.xml><?xml version="1.0" encoding="utf-8"?>
<worksheet xmlns="http://schemas.openxmlformats.org/spreadsheetml/2006/main" xmlns:r="http://schemas.openxmlformats.org/officeDocument/2006/relationships">
  <dimension ref="B2:L128"/>
  <sheetViews>
    <sheetView tabSelected="1" zoomScale="80" zoomScaleNormal="80" zoomScalePageLayoutView="80" workbookViewId="0" topLeftCell="A1">
      <selection activeCell="C9" sqref="C9"/>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5" t="s">
        <v>20</v>
      </c>
    </row>
    <row r="3" ht="15">
      <c r="B3" s="5"/>
    </row>
    <row r="4" ht="15.75" thickBot="1">
      <c r="B4" s="5" t="s">
        <v>0</v>
      </c>
    </row>
    <row r="5" spans="2:9" ht="15">
      <c r="B5" s="3" t="s">
        <v>1</v>
      </c>
      <c r="C5" s="14" t="s">
        <v>29</v>
      </c>
      <c r="F5" s="45" t="s">
        <v>27</v>
      </c>
      <c r="G5" s="46"/>
      <c r="H5" s="46"/>
      <c r="I5" s="47"/>
    </row>
    <row r="6" spans="2:9" ht="15">
      <c r="B6" s="2" t="s">
        <v>2</v>
      </c>
      <c r="C6" s="15" t="s">
        <v>30</v>
      </c>
      <c r="F6" s="48"/>
      <c r="G6" s="49"/>
      <c r="H6" s="49"/>
      <c r="I6" s="50"/>
    </row>
    <row r="7" spans="2:9" ht="15">
      <c r="B7" s="2" t="s">
        <v>3</v>
      </c>
      <c r="C7" s="16" t="s">
        <v>31</v>
      </c>
      <c r="F7" s="48"/>
      <c r="G7" s="49"/>
      <c r="H7" s="49"/>
      <c r="I7" s="50"/>
    </row>
    <row r="8" spans="2:9" ht="15">
      <c r="B8" s="2" t="s">
        <v>16</v>
      </c>
      <c r="C8" s="17" t="s">
        <v>32</v>
      </c>
      <c r="F8" s="48"/>
      <c r="G8" s="49"/>
      <c r="H8" s="49"/>
      <c r="I8" s="50"/>
    </row>
    <row r="9" spans="2:9" ht="135">
      <c r="B9" s="2" t="s">
        <v>19</v>
      </c>
      <c r="C9" s="15" t="s">
        <v>33</v>
      </c>
      <c r="F9" s="51"/>
      <c r="G9" s="52"/>
      <c r="H9" s="52"/>
      <c r="I9" s="53"/>
    </row>
    <row r="10" spans="2:9" ht="75">
      <c r="B10" s="2" t="s">
        <v>4</v>
      </c>
      <c r="C10" s="15" t="s">
        <v>34</v>
      </c>
      <c r="F10" s="13"/>
      <c r="G10" s="13"/>
      <c r="H10" s="13"/>
      <c r="I10" s="13"/>
    </row>
    <row r="11" spans="2:9" ht="15">
      <c r="B11" s="2" t="s">
        <v>5</v>
      </c>
      <c r="C11" s="18" t="s">
        <v>35</v>
      </c>
      <c r="F11" s="45" t="s">
        <v>26</v>
      </c>
      <c r="G11" s="46"/>
      <c r="H11" s="46"/>
      <c r="I11" s="47"/>
    </row>
    <row r="12" spans="2:9" ht="15">
      <c r="B12" s="2" t="s">
        <v>23</v>
      </c>
      <c r="C12" s="19">
        <f>SUM(H19:H213)</f>
        <v>51114892332</v>
      </c>
      <c r="F12" s="48"/>
      <c r="G12" s="49"/>
      <c r="H12" s="49"/>
      <c r="I12" s="50"/>
    </row>
    <row r="13" spans="2:9" ht="30">
      <c r="B13" s="2" t="s">
        <v>24</v>
      </c>
      <c r="C13" s="19" t="s">
        <v>36</v>
      </c>
      <c r="F13" s="48"/>
      <c r="G13" s="49"/>
      <c r="H13" s="49"/>
      <c r="I13" s="50"/>
    </row>
    <row r="14" spans="2:9" ht="30">
      <c r="B14" s="2" t="s">
        <v>25</v>
      </c>
      <c r="C14" s="19" t="s">
        <v>37</v>
      </c>
      <c r="F14" s="48"/>
      <c r="G14" s="49"/>
      <c r="H14" s="49"/>
      <c r="I14" s="50"/>
    </row>
    <row r="15" spans="2:9" ht="30.75" thickBot="1">
      <c r="B15" s="11" t="s">
        <v>18</v>
      </c>
      <c r="C15" s="20">
        <v>42887</v>
      </c>
      <c r="F15" s="51"/>
      <c r="G15" s="52"/>
      <c r="H15" s="52"/>
      <c r="I15" s="53"/>
    </row>
    <row r="17" ht="15.75" thickBot="1">
      <c r="B17" s="5" t="s">
        <v>15</v>
      </c>
    </row>
    <row r="18" spans="2:12" ht="75" customHeight="1">
      <c r="B18" s="4" t="s">
        <v>28</v>
      </c>
      <c r="C18" s="10" t="s">
        <v>6</v>
      </c>
      <c r="D18" s="10" t="s">
        <v>17</v>
      </c>
      <c r="E18" s="10" t="s">
        <v>7</v>
      </c>
      <c r="F18" s="10" t="s">
        <v>8</v>
      </c>
      <c r="G18" s="10" t="s">
        <v>9</v>
      </c>
      <c r="H18" s="10" t="s">
        <v>10</v>
      </c>
      <c r="I18" s="10" t="s">
        <v>11</v>
      </c>
      <c r="J18" s="10" t="s">
        <v>12</v>
      </c>
      <c r="K18" s="10" t="s">
        <v>13</v>
      </c>
      <c r="L18" s="6" t="s">
        <v>14</v>
      </c>
    </row>
    <row r="19" spans="2:12" ht="90" customHeight="1">
      <c r="B19" s="21">
        <v>80111600</v>
      </c>
      <c r="C19" s="22" t="s">
        <v>38</v>
      </c>
      <c r="D19" s="23">
        <v>42739</v>
      </c>
      <c r="E19" s="24">
        <v>11</v>
      </c>
      <c r="F19" s="25" t="s">
        <v>39</v>
      </c>
      <c r="G19" s="25" t="s">
        <v>40</v>
      </c>
      <c r="H19" s="26">
        <v>725000000</v>
      </c>
      <c r="I19" s="26">
        <v>725000000</v>
      </c>
      <c r="J19" s="25" t="s">
        <v>41</v>
      </c>
      <c r="K19" s="25" t="s">
        <v>41</v>
      </c>
      <c r="L19" s="27" t="s">
        <v>42</v>
      </c>
    </row>
    <row r="20" spans="2:12" ht="79.5" customHeight="1">
      <c r="B20" s="21">
        <v>80111600</v>
      </c>
      <c r="C20" s="22" t="s">
        <v>43</v>
      </c>
      <c r="D20" s="23">
        <v>42963</v>
      </c>
      <c r="E20" s="24">
        <v>5</v>
      </c>
      <c r="F20" s="25" t="s">
        <v>44</v>
      </c>
      <c r="G20" s="25" t="s">
        <v>40</v>
      </c>
      <c r="H20" s="26">
        <v>10000000</v>
      </c>
      <c r="I20" s="26">
        <v>10000000</v>
      </c>
      <c r="J20" s="25" t="s">
        <v>41</v>
      </c>
      <c r="K20" s="25" t="s">
        <v>41</v>
      </c>
      <c r="L20" s="27" t="s">
        <v>42</v>
      </c>
    </row>
    <row r="21" spans="2:12" ht="79.5" customHeight="1">
      <c r="B21" s="21">
        <v>95101800</v>
      </c>
      <c r="C21" s="22" t="s">
        <v>45</v>
      </c>
      <c r="D21" s="23">
        <v>42739</v>
      </c>
      <c r="E21" s="24">
        <v>11</v>
      </c>
      <c r="F21" s="25" t="s">
        <v>39</v>
      </c>
      <c r="G21" s="25" t="s">
        <v>40</v>
      </c>
      <c r="H21" s="26">
        <v>1173399000</v>
      </c>
      <c r="I21" s="26">
        <v>1173399000</v>
      </c>
      <c r="J21" s="25" t="s">
        <v>41</v>
      </c>
      <c r="K21" s="25" t="s">
        <v>41</v>
      </c>
      <c r="L21" s="28" t="s">
        <v>46</v>
      </c>
    </row>
    <row r="22" spans="2:12" ht="127.5" customHeight="1">
      <c r="B22" s="21">
        <v>95121900</v>
      </c>
      <c r="C22" s="22" t="s">
        <v>47</v>
      </c>
      <c r="D22" s="23">
        <v>42856</v>
      </c>
      <c r="E22" s="29">
        <v>7</v>
      </c>
      <c r="F22" s="25" t="s">
        <v>48</v>
      </c>
      <c r="G22" s="25" t="s">
        <v>40</v>
      </c>
      <c r="H22" s="26">
        <v>4680599000</v>
      </c>
      <c r="I22" s="26">
        <v>4680599000</v>
      </c>
      <c r="J22" s="25" t="s">
        <v>41</v>
      </c>
      <c r="K22" s="25" t="s">
        <v>41</v>
      </c>
      <c r="L22" s="28" t="s">
        <v>49</v>
      </c>
    </row>
    <row r="23" spans="2:12" ht="79.5" customHeight="1">
      <c r="B23" s="21">
        <v>80111600</v>
      </c>
      <c r="C23" s="22" t="s">
        <v>50</v>
      </c>
      <c r="D23" s="23">
        <v>42737</v>
      </c>
      <c r="E23" s="29">
        <v>11</v>
      </c>
      <c r="F23" s="25" t="s">
        <v>39</v>
      </c>
      <c r="G23" s="25" t="s">
        <v>40</v>
      </c>
      <c r="H23" s="26">
        <v>1044000000</v>
      </c>
      <c r="I23" s="26">
        <v>1044000000</v>
      </c>
      <c r="J23" s="25" t="s">
        <v>41</v>
      </c>
      <c r="K23" s="25" t="s">
        <v>41</v>
      </c>
      <c r="L23" s="28" t="s">
        <v>49</v>
      </c>
    </row>
    <row r="24" spans="2:12" ht="79.5" customHeight="1">
      <c r="B24" s="21">
        <v>80111600</v>
      </c>
      <c r="C24" s="22" t="s">
        <v>51</v>
      </c>
      <c r="D24" s="23">
        <v>42737</v>
      </c>
      <c r="E24" s="29">
        <v>11</v>
      </c>
      <c r="F24" s="25" t="s">
        <v>39</v>
      </c>
      <c r="G24" s="25" t="s">
        <v>40</v>
      </c>
      <c r="H24" s="26">
        <v>690000000</v>
      </c>
      <c r="I24" s="26">
        <v>690000000</v>
      </c>
      <c r="J24" s="25" t="s">
        <v>41</v>
      </c>
      <c r="K24" s="25" t="s">
        <v>41</v>
      </c>
      <c r="L24" s="28" t="s">
        <v>49</v>
      </c>
    </row>
    <row r="25" spans="2:12" ht="201" customHeight="1">
      <c r="B25" s="21">
        <v>84131500</v>
      </c>
      <c r="C25" s="22" t="s">
        <v>52</v>
      </c>
      <c r="D25" s="23">
        <v>43100</v>
      </c>
      <c r="E25" s="29">
        <v>12</v>
      </c>
      <c r="F25" s="25" t="s">
        <v>48</v>
      </c>
      <c r="G25" s="25" t="s">
        <v>40</v>
      </c>
      <c r="H25" s="26">
        <v>1630406000</v>
      </c>
      <c r="I25" s="26">
        <v>1630406000</v>
      </c>
      <c r="J25" s="25" t="s">
        <v>41</v>
      </c>
      <c r="K25" s="25" t="s">
        <v>41</v>
      </c>
      <c r="L25" s="28" t="s">
        <v>49</v>
      </c>
    </row>
    <row r="26" spans="2:12" ht="234.75" customHeight="1">
      <c r="B26" s="21">
        <v>43230000</v>
      </c>
      <c r="C26" s="22" t="s">
        <v>53</v>
      </c>
      <c r="D26" s="23">
        <v>42736</v>
      </c>
      <c r="E26" s="29">
        <v>11</v>
      </c>
      <c r="F26" s="25" t="s">
        <v>48</v>
      </c>
      <c r="G26" s="25" t="s">
        <v>54</v>
      </c>
      <c r="H26" s="26">
        <v>930334510</v>
      </c>
      <c r="I26" s="26">
        <v>930334510</v>
      </c>
      <c r="J26" s="25" t="s">
        <v>41</v>
      </c>
      <c r="K26" s="25" t="s">
        <v>41</v>
      </c>
      <c r="L26" s="28" t="s">
        <v>49</v>
      </c>
    </row>
    <row r="27" spans="2:12" ht="79.5" customHeight="1">
      <c r="B27" s="21">
        <v>43230000</v>
      </c>
      <c r="C27" s="22" t="s">
        <v>55</v>
      </c>
      <c r="D27" s="23">
        <v>42948</v>
      </c>
      <c r="E27" s="29">
        <v>4</v>
      </c>
      <c r="F27" s="25" t="s">
        <v>56</v>
      </c>
      <c r="G27" s="25" t="s">
        <v>57</v>
      </c>
      <c r="H27" s="26">
        <v>37253000</v>
      </c>
      <c r="I27" s="26">
        <v>37253000</v>
      </c>
      <c r="J27" s="25" t="s">
        <v>41</v>
      </c>
      <c r="K27" s="25" t="s">
        <v>41</v>
      </c>
      <c r="L27" s="28" t="s">
        <v>49</v>
      </c>
    </row>
    <row r="28" spans="2:12" ht="79.5" customHeight="1">
      <c r="B28" s="21">
        <v>43230000</v>
      </c>
      <c r="C28" s="22" t="s">
        <v>58</v>
      </c>
      <c r="D28" s="23">
        <v>42948</v>
      </c>
      <c r="E28" s="29">
        <v>4</v>
      </c>
      <c r="F28" s="25" t="s">
        <v>56</v>
      </c>
      <c r="G28" s="25" t="s">
        <v>59</v>
      </c>
      <c r="H28" s="26">
        <v>41323600</v>
      </c>
      <c r="I28" s="26">
        <v>41323600</v>
      </c>
      <c r="J28" s="25" t="s">
        <v>41</v>
      </c>
      <c r="K28" s="25" t="s">
        <v>41</v>
      </c>
      <c r="L28" s="28" t="s">
        <v>49</v>
      </c>
    </row>
    <row r="29" spans="2:12" ht="79.5" customHeight="1">
      <c r="B29" s="21">
        <v>43230000</v>
      </c>
      <c r="C29" s="22" t="s">
        <v>60</v>
      </c>
      <c r="D29" s="23">
        <v>42948</v>
      </c>
      <c r="E29" s="29">
        <v>4</v>
      </c>
      <c r="F29" s="25" t="s">
        <v>56</v>
      </c>
      <c r="G29" s="25" t="s">
        <v>59</v>
      </c>
      <c r="H29" s="26">
        <v>521423400</v>
      </c>
      <c r="I29" s="26">
        <v>521423400</v>
      </c>
      <c r="J29" s="25" t="s">
        <v>41</v>
      </c>
      <c r="K29" s="25" t="s">
        <v>41</v>
      </c>
      <c r="L29" s="28" t="s">
        <v>49</v>
      </c>
    </row>
    <row r="30" spans="2:12" ht="79.5" customHeight="1">
      <c r="B30" s="21">
        <v>95122100</v>
      </c>
      <c r="C30" s="22" t="s">
        <v>61</v>
      </c>
      <c r="D30" s="23">
        <v>42948</v>
      </c>
      <c r="E30" s="29">
        <v>4</v>
      </c>
      <c r="F30" s="25" t="s">
        <v>62</v>
      </c>
      <c r="G30" s="25" t="s">
        <v>57</v>
      </c>
      <c r="H30" s="26">
        <v>28061000</v>
      </c>
      <c r="I30" s="26">
        <v>28061000</v>
      </c>
      <c r="J30" s="25" t="s">
        <v>41</v>
      </c>
      <c r="K30" s="25" t="s">
        <v>41</v>
      </c>
      <c r="L30" s="28" t="s">
        <v>49</v>
      </c>
    </row>
    <row r="31" spans="2:12" ht="79.5" customHeight="1">
      <c r="B31" s="21">
        <v>30000000</v>
      </c>
      <c r="C31" s="22" t="s">
        <v>61</v>
      </c>
      <c r="D31" s="23">
        <v>42948</v>
      </c>
      <c r="E31" s="29">
        <v>4</v>
      </c>
      <c r="F31" s="25" t="s">
        <v>62</v>
      </c>
      <c r="G31" s="25" t="s">
        <v>63</v>
      </c>
      <c r="H31" s="26">
        <v>29433000</v>
      </c>
      <c r="I31" s="26">
        <v>29433000</v>
      </c>
      <c r="J31" s="25" t="s">
        <v>41</v>
      </c>
      <c r="K31" s="25" t="s">
        <v>41</v>
      </c>
      <c r="L31" s="28" t="s">
        <v>49</v>
      </c>
    </row>
    <row r="32" spans="2:12" ht="79.5" customHeight="1">
      <c r="B32" s="21">
        <v>48130000</v>
      </c>
      <c r="C32" s="22" t="s">
        <v>61</v>
      </c>
      <c r="D32" s="23">
        <v>42948</v>
      </c>
      <c r="E32" s="29">
        <v>4</v>
      </c>
      <c r="F32" s="25" t="s">
        <v>62</v>
      </c>
      <c r="G32" s="25" t="s">
        <v>64</v>
      </c>
      <c r="H32" s="26">
        <v>30408000</v>
      </c>
      <c r="I32" s="26">
        <v>30408000</v>
      </c>
      <c r="J32" s="25" t="s">
        <v>41</v>
      </c>
      <c r="K32" s="25" t="s">
        <v>41</v>
      </c>
      <c r="L32" s="28" t="s">
        <v>49</v>
      </c>
    </row>
    <row r="33" spans="2:12" ht="79.5" customHeight="1">
      <c r="B33" s="21">
        <v>92121700</v>
      </c>
      <c r="C33" s="22" t="s">
        <v>65</v>
      </c>
      <c r="D33" s="23">
        <v>42917</v>
      </c>
      <c r="E33" s="29">
        <v>5</v>
      </c>
      <c r="F33" s="25" t="s">
        <v>44</v>
      </c>
      <c r="G33" s="25" t="s">
        <v>40</v>
      </c>
      <c r="H33" s="26">
        <v>25000000</v>
      </c>
      <c r="I33" s="26">
        <v>25000000</v>
      </c>
      <c r="J33" s="25" t="s">
        <v>41</v>
      </c>
      <c r="K33" s="25" t="s">
        <v>41</v>
      </c>
      <c r="L33" s="28" t="s">
        <v>49</v>
      </c>
    </row>
    <row r="34" spans="2:12" ht="79.5" customHeight="1">
      <c r="B34" s="21">
        <v>48130000</v>
      </c>
      <c r="C34" s="22" t="s">
        <v>66</v>
      </c>
      <c r="D34" s="23">
        <v>42996</v>
      </c>
      <c r="E34" s="29">
        <v>3</v>
      </c>
      <c r="F34" s="25" t="s">
        <v>56</v>
      </c>
      <c r="G34" s="25" t="s">
        <v>67</v>
      </c>
      <c r="H34" s="26">
        <v>100000000</v>
      </c>
      <c r="I34" s="26">
        <v>100000000</v>
      </c>
      <c r="J34" s="25" t="s">
        <v>41</v>
      </c>
      <c r="K34" s="25" t="s">
        <v>41</v>
      </c>
      <c r="L34" s="28" t="s">
        <v>49</v>
      </c>
    </row>
    <row r="35" spans="2:12" ht="79.5" customHeight="1">
      <c r="B35" s="21">
        <v>84111700</v>
      </c>
      <c r="C35" s="22" t="s">
        <v>68</v>
      </c>
      <c r="D35" s="23">
        <v>42978</v>
      </c>
      <c r="E35" s="29">
        <v>4</v>
      </c>
      <c r="F35" s="25" t="s">
        <v>56</v>
      </c>
      <c r="G35" s="25" t="s">
        <v>40</v>
      </c>
      <c r="H35" s="26">
        <v>211699908</v>
      </c>
      <c r="I35" s="26">
        <v>211699908</v>
      </c>
      <c r="J35" s="25" t="s">
        <v>41</v>
      </c>
      <c r="K35" s="25" t="s">
        <v>41</v>
      </c>
      <c r="L35" s="28" t="s">
        <v>49</v>
      </c>
    </row>
    <row r="36" spans="2:12" ht="79.5" customHeight="1">
      <c r="B36" s="21">
        <v>95122100</v>
      </c>
      <c r="C36" s="22" t="s">
        <v>66</v>
      </c>
      <c r="D36" s="23">
        <v>42996</v>
      </c>
      <c r="E36" s="29">
        <v>3</v>
      </c>
      <c r="F36" s="25" t="s">
        <v>48</v>
      </c>
      <c r="G36" s="25" t="s">
        <v>57</v>
      </c>
      <c r="H36" s="26">
        <v>843324000</v>
      </c>
      <c r="I36" s="26">
        <v>843324000</v>
      </c>
      <c r="J36" s="25" t="s">
        <v>41</v>
      </c>
      <c r="K36" s="25" t="s">
        <v>41</v>
      </c>
      <c r="L36" s="28" t="s">
        <v>49</v>
      </c>
    </row>
    <row r="37" spans="2:12" ht="79.5" customHeight="1">
      <c r="B37" s="21">
        <v>80101500</v>
      </c>
      <c r="C37" s="22" t="s">
        <v>69</v>
      </c>
      <c r="D37" s="23">
        <v>42917</v>
      </c>
      <c r="E37" s="29">
        <v>5</v>
      </c>
      <c r="F37" s="25" t="s">
        <v>56</v>
      </c>
      <c r="G37" s="25" t="s">
        <v>59</v>
      </c>
      <c r="H37" s="26">
        <v>1000000000</v>
      </c>
      <c r="I37" s="26">
        <v>1000000000</v>
      </c>
      <c r="J37" s="25" t="s">
        <v>41</v>
      </c>
      <c r="K37" s="25" t="s">
        <v>41</v>
      </c>
      <c r="L37" s="28" t="s">
        <v>49</v>
      </c>
    </row>
    <row r="38" spans="2:12" ht="79.5" customHeight="1">
      <c r="B38" s="21">
        <v>30000000</v>
      </c>
      <c r="C38" s="22" t="s">
        <v>70</v>
      </c>
      <c r="D38" s="23">
        <v>42948</v>
      </c>
      <c r="E38" s="29">
        <v>4</v>
      </c>
      <c r="F38" s="25" t="s">
        <v>48</v>
      </c>
      <c r="G38" s="25" t="s">
        <v>40</v>
      </c>
      <c r="H38" s="26">
        <v>517239727</v>
      </c>
      <c r="I38" s="26">
        <v>517239727</v>
      </c>
      <c r="J38" s="25" t="s">
        <v>41</v>
      </c>
      <c r="K38" s="25" t="s">
        <v>41</v>
      </c>
      <c r="L38" s="28" t="s">
        <v>49</v>
      </c>
    </row>
    <row r="39" spans="2:12" ht="276" customHeight="1">
      <c r="B39" s="21">
        <v>80000000</v>
      </c>
      <c r="C39" s="22" t="s">
        <v>71</v>
      </c>
      <c r="D39" s="23">
        <v>42769</v>
      </c>
      <c r="E39" s="29">
        <v>10</v>
      </c>
      <c r="F39" s="22" t="s">
        <v>72</v>
      </c>
      <c r="G39" s="25" t="s">
        <v>40</v>
      </c>
      <c r="H39" s="26">
        <v>237365609</v>
      </c>
      <c r="I39" s="26">
        <v>237365609</v>
      </c>
      <c r="J39" s="25" t="s">
        <v>41</v>
      </c>
      <c r="K39" s="25" t="s">
        <v>41</v>
      </c>
      <c r="L39" s="28" t="s">
        <v>49</v>
      </c>
    </row>
    <row r="40" spans="2:12" ht="79.5" customHeight="1">
      <c r="B40" s="21">
        <v>95121900</v>
      </c>
      <c r="C40" s="22" t="s">
        <v>73</v>
      </c>
      <c r="D40" s="23">
        <v>41790</v>
      </c>
      <c r="E40" s="29">
        <v>7</v>
      </c>
      <c r="F40" s="25" t="s">
        <v>44</v>
      </c>
      <c r="G40" s="25" t="s">
        <v>40</v>
      </c>
      <c r="H40" s="26">
        <v>40656354</v>
      </c>
      <c r="I40" s="26">
        <v>40656354</v>
      </c>
      <c r="J40" s="25" t="s">
        <v>41</v>
      </c>
      <c r="K40" s="25" t="s">
        <v>41</v>
      </c>
      <c r="L40" s="28" t="s">
        <v>49</v>
      </c>
    </row>
    <row r="41" spans="2:12" ht="79.5" customHeight="1">
      <c r="B41" s="21">
        <v>95121900</v>
      </c>
      <c r="C41" s="22" t="s">
        <v>68</v>
      </c>
      <c r="D41" s="23">
        <v>42948</v>
      </c>
      <c r="E41" s="29">
        <v>4</v>
      </c>
      <c r="F41" s="25" t="s">
        <v>56</v>
      </c>
      <c r="G41" s="25" t="s">
        <v>40</v>
      </c>
      <c r="H41" s="26">
        <v>350000000</v>
      </c>
      <c r="I41" s="26">
        <v>350000000</v>
      </c>
      <c r="J41" s="25" t="s">
        <v>41</v>
      </c>
      <c r="K41" s="25" t="s">
        <v>41</v>
      </c>
      <c r="L41" s="28" t="s">
        <v>49</v>
      </c>
    </row>
    <row r="42" spans="2:12" ht="79.5" customHeight="1">
      <c r="B42" s="21">
        <v>81101700</v>
      </c>
      <c r="C42" s="22" t="s">
        <v>74</v>
      </c>
      <c r="D42" s="23">
        <v>42917</v>
      </c>
      <c r="E42" s="29">
        <v>4</v>
      </c>
      <c r="F42" s="25" t="s">
        <v>48</v>
      </c>
      <c r="G42" s="25" t="s">
        <v>40</v>
      </c>
      <c r="H42" s="26">
        <v>192390273</v>
      </c>
      <c r="I42" s="26">
        <v>192390273</v>
      </c>
      <c r="J42" s="25" t="s">
        <v>41</v>
      </c>
      <c r="K42" s="25" t="s">
        <v>41</v>
      </c>
      <c r="L42" s="28" t="s">
        <v>49</v>
      </c>
    </row>
    <row r="43" spans="2:12" ht="79.5" customHeight="1">
      <c r="B43" s="21">
        <v>95121900</v>
      </c>
      <c r="C43" s="22" t="s">
        <v>75</v>
      </c>
      <c r="D43" s="23">
        <v>42901</v>
      </c>
      <c r="E43" s="29">
        <v>6</v>
      </c>
      <c r="F43" s="25" t="s">
        <v>56</v>
      </c>
      <c r="G43" s="25" t="s">
        <v>40</v>
      </c>
      <c r="H43" s="26">
        <v>435606000</v>
      </c>
      <c r="I43" s="26">
        <v>435606000</v>
      </c>
      <c r="J43" s="25" t="s">
        <v>41</v>
      </c>
      <c r="K43" s="25" t="s">
        <v>41</v>
      </c>
      <c r="L43" s="28" t="s">
        <v>49</v>
      </c>
    </row>
    <row r="44" spans="2:12" ht="79.5" customHeight="1">
      <c r="B44" s="21">
        <v>80101600</v>
      </c>
      <c r="C44" s="22" t="s">
        <v>76</v>
      </c>
      <c r="D44" s="23">
        <v>42739</v>
      </c>
      <c r="E44" s="24">
        <v>11</v>
      </c>
      <c r="F44" s="25" t="s">
        <v>39</v>
      </c>
      <c r="G44" s="25" t="s">
        <v>40</v>
      </c>
      <c r="H44" s="26">
        <v>1870802000</v>
      </c>
      <c r="I44" s="26">
        <v>1870802000</v>
      </c>
      <c r="J44" s="25" t="s">
        <v>41</v>
      </c>
      <c r="K44" s="25" t="s">
        <v>41</v>
      </c>
      <c r="L44" s="28" t="s">
        <v>77</v>
      </c>
    </row>
    <row r="45" spans="2:12" ht="79.5" customHeight="1">
      <c r="B45" s="21">
        <v>80101600</v>
      </c>
      <c r="C45" s="22" t="s">
        <v>78</v>
      </c>
      <c r="D45" s="23">
        <v>42739</v>
      </c>
      <c r="E45" s="24">
        <v>11</v>
      </c>
      <c r="F45" s="25" t="s">
        <v>39</v>
      </c>
      <c r="G45" s="25" t="s">
        <v>40</v>
      </c>
      <c r="H45" s="26">
        <v>1133862000</v>
      </c>
      <c r="I45" s="26">
        <v>1133862000</v>
      </c>
      <c r="J45" s="25" t="s">
        <v>41</v>
      </c>
      <c r="K45" s="25" t="s">
        <v>41</v>
      </c>
      <c r="L45" s="28" t="s">
        <v>79</v>
      </c>
    </row>
    <row r="46" spans="2:12" ht="79.5" customHeight="1">
      <c r="B46" s="21">
        <v>43210000</v>
      </c>
      <c r="C46" s="22" t="s">
        <v>80</v>
      </c>
      <c r="D46" s="23">
        <v>42758</v>
      </c>
      <c r="E46" s="24" t="s">
        <v>81</v>
      </c>
      <c r="F46" s="22" t="s">
        <v>72</v>
      </c>
      <c r="G46" s="25" t="s">
        <v>40</v>
      </c>
      <c r="H46" s="26">
        <v>182828704</v>
      </c>
      <c r="I46" s="26">
        <v>182828704</v>
      </c>
      <c r="J46" s="25" t="s">
        <v>41</v>
      </c>
      <c r="K46" s="25" t="s">
        <v>41</v>
      </c>
      <c r="L46" s="28" t="s">
        <v>79</v>
      </c>
    </row>
    <row r="47" spans="2:12" ht="79.5" customHeight="1">
      <c r="B47" s="30">
        <v>43210000</v>
      </c>
      <c r="C47" s="22" t="s">
        <v>80</v>
      </c>
      <c r="D47" s="23">
        <v>42853</v>
      </c>
      <c r="E47" s="24" t="s">
        <v>82</v>
      </c>
      <c r="F47" s="22" t="s">
        <v>72</v>
      </c>
      <c r="G47" s="25" t="s">
        <v>40</v>
      </c>
      <c r="H47" s="26">
        <v>461962296</v>
      </c>
      <c r="I47" s="26">
        <v>461962296</v>
      </c>
      <c r="J47" s="25" t="s">
        <v>41</v>
      </c>
      <c r="K47" s="25" t="s">
        <v>41</v>
      </c>
      <c r="L47" s="28" t="s">
        <v>79</v>
      </c>
    </row>
    <row r="48" spans="2:12" ht="79.5" customHeight="1">
      <c r="B48" s="21">
        <v>43210000</v>
      </c>
      <c r="C48" s="22" t="s">
        <v>83</v>
      </c>
      <c r="D48" s="23">
        <v>42949</v>
      </c>
      <c r="E48" s="24" t="s">
        <v>84</v>
      </c>
      <c r="F48" s="25" t="s">
        <v>85</v>
      </c>
      <c r="G48" s="25" t="s">
        <v>40</v>
      </c>
      <c r="H48" s="26">
        <v>170000000</v>
      </c>
      <c r="I48" s="26">
        <v>170000000</v>
      </c>
      <c r="J48" s="25" t="s">
        <v>41</v>
      </c>
      <c r="K48" s="25" t="s">
        <v>41</v>
      </c>
      <c r="L48" s="28" t="s">
        <v>79</v>
      </c>
    </row>
    <row r="49" spans="2:12" ht="79.5" customHeight="1">
      <c r="B49" s="21">
        <v>43210000</v>
      </c>
      <c r="C49" s="22" t="s">
        <v>86</v>
      </c>
      <c r="D49" s="23">
        <v>42782</v>
      </c>
      <c r="E49" s="24" t="s">
        <v>87</v>
      </c>
      <c r="F49" s="25" t="s">
        <v>39</v>
      </c>
      <c r="G49" s="25" t="s">
        <v>40</v>
      </c>
      <c r="H49" s="26">
        <v>130144642</v>
      </c>
      <c r="I49" s="26">
        <v>130144642</v>
      </c>
      <c r="J49" s="25" t="s">
        <v>41</v>
      </c>
      <c r="K49" s="25" t="s">
        <v>41</v>
      </c>
      <c r="L49" s="28" t="s">
        <v>79</v>
      </c>
    </row>
    <row r="50" spans="2:12" ht="79.5" customHeight="1">
      <c r="B50" s="21">
        <v>43210000</v>
      </c>
      <c r="C50" s="22" t="s">
        <v>88</v>
      </c>
      <c r="D50" s="23">
        <v>42766</v>
      </c>
      <c r="E50" s="24" t="s">
        <v>89</v>
      </c>
      <c r="F50" s="25" t="s">
        <v>39</v>
      </c>
      <c r="G50" s="25" t="s">
        <v>40</v>
      </c>
      <c r="H50" s="26">
        <v>142538718</v>
      </c>
      <c r="I50" s="26">
        <v>142538718</v>
      </c>
      <c r="J50" s="25" t="s">
        <v>41</v>
      </c>
      <c r="K50" s="25" t="s">
        <v>41</v>
      </c>
      <c r="L50" s="28" t="s">
        <v>79</v>
      </c>
    </row>
    <row r="51" spans="2:12" ht="79.5" customHeight="1">
      <c r="B51" s="21">
        <v>43210000</v>
      </c>
      <c r="C51" s="22" t="s">
        <v>90</v>
      </c>
      <c r="D51" s="23">
        <v>42811</v>
      </c>
      <c r="E51" s="24" t="s">
        <v>91</v>
      </c>
      <c r="F51" s="25" t="s">
        <v>39</v>
      </c>
      <c r="G51" s="25" t="s">
        <v>40</v>
      </c>
      <c r="H51" s="26">
        <v>208628182</v>
      </c>
      <c r="I51" s="26">
        <v>208628182</v>
      </c>
      <c r="J51" s="25" t="s">
        <v>41</v>
      </c>
      <c r="K51" s="25" t="s">
        <v>41</v>
      </c>
      <c r="L51" s="28" t="s">
        <v>79</v>
      </c>
    </row>
    <row r="52" spans="2:12" ht="79.5" customHeight="1">
      <c r="B52" s="21">
        <v>43210000</v>
      </c>
      <c r="C52" s="22" t="s">
        <v>92</v>
      </c>
      <c r="D52" s="23">
        <v>42906</v>
      </c>
      <c r="E52" s="24" t="s">
        <v>93</v>
      </c>
      <c r="F52" s="25" t="s">
        <v>44</v>
      </c>
      <c r="G52" s="25" t="s">
        <v>40</v>
      </c>
      <c r="H52" s="26">
        <v>18706555</v>
      </c>
      <c r="I52" s="26">
        <v>18706555</v>
      </c>
      <c r="J52" s="25" t="s">
        <v>41</v>
      </c>
      <c r="K52" s="25" t="s">
        <v>41</v>
      </c>
      <c r="L52" s="28" t="s">
        <v>79</v>
      </c>
    </row>
    <row r="53" spans="2:12" ht="79.5" customHeight="1">
      <c r="B53" s="21">
        <v>43210000</v>
      </c>
      <c r="C53" s="22" t="s">
        <v>94</v>
      </c>
      <c r="D53" s="23">
        <v>42983</v>
      </c>
      <c r="E53" s="24" t="s">
        <v>95</v>
      </c>
      <c r="F53" s="25" t="s">
        <v>85</v>
      </c>
      <c r="G53" s="25" t="s">
        <v>40</v>
      </c>
      <c r="H53" s="26">
        <v>130000000</v>
      </c>
      <c r="I53" s="26">
        <v>130000000</v>
      </c>
      <c r="J53" s="25" t="s">
        <v>41</v>
      </c>
      <c r="K53" s="25" t="s">
        <v>41</v>
      </c>
      <c r="L53" s="28" t="s">
        <v>79</v>
      </c>
    </row>
    <row r="54" spans="2:12" ht="79.5" customHeight="1">
      <c r="B54" s="21">
        <v>43200000</v>
      </c>
      <c r="C54" s="22" t="s">
        <v>96</v>
      </c>
      <c r="D54" s="23">
        <v>42928</v>
      </c>
      <c r="E54" s="24" t="s">
        <v>95</v>
      </c>
      <c r="F54" s="25" t="s">
        <v>85</v>
      </c>
      <c r="G54" s="25" t="s">
        <v>40</v>
      </c>
      <c r="H54" s="26">
        <v>150000000</v>
      </c>
      <c r="I54" s="26">
        <v>150000000</v>
      </c>
      <c r="J54" s="25" t="s">
        <v>41</v>
      </c>
      <c r="K54" s="25" t="s">
        <v>41</v>
      </c>
      <c r="L54" s="28" t="s">
        <v>79</v>
      </c>
    </row>
    <row r="55" spans="2:12" ht="79.5" customHeight="1">
      <c r="B55" s="21">
        <v>43190000</v>
      </c>
      <c r="C55" s="22" t="s">
        <v>97</v>
      </c>
      <c r="D55" s="23">
        <v>42886</v>
      </c>
      <c r="E55" s="24" t="s">
        <v>93</v>
      </c>
      <c r="F55" s="25" t="s">
        <v>44</v>
      </c>
      <c r="G55" s="25" t="s">
        <v>40</v>
      </c>
      <c r="H55" s="26">
        <v>20000000</v>
      </c>
      <c r="I55" s="26">
        <v>20000000</v>
      </c>
      <c r="J55" s="25" t="s">
        <v>41</v>
      </c>
      <c r="K55" s="25" t="s">
        <v>41</v>
      </c>
      <c r="L55" s="28" t="s">
        <v>79</v>
      </c>
    </row>
    <row r="56" spans="2:12" ht="79.5" customHeight="1">
      <c r="B56" s="21">
        <v>43210000</v>
      </c>
      <c r="C56" s="22" t="s">
        <v>98</v>
      </c>
      <c r="D56" s="23">
        <v>42830</v>
      </c>
      <c r="E56" s="24" t="s">
        <v>95</v>
      </c>
      <c r="F56" s="25" t="s">
        <v>44</v>
      </c>
      <c r="G56" s="25" t="s">
        <v>40</v>
      </c>
      <c r="H56" s="26">
        <v>17340680</v>
      </c>
      <c r="I56" s="26">
        <v>17340680</v>
      </c>
      <c r="J56" s="25" t="s">
        <v>41</v>
      </c>
      <c r="K56" s="25" t="s">
        <v>41</v>
      </c>
      <c r="L56" s="28" t="s">
        <v>79</v>
      </c>
    </row>
    <row r="57" spans="2:12" ht="79.5" customHeight="1">
      <c r="B57" s="21">
        <v>43210000</v>
      </c>
      <c r="C57" s="22" t="s">
        <v>99</v>
      </c>
      <c r="D57" s="23">
        <v>42851</v>
      </c>
      <c r="E57" s="24" t="s">
        <v>95</v>
      </c>
      <c r="F57" s="22" t="s">
        <v>72</v>
      </c>
      <c r="G57" s="25" t="s">
        <v>40</v>
      </c>
      <c r="H57" s="26">
        <v>126026052</v>
      </c>
      <c r="I57" s="26">
        <v>126026052</v>
      </c>
      <c r="J57" s="25" t="s">
        <v>41</v>
      </c>
      <c r="K57" s="25" t="s">
        <v>41</v>
      </c>
      <c r="L57" s="28" t="s">
        <v>79</v>
      </c>
    </row>
    <row r="58" spans="2:12" ht="79.5" customHeight="1">
      <c r="B58" s="21">
        <v>43210000</v>
      </c>
      <c r="C58" s="22" t="s">
        <v>100</v>
      </c>
      <c r="D58" s="23">
        <v>42845</v>
      </c>
      <c r="E58" s="24" t="s">
        <v>93</v>
      </c>
      <c r="F58" s="25" t="s">
        <v>44</v>
      </c>
      <c r="G58" s="25" t="s">
        <v>40</v>
      </c>
      <c r="H58" s="26">
        <v>6485691</v>
      </c>
      <c r="I58" s="26">
        <v>6485691</v>
      </c>
      <c r="J58" s="25" t="s">
        <v>41</v>
      </c>
      <c r="K58" s="25" t="s">
        <v>41</v>
      </c>
      <c r="L58" s="28" t="s">
        <v>79</v>
      </c>
    </row>
    <row r="59" spans="2:12" ht="79.5" customHeight="1">
      <c r="B59" s="21">
        <v>43210000</v>
      </c>
      <c r="C59" s="22" t="s">
        <v>101</v>
      </c>
      <c r="D59" s="23">
        <v>42948</v>
      </c>
      <c r="E59" s="24" t="s">
        <v>95</v>
      </c>
      <c r="F59" s="25" t="s">
        <v>85</v>
      </c>
      <c r="G59" s="25" t="s">
        <v>40</v>
      </c>
      <c r="H59" s="26">
        <v>150000000</v>
      </c>
      <c r="I59" s="26">
        <v>150000000</v>
      </c>
      <c r="J59" s="25" t="s">
        <v>41</v>
      </c>
      <c r="K59" s="25" t="s">
        <v>41</v>
      </c>
      <c r="L59" s="28" t="s">
        <v>79</v>
      </c>
    </row>
    <row r="60" spans="2:12" ht="79.5" customHeight="1">
      <c r="B60" s="21">
        <v>43210000</v>
      </c>
      <c r="C60" s="22" t="s">
        <v>102</v>
      </c>
      <c r="D60" s="23">
        <v>42886</v>
      </c>
      <c r="E60" s="24" t="s">
        <v>95</v>
      </c>
      <c r="F60" s="25" t="s">
        <v>39</v>
      </c>
      <c r="G60" s="25" t="s">
        <v>40</v>
      </c>
      <c r="H60" s="26">
        <v>42532500</v>
      </c>
      <c r="I60" s="26">
        <v>42532500</v>
      </c>
      <c r="J60" s="25" t="s">
        <v>41</v>
      </c>
      <c r="K60" s="25" t="s">
        <v>41</v>
      </c>
      <c r="L60" s="28" t="s">
        <v>79</v>
      </c>
    </row>
    <row r="61" spans="2:12" ht="79.5" customHeight="1">
      <c r="B61" s="21">
        <v>43210000</v>
      </c>
      <c r="C61" s="22" t="s">
        <v>103</v>
      </c>
      <c r="D61" s="23">
        <v>42938</v>
      </c>
      <c r="E61" s="24" t="s">
        <v>81</v>
      </c>
      <c r="F61" s="25" t="s">
        <v>72</v>
      </c>
      <c r="G61" s="25" t="s">
        <v>40</v>
      </c>
      <c r="H61" s="26">
        <v>100000000</v>
      </c>
      <c r="I61" s="26">
        <v>100000000</v>
      </c>
      <c r="J61" s="25" t="s">
        <v>41</v>
      </c>
      <c r="K61" s="25" t="s">
        <v>41</v>
      </c>
      <c r="L61" s="28" t="s">
        <v>79</v>
      </c>
    </row>
    <row r="62" spans="2:12" ht="79.5" customHeight="1">
      <c r="B62" s="21">
        <v>43210000</v>
      </c>
      <c r="C62" s="22" t="s">
        <v>104</v>
      </c>
      <c r="D62" s="23">
        <v>42965</v>
      </c>
      <c r="E62" s="24" t="s">
        <v>105</v>
      </c>
      <c r="F62" s="22" t="s">
        <v>72</v>
      </c>
      <c r="G62" s="25" t="s">
        <v>40</v>
      </c>
      <c r="H62" s="26">
        <v>62338399</v>
      </c>
      <c r="I62" s="26">
        <v>62338399</v>
      </c>
      <c r="J62" s="25" t="s">
        <v>41</v>
      </c>
      <c r="K62" s="25" t="s">
        <v>41</v>
      </c>
      <c r="L62" s="28" t="s">
        <v>79</v>
      </c>
    </row>
    <row r="63" spans="2:12" ht="79.5" customHeight="1">
      <c r="B63" s="21">
        <v>43210000</v>
      </c>
      <c r="C63" s="22" t="s">
        <v>106</v>
      </c>
      <c r="D63" s="23">
        <v>42962</v>
      </c>
      <c r="E63" s="24" t="s">
        <v>95</v>
      </c>
      <c r="F63" s="25" t="s">
        <v>72</v>
      </c>
      <c r="G63" s="25" t="s">
        <v>40</v>
      </c>
      <c r="H63" s="26">
        <v>79439091</v>
      </c>
      <c r="I63" s="26">
        <v>79439091</v>
      </c>
      <c r="J63" s="25" t="s">
        <v>41</v>
      </c>
      <c r="K63" s="25" t="s">
        <v>41</v>
      </c>
      <c r="L63" s="28" t="s">
        <v>79</v>
      </c>
    </row>
    <row r="64" spans="2:12" ht="79.5" customHeight="1">
      <c r="B64" s="21">
        <v>43210000</v>
      </c>
      <c r="C64" s="22" t="s">
        <v>107</v>
      </c>
      <c r="D64" s="23">
        <v>42937</v>
      </c>
      <c r="E64" s="24" t="s">
        <v>84</v>
      </c>
      <c r="F64" s="22" t="s">
        <v>72</v>
      </c>
      <c r="G64" s="25" t="s">
        <v>40</v>
      </c>
      <c r="H64" s="26">
        <v>180000000</v>
      </c>
      <c r="I64" s="26">
        <v>180000000</v>
      </c>
      <c r="J64" s="25" t="s">
        <v>41</v>
      </c>
      <c r="K64" s="25" t="s">
        <v>41</v>
      </c>
      <c r="L64" s="28" t="s">
        <v>79</v>
      </c>
    </row>
    <row r="65" spans="2:12" ht="79.5" customHeight="1">
      <c r="B65" s="21">
        <v>80101600</v>
      </c>
      <c r="C65" s="22" t="s">
        <v>108</v>
      </c>
      <c r="D65" s="23">
        <v>42739</v>
      </c>
      <c r="E65" s="24">
        <v>11</v>
      </c>
      <c r="F65" s="25" t="s">
        <v>39</v>
      </c>
      <c r="G65" s="25" t="s">
        <v>40</v>
      </c>
      <c r="H65" s="26">
        <v>477097012</v>
      </c>
      <c r="I65" s="26">
        <v>477097012</v>
      </c>
      <c r="J65" s="25" t="s">
        <v>41</v>
      </c>
      <c r="K65" s="25" t="s">
        <v>41</v>
      </c>
      <c r="L65" s="28" t="s">
        <v>109</v>
      </c>
    </row>
    <row r="66" spans="2:12" ht="79.5" customHeight="1">
      <c r="B66" s="21">
        <v>80101600</v>
      </c>
      <c r="C66" s="22" t="s">
        <v>110</v>
      </c>
      <c r="D66" s="23">
        <v>42739</v>
      </c>
      <c r="E66" s="24">
        <v>11</v>
      </c>
      <c r="F66" s="25" t="s">
        <v>39</v>
      </c>
      <c r="G66" s="25" t="s">
        <v>40</v>
      </c>
      <c r="H66" s="26">
        <v>1254916858</v>
      </c>
      <c r="I66" s="26">
        <v>1254916858</v>
      </c>
      <c r="J66" s="25" t="s">
        <v>41</v>
      </c>
      <c r="K66" s="25" t="s">
        <v>41</v>
      </c>
      <c r="L66" s="28" t="s">
        <v>109</v>
      </c>
    </row>
    <row r="67" spans="2:12" ht="79.5" customHeight="1">
      <c r="B67" s="21">
        <v>43210000</v>
      </c>
      <c r="C67" s="22" t="s">
        <v>111</v>
      </c>
      <c r="D67" s="23">
        <v>42979</v>
      </c>
      <c r="E67" s="24">
        <v>3</v>
      </c>
      <c r="F67" s="25" t="s">
        <v>39</v>
      </c>
      <c r="G67" s="25" t="s">
        <v>40</v>
      </c>
      <c r="H67" s="31">
        <v>150000000</v>
      </c>
      <c r="I67" s="31">
        <v>150000000</v>
      </c>
      <c r="J67" s="25" t="s">
        <v>41</v>
      </c>
      <c r="K67" s="25" t="s">
        <v>41</v>
      </c>
      <c r="L67" s="28" t="s">
        <v>109</v>
      </c>
    </row>
    <row r="68" spans="2:12" ht="127.5" customHeight="1">
      <c r="B68" s="21">
        <v>44110000</v>
      </c>
      <c r="C68" s="22" t="s">
        <v>112</v>
      </c>
      <c r="D68" s="23">
        <v>42759</v>
      </c>
      <c r="E68" s="24">
        <v>11</v>
      </c>
      <c r="F68" s="25" t="s">
        <v>113</v>
      </c>
      <c r="G68" s="25" t="s">
        <v>40</v>
      </c>
      <c r="H68" s="26">
        <v>3344616</v>
      </c>
      <c r="I68" s="26">
        <v>3344616</v>
      </c>
      <c r="J68" s="25" t="s">
        <v>41</v>
      </c>
      <c r="K68" s="25" t="s">
        <v>41</v>
      </c>
      <c r="L68" s="28" t="s">
        <v>109</v>
      </c>
    </row>
    <row r="69" spans="2:12" ht="79.5" customHeight="1">
      <c r="B69" s="21">
        <v>44110000</v>
      </c>
      <c r="C69" s="22" t="s">
        <v>114</v>
      </c>
      <c r="D69" s="23">
        <v>42776</v>
      </c>
      <c r="E69" s="24">
        <v>10</v>
      </c>
      <c r="F69" s="25" t="s">
        <v>44</v>
      </c>
      <c r="G69" s="25" t="s">
        <v>40</v>
      </c>
      <c r="H69" s="26">
        <v>6839735</v>
      </c>
      <c r="I69" s="26">
        <v>6839735</v>
      </c>
      <c r="J69" s="25" t="s">
        <v>41</v>
      </c>
      <c r="K69" s="25" t="s">
        <v>41</v>
      </c>
      <c r="L69" s="28" t="s">
        <v>109</v>
      </c>
    </row>
    <row r="70" spans="2:12" ht="79.5" customHeight="1">
      <c r="B70" s="21">
        <v>44110000</v>
      </c>
      <c r="C70" s="22" t="s">
        <v>114</v>
      </c>
      <c r="D70" s="23">
        <v>42779</v>
      </c>
      <c r="E70" s="24">
        <v>10</v>
      </c>
      <c r="F70" s="25" t="s">
        <v>113</v>
      </c>
      <c r="G70" s="25" t="s">
        <v>40</v>
      </c>
      <c r="H70" s="26">
        <v>9552360</v>
      </c>
      <c r="I70" s="26">
        <v>9552360</v>
      </c>
      <c r="J70" s="25" t="s">
        <v>41</v>
      </c>
      <c r="K70" s="25" t="s">
        <v>41</v>
      </c>
      <c r="L70" s="28" t="s">
        <v>109</v>
      </c>
    </row>
    <row r="71" spans="2:12" ht="79.5" customHeight="1">
      <c r="B71" s="21">
        <v>44110000</v>
      </c>
      <c r="C71" s="22" t="s">
        <v>114</v>
      </c>
      <c r="D71" s="23">
        <v>42947</v>
      </c>
      <c r="E71" s="24">
        <v>5</v>
      </c>
      <c r="F71" s="25" t="s">
        <v>113</v>
      </c>
      <c r="G71" s="25" t="s">
        <v>40</v>
      </c>
      <c r="H71" s="26">
        <v>56800173</v>
      </c>
      <c r="I71" s="26">
        <v>56800173</v>
      </c>
      <c r="J71" s="25" t="s">
        <v>41</v>
      </c>
      <c r="K71" s="25" t="s">
        <v>41</v>
      </c>
      <c r="L71" s="28" t="s">
        <v>109</v>
      </c>
    </row>
    <row r="72" spans="2:12" ht="105.75" customHeight="1">
      <c r="B72" s="21">
        <v>80000000</v>
      </c>
      <c r="C72" s="22" t="s">
        <v>115</v>
      </c>
      <c r="D72" s="23">
        <v>42850</v>
      </c>
      <c r="E72" s="24">
        <v>8</v>
      </c>
      <c r="F72" s="25" t="s">
        <v>72</v>
      </c>
      <c r="G72" s="25" t="s">
        <v>40</v>
      </c>
      <c r="H72" s="26">
        <v>126253026</v>
      </c>
      <c r="I72" s="26">
        <v>126253026</v>
      </c>
      <c r="J72" s="25" t="s">
        <v>41</v>
      </c>
      <c r="K72" s="25" t="s">
        <v>41</v>
      </c>
      <c r="L72" s="28" t="s">
        <v>109</v>
      </c>
    </row>
    <row r="73" spans="2:12" ht="79.5" customHeight="1">
      <c r="B73" s="21">
        <v>47130000</v>
      </c>
      <c r="C73" s="22" t="s">
        <v>116</v>
      </c>
      <c r="D73" s="23">
        <v>42824</v>
      </c>
      <c r="E73" s="24">
        <v>9</v>
      </c>
      <c r="F73" s="22" t="s">
        <v>72</v>
      </c>
      <c r="G73" s="25" t="s">
        <v>40</v>
      </c>
      <c r="H73" s="26">
        <v>141285857</v>
      </c>
      <c r="I73" s="26">
        <v>141285857</v>
      </c>
      <c r="J73" s="25" t="s">
        <v>41</v>
      </c>
      <c r="K73" s="25" t="s">
        <v>41</v>
      </c>
      <c r="L73" s="28" t="s">
        <v>109</v>
      </c>
    </row>
    <row r="74" spans="2:12" ht="139.5" customHeight="1">
      <c r="B74" s="32">
        <v>78110000</v>
      </c>
      <c r="C74" s="22" t="s">
        <v>117</v>
      </c>
      <c r="D74" s="33">
        <v>42810</v>
      </c>
      <c r="E74" s="24">
        <v>9</v>
      </c>
      <c r="F74" s="22" t="s">
        <v>85</v>
      </c>
      <c r="G74" s="25" t="s">
        <v>40</v>
      </c>
      <c r="H74" s="26">
        <v>43288000</v>
      </c>
      <c r="I74" s="26">
        <v>43288000</v>
      </c>
      <c r="J74" s="25" t="s">
        <v>41</v>
      </c>
      <c r="K74" s="25" t="s">
        <v>41</v>
      </c>
      <c r="L74" s="28" t="s">
        <v>109</v>
      </c>
    </row>
    <row r="75" spans="2:12" ht="275.25" customHeight="1">
      <c r="B75" s="21">
        <v>92000000</v>
      </c>
      <c r="C75" s="22" t="s">
        <v>118</v>
      </c>
      <c r="D75" s="33">
        <v>42769</v>
      </c>
      <c r="E75" s="24">
        <v>10</v>
      </c>
      <c r="F75" s="22" t="s">
        <v>85</v>
      </c>
      <c r="G75" s="25" t="s">
        <v>40</v>
      </c>
      <c r="H75" s="26">
        <v>176338629</v>
      </c>
      <c r="I75" s="26">
        <v>176338629</v>
      </c>
      <c r="J75" s="25" t="s">
        <v>41</v>
      </c>
      <c r="K75" s="25" t="s">
        <v>41</v>
      </c>
      <c r="L75" s="28" t="s">
        <v>109</v>
      </c>
    </row>
    <row r="76" spans="2:12" ht="79.5" customHeight="1">
      <c r="B76" s="21">
        <v>78181500</v>
      </c>
      <c r="C76" s="22" t="s">
        <v>119</v>
      </c>
      <c r="D76" s="33">
        <v>42801</v>
      </c>
      <c r="E76" s="24">
        <v>9</v>
      </c>
      <c r="F76" s="22" t="s">
        <v>72</v>
      </c>
      <c r="G76" s="25" t="s">
        <v>40</v>
      </c>
      <c r="H76" s="31">
        <v>353671390</v>
      </c>
      <c r="I76" s="31">
        <v>353671390</v>
      </c>
      <c r="J76" s="25" t="s">
        <v>41</v>
      </c>
      <c r="K76" s="25" t="s">
        <v>41</v>
      </c>
      <c r="L76" s="28" t="s">
        <v>109</v>
      </c>
    </row>
    <row r="77" spans="2:12" ht="79.5" customHeight="1">
      <c r="B77" s="21">
        <v>90121600</v>
      </c>
      <c r="C77" s="22" t="s">
        <v>120</v>
      </c>
      <c r="D77" s="33">
        <v>42902</v>
      </c>
      <c r="E77" s="24" t="s">
        <v>121</v>
      </c>
      <c r="F77" s="25" t="s">
        <v>44</v>
      </c>
      <c r="G77" s="25" t="s">
        <v>40</v>
      </c>
      <c r="H77" s="31">
        <v>30459992</v>
      </c>
      <c r="I77" s="31">
        <v>30459992</v>
      </c>
      <c r="J77" s="25" t="s">
        <v>41</v>
      </c>
      <c r="K77" s="25" t="s">
        <v>41</v>
      </c>
      <c r="L77" s="28" t="s">
        <v>109</v>
      </c>
    </row>
    <row r="78" spans="2:12" ht="79.5" customHeight="1">
      <c r="B78" s="21">
        <v>80101600</v>
      </c>
      <c r="C78" s="22" t="s">
        <v>122</v>
      </c>
      <c r="D78" s="23">
        <v>42737</v>
      </c>
      <c r="E78" s="24" t="s">
        <v>89</v>
      </c>
      <c r="F78" s="25" t="s">
        <v>39</v>
      </c>
      <c r="G78" s="25" t="s">
        <v>40</v>
      </c>
      <c r="H78" s="26">
        <v>2321558867</v>
      </c>
      <c r="I78" s="26">
        <v>2321558867</v>
      </c>
      <c r="J78" s="25" t="s">
        <v>41</v>
      </c>
      <c r="K78" s="25" t="s">
        <v>41</v>
      </c>
      <c r="L78" s="28" t="s">
        <v>123</v>
      </c>
    </row>
    <row r="79" spans="2:12" ht="79.5" customHeight="1">
      <c r="B79" s="21">
        <v>80101600</v>
      </c>
      <c r="C79" s="22" t="s">
        <v>124</v>
      </c>
      <c r="D79" s="23">
        <v>42751</v>
      </c>
      <c r="E79" s="24">
        <v>11</v>
      </c>
      <c r="F79" s="25" t="s">
        <v>39</v>
      </c>
      <c r="G79" s="25" t="s">
        <v>57</v>
      </c>
      <c r="H79" s="26">
        <v>30000000</v>
      </c>
      <c r="I79" s="26">
        <v>30000000</v>
      </c>
      <c r="J79" s="25" t="s">
        <v>41</v>
      </c>
      <c r="K79" s="25" t="s">
        <v>41</v>
      </c>
      <c r="L79" s="28" t="s">
        <v>123</v>
      </c>
    </row>
    <row r="80" spans="2:12" ht="79.5" customHeight="1">
      <c r="B80" s="21">
        <v>80101600</v>
      </c>
      <c r="C80" s="22" t="s">
        <v>125</v>
      </c>
      <c r="D80" s="23">
        <v>42751</v>
      </c>
      <c r="E80" s="24">
        <v>11</v>
      </c>
      <c r="F80" s="25" t="s">
        <v>39</v>
      </c>
      <c r="G80" s="25" t="s">
        <v>57</v>
      </c>
      <c r="H80" s="26">
        <v>23066666</v>
      </c>
      <c r="I80" s="26">
        <v>23066666</v>
      </c>
      <c r="J80" s="25" t="s">
        <v>41</v>
      </c>
      <c r="K80" s="25" t="s">
        <v>41</v>
      </c>
      <c r="L80" s="28" t="s">
        <v>123</v>
      </c>
    </row>
    <row r="81" spans="2:12" ht="79.5" customHeight="1">
      <c r="B81" s="21">
        <v>80101600</v>
      </c>
      <c r="C81" s="22" t="s">
        <v>126</v>
      </c>
      <c r="D81" s="23">
        <v>42754</v>
      </c>
      <c r="E81" s="24">
        <v>11</v>
      </c>
      <c r="F81" s="25" t="s">
        <v>39</v>
      </c>
      <c r="G81" s="25" t="s">
        <v>57</v>
      </c>
      <c r="H81" s="26">
        <v>40016667</v>
      </c>
      <c r="I81" s="26">
        <v>40016667</v>
      </c>
      <c r="J81" s="25" t="s">
        <v>41</v>
      </c>
      <c r="K81" s="25" t="s">
        <v>41</v>
      </c>
      <c r="L81" s="28" t="s">
        <v>123</v>
      </c>
    </row>
    <row r="82" spans="2:12" ht="79.5" customHeight="1">
      <c r="B82" s="21">
        <v>60100000</v>
      </c>
      <c r="C82" s="22" t="s">
        <v>127</v>
      </c>
      <c r="D82" s="23">
        <v>42752</v>
      </c>
      <c r="E82" s="24">
        <v>11</v>
      </c>
      <c r="F82" s="25" t="s">
        <v>39</v>
      </c>
      <c r="G82" s="25" t="s">
        <v>57</v>
      </c>
      <c r="H82" s="26">
        <v>57500000</v>
      </c>
      <c r="I82" s="26">
        <v>57500000</v>
      </c>
      <c r="J82" s="25" t="s">
        <v>41</v>
      </c>
      <c r="K82" s="25" t="s">
        <v>41</v>
      </c>
      <c r="L82" s="28" t="s">
        <v>123</v>
      </c>
    </row>
    <row r="83" spans="2:12" ht="79.5" customHeight="1">
      <c r="B83" s="21">
        <v>86110000</v>
      </c>
      <c r="C83" s="22" t="s">
        <v>128</v>
      </c>
      <c r="D83" s="23">
        <v>42857</v>
      </c>
      <c r="E83" s="24">
        <v>7</v>
      </c>
      <c r="F83" s="25" t="s">
        <v>39</v>
      </c>
      <c r="G83" s="25" t="s">
        <v>57</v>
      </c>
      <c r="H83" s="26">
        <v>56000000</v>
      </c>
      <c r="I83" s="26">
        <v>56000000</v>
      </c>
      <c r="J83" s="25" t="s">
        <v>41</v>
      </c>
      <c r="K83" s="25" t="s">
        <v>41</v>
      </c>
      <c r="L83" s="28" t="s">
        <v>123</v>
      </c>
    </row>
    <row r="84" spans="2:12" ht="79.5" customHeight="1">
      <c r="B84" s="21">
        <v>49221500</v>
      </c>
      <c r="C84" s="22" t="s">
        <v>129</v>
      </c>
      <c r="D84" s="23">
        <v>42917</v>
      </c>
      <c r="E84" s="24">
        <v>5</v>
      </c>
      <c r="F84" s="25" t="s">
        <v>130</v>
      </c>
      <c r="G84" s="25" t="s">
        <v>57</v>
      </c>
      <c r="H84" s="26">
        <v>250518000</v>
      </c>
      <c r="I84" s="26">
        <v>250518000</v>
      </c>
      <c r="J84" s="25" t="s">
        <v>41</v>
      </c>
      <c r="K84" s="25" t="s">
        <v>41</v>
      </c>
      <c r="L84" s="28" t="s">
        <v>123</v>
      </c>
    </row>
    <row r="85" spans="2:12" ht="95.25" customHeight="1">
      <c r="B85" s="34">
        <v>30120000</v>
      </c>
      <c r="C85" s="22" t="s">
        <v>131</v>
      </c>
      <c r="D85" s="23">
        <v>42917</v>
      </c>
      <c r="E85" s="24">
        <v>5</v>
      </c>
      <c r="F85" s="25" t="s">
        <v>39</v>
      </c>
      <c r="G85" s="25" t="s">
        <v>57</v>
      </c>
      <c r="H85" s="26">
        <v>117600000</v>
      </c>
      <c r="I85" s="26">
        <v>117600000</v>
      </c>
      <c r="J85" s="25" t="s">
        <v>41</v>
      </c>
      <c r="K85" s="25" t="s">
        <v>41</v>
      </c>
      <c r="L85" s="28" t="s">
        <v>123</v>
      </c>
    </row>
    <row r="86" spans="2:12" ht="106.5" customHeight="1">
      <c r="B86" s="34">
        <v>30120000</v>
      </c>
      <c r="C86" s="22" t="s">
        <v>132</v>
      </c>
      <c r="D86" s="23">
        <v>42917</v>
      </c>
      <c r="E86" s="24">
        <v>5</v>
      </c>
      <c r="F86" s="25" t="s">
        <v>39</v>
      </c>
      <c r="G86" s="25" t="s">
        <v>57</v>
      </c>
      <c r="H86" s="26">
        <v>135240000</v>
      </c>
      <c r="I86" s="26">
        <v>135240000</v>
      </c>
      <c r="J86" s="25" t="s">
        <v>41</v>
      </c>
      <c r="K86" s="25" t="s">
        <v>41</v>
      </c>
      <c r="L86" s="28" t="s">
        <v>123</v>
      </c>
    </row>
    <row r="87" spans="2:12" ht="79.5" customHeight="1">
      <c r="B87" s="21">
        <v>77100000</v>
      </c>
      <c r="C87" s="22" t="s">
        <v>133</v>
      </c>
      <c r="D87" s="23">
        <v>42948</v>
      </c>
      <c r="E87" s="24">
        <v>4</v>
      </c>
      <c r="F87" s="25" t="s">
        <v>48</v>
      </c>
      <c r="G87" s="25" t="s">
        <v>57</v>
      </c>
      <c r="H87" s="26">
        <v>750000000</v>
      </c>
      <c r="I87" s="26">
        <v>750000000</v>
      </c>
      <c r="J87" s="25" t="s">
        <v>41</v>
      </c>
      <c r="K87" s="25" t="s">
        <v>41</v>
      </c>
      <c r="L87" s="28" t="s">
        <v>123</v>
      </c>
    </row>
    <row r="88" spans="2:12" ht="79.5" customHeight="1">
      <c r="B88" s="21">
        <v>77100000</v>
      </c>
      <c r="C88" s="22" t="s">
        <v>134</v>
      </c>
      <c r="D88" s="23">
        <v>42948</v>
      </c>
      <c r="E88" s="24">
        <v>4</v>
      </c>
      <c r="F88" s="25" t="s">
        <v>72</v>
      </c>
      <c r="G88" s="25" t="s">
        <v>57</v>
      </c>
      <c r="H88" s="26">
        <v>300000000</v>
      </c>
      <c r="I88" s="26">
        <v>300000000</v>
      </c>
      <c r="J88" s="25" t="s">
        <v>41</v>
      </c>
      <c r="K88" s="25" t="s">
        <v>41</v>
      </c>
      <c r="L88" s="28" t="s">
        <v>123</v>
      </c>
    </row>
    <row r="89" spans="2:12" ht="79.5" customHeight="1">
      <c r="B89" s="21">
        <v>41113800</v>
      </c>
      <c r="C89" s="22" t="s">
        <v>135</v>
      </c>
      <c r="D89" s="23">
        <v>42931</v>
      </c>
      <c r="E89" s="24">
        <v>2</v>
      </c>
      <c r="F89" s="25" t="s">
        <v>72</v>
      </c>
      <c r="G89" s="25" t="s">
        <v>57</v>
      </c>
      <c r="H89" s="26">
        <v>20000000</v>
      </c>
      <c r="I89" s="26">
        <v>20000000</v>
      </c>
      <c r="J89" s="25" t="s">
        <v>41</v>
      </c>
      <c r="K89" s="25" t="s">
        <v>41</v>
      </c>
      <c r="L89" s="28" t="s">
        <v>123</v>
      </c>
    </row>
    <row r="90" spans="2:12" ht="141.75" customHeight="1">
      <c r="B90" s="34">
        <v>30120000</v>
      </c>
      <c r="C90" s="22" t="s">
        <v>136</v>
      </c>
      <c r="D90" s="23">
        <v>42917</v>
      </c>
      <c r="E90" s="24">
        <v>9</v>
      </c>
      <c r="F90" s="25" t="s">
        <v>39</v>
      </c>
      <c r="G90" s="25" t="s">
        <v>57</v>
      </c>
      <c r="H90" s="26">
        <v>200000000</v>
      </c>
      <c r="I90" s="26">
        <v>200000000</v>
      </c>
      <c r="J90" s="25" t="s">
        <v>41</v>
      </c>
      <c r="K90" s="25" t="s">
        <v>41</v>
      </c>
      <c r="L90" s="28" t="s">
        <v>123</v>
      </c>
    </row>
    <row r="91" spans="2:12" ht="84" customHeight="1">
      <c r="B91" s="34">
        <v>30120000</v>
      </c>
      <c r="C91" s="22" t="s">
        <v>137</v>
      </c>
      <c r="D91" s="23">
        <v>42948</v>
      </c>
      <c r="E91" s="24">
        <v>9</v>
      </c>
      <c r="F91" s="25" t="s">
        <v>39</v>
      </c>
      <c r="G91" s="25" t="s">
        <v>57</v>
      </c>
      <c r="H91" s="26">
        <v>658791748</v>
      </c>
      <c r="I91" s="26">
        <v>658791748</v>
      </c>
      <c r="J91" s="25" t="s">
        <v>41</v>
      </c>
      <c r="K91" s="25" t="s">
        <v>41</v>
      </c>
      <c r="L91" s="28" t="s">
        <v>123</v>
      </c>
    </row>
    <row r="92" spans="2:12" ht="79.5" customHeight="1">
      <c r="B92" s="21">
        <v>10150000</v>
      </c>
      <c r="C92" s="22" t="s">
        <v>138</v>
      </c>
      <c r="D92" s="23">
        <v>42946</v>
      </c>
      <c r="E92" s="24">
        <v>5</v>
      </c>
      <c r="F92" s="25" t="s">
        <v>139</v>
      </c>
      <c r="G92" s="25" t="s">
        <v>57</v>
      </c>
      <c r="H92" s="26">
        <v>200000000</v>
      </c>
      <c r="I92" s="26">
        <v>200000000</v>
      </c>
      <c r="J92" s="25" t="s">
        <v>41</v>
      </c>
      <c r="K92" s="25" t="s">
        <v>41</v>
      </c>
      <c r="L92" s="28" t="s">
        <v>123</v>
      </c>
    </row>
    <row r="93" spans="2:12" ht="79.5" customHeight="1">
      <c r="B93" s="21">
        <v>81141600</v>
      </c>
      <c r="C93" s="22" t="s">
        <v>140</v>
      </c>
      <c r="D93" s="23">
        <v>42887</v>
      </c>
      <c r="E93" s="24">
        <v>6</v>
      </c>
      <c r="F93" s="25" t="s">
        <v>39</v>
      </c>
      <c r="G93" s="25" t="s">
        <v>57</v>
      </c>
      <c r="H93" s="26">
        <v>200000000</v>
      </c>
      <c r="I93" s="26">
        <v>200000000</v>
      </c>
      <c r="J93" s="25" t="s">
        <v>41</v>
      </c>
      <c r="K93" s="25" t="s">
        <v>41</v>
      </c>
      <c r="L93" s="28" t="s">
        <v>123</v>
      </c>
    </row>
    <row r="94" spans="2:12" ht="79.5" customHeight="1">
      <c r="B94" s="21">
        <v>80101500</v>
      </c>
      <c r="C94" s="22" t="s">
        <v>141</v>
      </c>
      <c r="D94" s="23">
        <v>42948</v>
      </c>
      <c r="E94" s="24" t="s">
        <v>95</v>
      </c>
      <c r="F94" s="25" t="s">
        <v>44</v>
      </c>
      <c r="G94" s="25" t="s">
        <v>40</v>
      </c>
      <c r="H94" s="26">
        <v>24000000</v>
      </c>
      <c r="I94" s="26">
        <v>24000000</v>
      </c>
      <c r="J94" s="25" t="s">
        <v>41</v>
      </c>
      <c r="K94" s="25" t="s">
        <v>41</v>
      </c>
      <c r="L94" s="28" t="s">
        <v>123</v>
      </c>
    </row>
    <row r="95" spans="2:12" ht="79.5" customHeight="1">
      <c r="B95" s="21">
        <v>77100000</v>
      </c>
      <c r="C95" s="22" t="s">
        <v>142</v>
      </c>
      <c r="D95" s="23">
        <v>42948</v>
      </c>
      <c r="E95" s="24">
        <v>4</v>
      </c>
      <c r="F95" s="25" t="s">
        <v>56</v>
      </c>
      <c r="G95" s="25" t="s">
        <v>40</v>
      </c>
      <c r="H95" s="26">
        <v>2713289303</v>
      </c>
      <c r="I95" s="26">
        <v>2713289303</v>
      </c>
      <c r="J95" s="25" t="s">
        <v>41</v>
      </c>
      <c r="K95" s="25" t="s">
        <v>41</v>
      </c>
      <c r="L95" s="28" t="s">
        <v>123</v>
      </c>
    </row>
    <row r="96" spans="2:12" ht="79.5" customHeight="1">
      <c r="B96" s="21">
        <v>30130000</v>
      </c>
      <c r="C96" s="22" t="s">
        <v>143</v>
      </c>
      <c r="D96" s="23">
        <v>42948</v>
      </c>
      <c r="E96" s="24">
        <v>4</v>
      </c>
      <c r="F96" s="25" t="s">
        <v>39</v>
      </c>
      <c r="G96" s="25" t="s">
        <v>40</v>
      </c>
      <c r="H96" s="26">
        <v>1010535440</v>
      </c>
      <c r="I96" s="26">
        <v>1010535440</v>
      </c>
      <c r="J96" s="25" t="s">
        <v>41</v>
      </c>
      <c r="K96" s="25" t="s">
        <v>41</v>
      </c>
      <c r="L96" s="28" t="s">
        <v>123</v>
      </c>
    </row>
    <row r="97" spans="2:12" ht="138.75" customHeight="1">
      <c r="B97" s="21">
        <v>95121900</v>
      </c>
      <c r="C97" s="22" t="s">
        <v>144</v>
      </c>
      <c r="D97" s="23">
        <v>42739</v>
      </c>
      <c r="E97" s="24">
        <v>11</v>
      </c>
      <c r="F97" s="25" t="s">
        <v>39</v>
      </c>
      <c r="G97" s="25" t="s">
        <v>40</v>
      </c>
      <c r="H97" s="26">
        <v>98000000</v>
      </c>
      <c r="I97" s="26">
        <v>98000000</v>
      </c>
      <c r="J97" s="25" t="s">
        <v>41</v>
      </c>
      <c r="K97" s="25" t="s">
        <v>41</v>
      </c>
      <c r="L97" s="27" t="s">
        <v>145</v>
      </c>
    </row>
    <row r="98" spans="2:12" ht="125.25" customHeight="1">
      <c r="B98" s="21">
        <v>80101600</v>
      </c>
      <c r="C98" s="22" t="s">
        <v>146</v>
      </c>
      <c r="D98" s="23">
        <v>42737</v>
      </c>
      <c r="E98" s="24">
        <v>11</v>
      </c>
      <c r="F98" s="25" t="s">
        <v>39</v>
      </c>
      <c r="G98" s="25" t="s">
        <v>40</v>
      </c>
      <c r="H98" s="26">
        <v>4754727274</v>
      </c>
      <c r="I98" s="26">
        <v>4754727274</v>
      </c>
      <c r="J98" s="25" t="s">
        <v>41</v>
      </c>
      <c r="K98" s="25" t="s">
        <v>41</v>
      </c>
      <c r="L98" s="28" t="s">
        <v>147</v>
      </c>
    </row>
    <row r="99" spans="2:12" ht="130.5" customHeight="1">
      <c r="B99" s="21">
        <v>30190000</v>
      </c>
      <c r="C99" s="22" t="s">
        <v>148</v>
      </c>
      <c r="D99" s="23" t="s">
        <v>149</v>
      </c>
      <c r="E99" s="29" t="s">
        <v>81</v>
      </c>
      <c r="F99" s="22" t="s">
        <v>72</v>
      </c>
      <c r="G99" s="25" t="s">
        <v>40</v>
      </c>
      <c r="H99" s="26">
        <v>250000000</v>
      </c>
      <c r="I99" s="26">
        <v>250000000</v>
      </c>
      <c r="J99" s="25" t="s">
        <v>41</v>
      </c>
      <c r="K99" s="25" t="s">
        <v>41</v>
      </c>
      <c r="L99" s="28" t="s">
        <v>147</v>
      </c>
    </row>
    <row r="100" spans="2:12" ht="79.5" customHeight="1">
      <c r="B100" s="21">
        <v>95120000</v>
      </c>
      <c r="C100" s="22" t="s">
        <v>150</v>
      </c>
      <c r="D100" s="23">
        <v>42802</v>
      </c>
      <c r="E100" s="29">
        <v>6</v>
      </c>
      <c r="F100" s="25" t="s">
        <v>39</v>
      </c>
      <c r="G100" s="25" t="s">
        <v>40</v>
      </c>
      <c r="H100" s="26">
        <v>119000000</v>
      </c>
      <c r="I100" s="26">
        <v>119000000</v>
      </c>
      <c r="J100" s="25" t="s">
        <v>41</v>
      </c>
      <c r="K100" s="25" t="s">
        <v>41</v>
      </c>
      <c r="L100" s="28" t="s">
        <v>147</v>
      </c>
    </row>
    <row r="101" spans="2:12" ht="79.5" customHeight="1">
      <c r="B101" s="21">
        <v>95120000</v>
      </c>
      <c r="C101" s="22" t="s">
        <v>151</v>
      </c>
      <c r="D101" s="23">
        <v>42821</v>
      </c>
      <c r="E101" s="29">
        <v>6</v>
      </c>
      <c r="F101" s="25" t="s">
        <v>39</v>
      </c>
      <c r="G101" s="25" t="s">
        <v>40</v>
      </c>
      <c r="H101" s="26">
        <v>113050000</v>
      </c>
      <c r="I101" s="26">
        <v>113050000</v>
      </c>
      <c r="J101" s="25" t="s">
        <v>41</v>
      </c>
      <c r="K101" s="25" t="s">
        <v>41</v>
      </c>
      <c r="L101" s="28" t="s">
        <v>147</v>
      </c>
    </row>
    <row r="102" spans="2:12" ht="79.5" customHeight="1">
      <c r="B102" s="21">
        <v>95120000</v>
      </c>
      <c r="C102" s="22" t="s">
        <v>152</v>
      </c>
      <c r="D102" s="23">
        <v>42795</v>
      </c>
      <c r="E102" s="29">
        <v>6</v>
      </c>
      <c r="F102" s="25" t="s">
        <v>39</v>
      </c>
      <c r="G102" s="25" t="s">
        <v>40</v>
      </c>
      <c r="H102" s="26">
        <v>119000000</v>
      </c>
      <c r="I102" s="26">
        <v>119000000</v>
      </c>
      <c r="J102" s="25" t="s">
        <v>41</v>
      </c>
      <c r="K102" s="25" t="s">
        <v>41</v>
      </c>
      <c r="L102" s="28" t="s">
        <v>147</v>
      </c>
    </row>
    <row r="103" spans="2:12" ht="79.5" customHeight="1">
      <c r="B103" s="21">
        <v>95120000</v>
      </c>
      <c r="C103" s="22" t="s">
        <v>153</v>
      </c>
      <c r="D103" s="23">
        <v>42887</v>
      </c>
      <c r="E103" s="29">
        <v>6</v>
      </c>
      <c r="F103" s="25" t="s">
        <v>39</v>
      </c>
      <c r="G103" s="25" t="s">
        <v>40</v>
      </c>
      <c r="H103" s="26">
        <v>21420000</v>
      </c>
      <c r="I103" s="26">
        <v>21420000</v>
      </c>
      <c r="J103" s="25" t="s">
        <v>41</v>
      </c>
      <c r="K103" s="25" t="s">
        <v>41</v>
      </c>
      <c r="L103" s="28" t="s">
        <v>147</v>
      </c>
    </row>
    <row r="104" spans="2:12" ht="79.5" customHeight="1">
      <c r="B104" s="21">
        <v>95120000</v>
      </c>
      <c r="C104" s="22" t="s">
        <v>154</v>
      </c>
      <c r="D104" s="23">
        <v>42803</v>
      </c>
      <c r="E104" s="29">
        <v>6</v>
      </c>
      <c r="F104" s="25" t="s">
        <v>39</v>
      </c>
      <c r="G104" s="25" t="s">
        <v>40</v>
      </c>
      <c r="H104" s="26">
        <v>27200000</v>
      </c>
      <c r="I104" s="26">
        <v>27200000</v>
      </c>
      <c r="J104" s="25" t="s">
        <v>41</v>
      </c>
      <c r="K104" s="25" t="s">
        <v>41</v>
      </c>
      <c r="L104" s="28" t="s">
        <v>147</v>
      </c>
    </row>
    <row r="105" spans="2:12" ht="79.5" customHeight="1">
      <c r="B105" s="21">
        <v>95120000</v>
      </c>
      <c r="C105" s="22" t="s">
        <v>155</v>
      </c>
      <c r="D105" s="23">
        <v>42816</v>
      </c>
      <c r="E105" s="29">
        <v>6</v>
      </c>
      <c r="F105" s="25" t="s">
        <v>39</v>
      </c>
      <c r="G105" s="25" t="s">
        <v>40</v>
      </c>
      <c r="H105" s="26">
        <v>36000000</v>
      </c>
      <c r="I105" s="26">
        <v>36000000</v>
      </c>
      <c r="J105" s="25" t="s">
        <v>41</v>
      </c>
      <c r="K105" s="25" t="s">
        <v>41</v>
      </c>
      <c r="L105" s="28" t="s">
        <v>147</v>
      </c>
    </row>
    <row r="106" spans="2:12" ht="79.5" customHeight="1">
      <c r="B106" s="21">
        <v>53000000</v>
      </c>
      <c r="C106" s="22" t="s">
        <v>156</v>
      </c>
      <c r="D106" s="23">
        <v>42931</v>
      </c>
      <c r="E106" s="29">
        <v>6</v>
      </c>
      <c r="F106" s="25" t="s">
        <v>157</v>
      </c>
      <c r="G106" s="25" t="s">
        <v>40</v>
      </c>
      <c r="H106" s="26">
        <v>600000000</v>
      </c>
      <c r="I106" s="26">
        <v>600000000</v>
      </c>
      <c r="J106" s="25" t="s">
        <v>41</v>
      </c>
      <c r="K106" s="25" t="s">
        <v>41</v>
      </c>
      <c r="L106" s="28" t="s">
        <v>147</v>
      </c>
    </row>
    <row r="107" spans="2:12" ht="79.5" customHeight="1">
      <c r="B107" s="21">
        <v>48000000</v>
      </c>
      <c r="C107" s="22" t="s">
        <v>158</v>
      </c>
      <c r="D107" s="23">
        <v>43008</v>
      </c>
      <c r="E107" s="29">
        <v>6</v>
      </c>
      <c r="F107" s="25" t="s">
        <v>157</v>
      </c>
      <c r="G107" s="25" t="s">
        <v>40</v>
      </c>
      <c r="H107" s="26">
        <v>3221901331</v>
      </c>
      <c r="I107" s="26">
        <v>3221901331</v>
      </c>
      <c r="J107" s="25" t="s">
        <v>41</v>
      </c>
      <c r="K107" s="25" t="s">
        <v>41</v>
      </c>
      <c r="L107" s="28" t="s">
        <v>147</v>
      </c>
    </row>
    <row r="108" spans="2:12" ht="79.5" customHeight="1">
      <c r="B108" s="34">
        <v>44110000</v>
      </c>
      <c r="C108" s="22" t="s">
        <v>159</v>
      </c>
      <c r="D108" s="23">
        <v>42948</v>
      </c>
      <c r="E108" s="29">
        <v>6</v>
      </c>
      <c r="F108" s="25" t="s">
        <v>44</v>
      </c>
      <c r="G108" s="25" t="s">
        <v>40</v>
      </c>
      <c r="H108" s="26">
        <v>27934060</v>
      </c>
      <c r="I108" s="26">
        <v>27934060</v>
      </c>
      <c r="J108" s="25" t="s">
        <v>41</v>
      </c>
      <c r="K108" s="25" t="s">
        <v>41</v>
      </c>
      <c r="L108" s="28" t="s">
        <v>147</v>
      </c>
    </row>
    <row r="109" spans="2:12" ht="79.5" customHeight="1">
      <c r="B109" s="34">
        <v>44110000</v>
      </c>
      <c r="C109" s="22" t="s">
        <v>160</v>
      </c>
      <c r="D109" s="23">
        <v>42829</v>
      </c>
      <c r="E109" s="29">
        <v>6</v>
      </c>
      <c r="F109" s="25" t="s">
        <v>39</v>
      </c>
      <c r="G109" s="25" t="s">
        <v>40</v>
      </c>
      <c r="H109" s="26">
        <v>34753950</v>
      </c>
      <c r="I109" s="26">
        <v>34753950</v>
      </c>
      <c r="J109" s="25" t="s">
        <v>41</v>
      </c>
      <c r="K109" s="25" t="s">
        <v>41</v>
      </c>
      <c r="L109" s="28" t="s">
        <v>147</v>
      </c>
    </row>
    <row r="110" spans="2:12" ht="79.5" customHeight="1">
      <c r="B110" s="21">
        <v>95120000</v>
      </c>
      <c r="C110" s="22" t="s">
        <v>161</v>
      </c>
      <c r="D110" s="23">
        <v>42741</v>
      </c>
      <c r="E110" s="29">
        <v>6</v>
      </c>
      <c r="F110" s="25" t="s">
        <v>39</v>
      </c>
      <c r="G110" s="25" t="s">
        <v>40</v>
      </c>
      <c r="H110" s="26">
        <v>101388000</v>
      </c>
      <c r="I110" s="26">
        <v>101388000</v>
      </c>
      <c r="J110" s="25" t="s">
        <v>41</v>
      </c>
      <c r="K110" s="25" t="s">
        <v>41</v>
      </c>
      <c r="L110" s="28" t="s">
        <v>147</v>
      </c>
    </row>
    <row r="111" spans="2:12" ht="120" customHeight="1">
      <c r="B111" s="21" t="s">
        <v>162</v>
      </c>
      <c r="C111" s="22" t="s">
        <v>163</v>
      </c>
      <c r="D111" s="23">
        <v>42901</v>
      </c>
      <c r="E111" s="29">
        <v>6</v>
      </c>
      <c r="F111" s="25" t="s">
        <v>48</v>
      </c>
      <c r="G111" s="25" t="s">
        <v>40</v>
      </c>
      <c r="H111" s="26">
        <v>1800000000</v>
      </c>
      <c r="I111" s="26">
        <v>1800000000</v>
      </c>
      <c r="J111" s="25" t="s">
        <v>41</v>
      </c>
      <c r="K111" s="25" t="s">
        <v>41</v>
      </c>
      <c r="L111" s="28" t="s">
        <v>147</v>
      </c>
    </row>
    <row r="112" spans="2:12" ht="79.5" customHeight="1">
      <c r="B112" s="21">
        <v>20102300</v>
      </c>
      <c r="C112" s="22" t="s">
        <v>164</v>
      </c>
      <c r="D112" s="23">
        <v>42901</v>
      </c>
      <c r="E112" s="29">
        <v>6</v>
      </c>
      <c r="F112" s="22" t="s">
        <v>72</v>
      </c>
      <c r="G112" s="25" t="s">
        <v>40</v>
      </c>
      <c r="H112" s="26">
        <v>218250000</v>
      </c>
      <c r="I112" s="26">
        <v>218250000</v>
      </c>
      <c r="J112" s="25" t="s">
        <v>41</v>
      </c>
      <c r="K112" s="25" t="s">
        <v>41</v>
      </c>
      <c r="L112" s="28" t="s">
        <v>147</v>
      </c>
    </row>
    <row r="113" spans="2:12" ht="79.5" customHeight="1">
      <c r="B113" s="21">
        <v>90111600</v>
      </c>
      <c r="C113" s="22" t="s">
        <v>165</v>
      </c>
      <c r="D113" s="23">
        <v>42877</v>
      </c>
      <c r="E113" s="29">
        <v>1</v>
      </c>
      <c r="F113" s="25" t="s">
        <v>39</v>
      </c>
      <c r="G113" s="25" t="s">
        <v>40</v>
      </c>
      <c r="H113" s="26">
        <v>23400000</v>
      </c>
      <c r="I113" s="26">
        <v>23400000</v>
      </c>
      <c r="J113" s="25" t="s">
        <v>41</v>
      </c>
      <c r="K113" s="25" t="s">
        <v>41</v>
      </c>
      <c r="L113" s="28" t="s">
        <v>147</v>
      </c>
    </row>
    <row r="114" spans="2:12" ht="79.5" customHeight="1">
      <c r="B114" s="21">
        <v>90111600</v>
      </c>
      <c r="C114" s="22" t="s">
        <v>166</v>
      </c>
      <c r="D114" s="23">
        <v>42893</v>
      </c>
      <c r="E114" s="29">
        <v>1</v>
      </c>
      <c r="F114" s="25" t="s">
        <v>39</v>
      </c>
      <c r="G114" s="25" t="s">
        <v>40</v>
      </c>
      <c r="H114" s="26">
        <v>32000000</v>
      </c>
      <c r="I114" s="26">
        <v>32000000</v>
      </c>
      <c r="J114" s="25" t="s">
        <v>41</v>
      </c>
      <c r="K114" s="25" t="s">
        <v>41</v>
      </c>
      <c r="L114" s="28" t="s">
        <v>147</v>
      </c>
    </row>
    <row r="115" spans="2:12" ht="79.5" customHeight="1">
      <c r="B115" s="21">
        <v>86141500</v>
      </c>
      <c r="C115" s="22" t="s">
        <v>167</v>
      </c>
      <c r="D115" s="23">
        <v>42878</v>
      </c>
      <c r="E115" s="29">
        <v>6</v>
      </c>
      <c r="F115" s="25" t="s">
        <v>39</v>
      </c>
      <c r="G115" s="25" t="s">
        <v>40</v>
      </c>
      <c r="H115" s="26">
        <v>164000000</v>
      </c>
      <c r="I115" s="26">
        <v>164000000</v>
      </c>
      <c r="J115" s="25" t="s">
        <v>41</v>
      </c>
      <c r="K115" s="25" t="s">
        <v>41</v>
      </c>
      <c r="L115" s="28" t="s">
        <v>147</v>
      </c>
    </row>
    <row r="116" spans="2:12" ht="79.5" customHeight="1">
      <c r="B116" s="21">
        <v>80101600</v>
      </c>
      <c r="C116" s="22" t="s">
        <v>168</v>
      </c>
      <c r="D116" s="23">
        <v>42810</v>
      </c>
      <c r="E116" s="29">
        <v>6</v>
      </c>
      <c r="F116" s="25" t="s">
        <v>39</v>
      </c>
      <c r="G116" s="25" t="s">
        <v>169</v>
      </c>
      <c r="H116" s="26">
        <v>147290000</v>
      </c>
      <c r="I116" s="26">
        <v>147290000</v>
      </c>
      <c r="J116" s="25" t="s">
        <v>41</v>
      </c>
      <c r="K116" s="25" t="s">
        <v>41</v>
      </c>
      <c r="L116" s="28" t="s">
        <v>170</v>
      </c>
    </row>
    <row r="117" spans="2:12" ht="79.5" customHeight="1">
      <c r="B117" s="21">
        <v>80101600</v>
      </c>
      <c r="C117" s="22" t="s">
        <v>168</v>
      </c>
      <c r="D117" s="23">
        <v>42810</v>
      </c>
      <c r="E117" s="29">
        <v>6</v>
      </c>
      <c r="F117" s="25" t="s">
        <v>171</v>
      </c>
      <c r="G117" s="25" t="s">
        <v>172</v>
      </c>
      <c r="H117" s="26">
        <v>100055000</v>
      </c>
      <c r="I117" s="26">
        <v>100055000</v>
      </c>
      <c r="J117" s="25" t="s">
        <v>41</v>
      </c>
      <c r="K117" s="25" t="s">
        <v>41</v>
      </c>
      <c r="L117" s="28" t="s">
        <v>170</v>
      </c>
    </row>
    <row r="118" spans="2:12" ht="142.5" customHeight="1">
      <c r="B118" s="21">
        <v>76121500</v>
      </c>
      <c r="C118" s="22" t="s">
        <v>173</v>
      </c>
      <c r="D118" s="23">
        <v>42917</v>
      </c>
      <c r="E118" s="29" t="s">
        <v>174</v>
      </c>
      <c r="F118" s="25" t="s">
        <v>56</v>
      </c>
      <c r="G118" s="25" t="s">
        <v>40</v>
      </c>
      <c r="H118" s="26">
        <v>0</v>
      </c>
      <c r="I118" s="26">
        <v>0</v>
      </c>
      <c r="J118" s="25" t="s">
        <v>41</v>
      </c>
      <c r="K118" s="25" t="s">
        <v>41</v>
      </c>
      <c r="L118" s="28" t="s">
        <v>170</v>
      </c>
    </row>
    <row r="119" spans="2:12" ht="176.25" customHeight="1">
      <c r="B119" s="21">
        <v>43211500</v>
      </c>
      <c r="C119" s="22" t="s">
        <v>175</v>
      </c>
      <c r="D119" s="23">
        <v>42906</v>
      </c>
      <c r="E119" s="29">
        <v>6</v>
      </c>
      <c r="F119" s="25" t="s">
        <v>48</v>
      </c>
      <c r="G119" s="25" t="s">
        <v>40</v>
      </c>
      <c r="H119" s="26">
        <v>2283020935</v>
      </c>
      <c r="I119" s="26">
        <v>2283020935</v>
      </c>
      <c r="J119" s="25" t="s">
        <v>41</v>
      </c>
      <c r="K119" s="25" t="s">
        <v>41</v>
      </c>
      <c r="L119" s="28" t="s">
        <v>170</v>
      </c>
    </row>
    <row r="120" spans="2:12" ht="141.75" customHeight="1" thickBot="1">
      <c r="B120" s="35">
        <v>72101507</v>
      </c>
      <c r="C120" s="36" t="s">
        <v>176</v>
      </c>
      <c r="D120" s="37">
        <v>43054</v>
      </c>
      <c r="E120" s="38">
        <v>6</v>
      </c>
      <c r="F120" s="39" t="s">
        <v>48</v>
      </c>
      <c r="G120" s="39" t="s">
        <v>40</v>
      </c>
      <c r="H120" s="40">
        <v>3975979552</v>
      </c>
      <c r="I120" s="40">
        <v>3975979552</v>
      </c>
      <c r="J120" s="39" t="s">
        <v>41</v>
      </c>
      <c r="K120" s="39" t="s">
        <v>41</v>
      </c>
      <c r="L120" s="41" t="s">
        <v>170</v>
      </c>
    </row>
    <row r="122" spans="2:4" ht="30.75" thickBot="1">
      <c r="B122" s="8" t="s">
        <v>21</v>
      </c>
      <c r="C122" s="7"/>
      <c r="D122" s="7"/>
    </row>
    <row r="123" spans="2:4" ht="45">
      <c r="B123" s="9" t="s">
        <v>6</v>
      </c>
      <c r="C123" s="12" t="s">
        <v>22</v>
      </c>
      <c r="D123" s="6" t="s">
        <v>14</v>
      </c>
    </row>
    <row r="124" spans="2:4" ht="15">
      <c r="B124" s="42" t="s">
        <v>41</v>
      </c>
      <c r="C124" s="43" t="s">
        <v>41</v>
      </c>
      <c r="D124" s="44" t="s">
        <v>41</v>
      </c>
    </row>
    <row r="125" spans="2:4" ht="15">
      <c r="B125" s="42" t="s">
        <v>41</v>
      </c>
      <c r="C125" s="43" t="s">
        <v>41</v>
      </c>
      <c r="D125" s="44" t="s">
        <v>41</v>
      </c>
    </row>
    <row r="126" spans="2:4" ht="15">
      <c r="B126" s="42" t="s">
        <v>41</v>
      </c>
      <c r="C126" s="43" t="s">
        <v>41</v>
      </c>
      <c r="D126" s="44" t="s">
        <v>41</v>
      </c>
    </row>
    <row r="127" spans="2:4" ht="15">
      <c r="B127" s="42" t="s">
        <v>41</v>
      </c>
      <c r="C127" s="43" t="s">
        <v>41</v>
      </c>
      <c r="D127" s="44" t="s">
        <v>41</v>
      </c>
    </row>
    <row r="128" spans="2:4" ht="15">
      <c r="B128" s="42" t="s">
        <v>41</v>
      </c>
      <c r="C128" s="43" t="s">
        <v>41</v>
      </c>
      <c r="D128" s="44" t="s">
        <v>41</v>
      </c>
    </row>
  </sheetData>
  <sheetProtection/>
  <mergeCells count="2">
    <mergeCell ref="F5:I9"/>
    <mergeCell ref="F11:I15"/>
  </mergeCells>
  <hyperlinks>
    <hyperlink ref="L97" r:id="rId1" display="ourrea@uaesp.gov.co"/>
    <hyperlink ref="L20" r:id="rId2" display="alobo@uaesp.gov.co"/>
    <hyperlink ref="L19" r:id="rId3" display="alobo@uaesp.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Luisa Fernanda Santiago Delvasto</cp:lastModifiedBy>
  <dcterms:created xsi:type="dcterms:W3CDTF">2012-12-10T15:58:41Z</dcterms:created>
  <dcterms:modified xsi:type="dcterms:W3CDTF">2018-02-14T14:33:33Z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