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C:\Users\abelj\Downloads\"/>
    </mc:Choice>
  </mc:AlternateContent>
  <xr:revisionPtr revIDLastSave="0" documentId="8_{A7C38AC3-07C6-449B-8EB8-A1C2B6E3202B}" xr6:coauthVersionLast="47" xr6:coauthVersionMax="47" xr10:uidLastSave="{00000000-0000-0000-0000-000000000000}"/>
  <bookViews>
    <workbookView xWindow="-120" yWindow="-120" windowWidth="20730" windowHeight="11160" tabRatio="972" xr2:uid="{00000000-000D-0000-FFFF-FFFF00000000}"/>
  </bookViews>
  <sheets>
    <sheet name="PMI" sheetId="1" r:id="rId1"/>
    <sheet name="TABLA GENERAL" sheetId="2" r:id="rId2"/>
    <sheet name="ACCIONES INCUMPLIDAS" sheetId="15" r:id="rId3"/>
    <sheet name="SIN TRATAMIENTO todos los años" sheetId="16" r:id="rId4"/>
    <sheet name="NO CONFORMIDADES" sheetId="6" r:id="rId5"/>
    <sheet name="ESTADO POR PROCESOS-NO CONFORMI" sheetId="10" r:id="rId6"/>
    <sheet name="OBSERVACIONES" sheetId="11" r:id="rId7"/>
  </sheets>
  <definedNames>
    <definedName name="_xlnm._FilterDatabase" localSheetId="0" hidden="1">PMI!$A$6:$T$425</definedName>
    <definedName name="_xlnm.Print_Area" localSheetId="0">PMI!$A$4:$T$9</definedName>
    <definedName name="_xlnm.Print_Titles" localSheetId="0">PMI!$4:$6</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<sst xmlns="http://schemas.openxmlformats.org/spreadsheetml/2006/main" count="5418" uniqueCount="2316">
  <si>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</si>
  <si>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</si>
  <si>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</si>
  <si>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</si>
  <si>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</si>
  <si>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</si>
  <si>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</si>
  <si>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</si>
  <si>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</si>
  <si>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</si>
  <si>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</si>
  <si>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</si>
  <si>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</si>
  <si>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</si>
  <si>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</si>
  <si>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</si>
  <si>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</si>
  <si>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</si>
  <si>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</si>
  <si>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</si>
  <si>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</si>
  <si>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</si>
  <si>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</si>
  <si>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</si>
  <si>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</si>
  <si>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</si>
  <si>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</si>
  <si>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</si>
  <si>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</si>
  <si>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</si>
  <si>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</si>
  <si>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</si>
  <si>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</si>
  <si>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</si>
  <si>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</si>
  <si>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</si>
  <si>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</si>
  <si>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</si>
  <si>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</si>
  <si>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</si>
  <si>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</si>
  <si>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</si>
  <si>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</si>
  <si>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</si>
  <si>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
29/06/2021</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</si>
  <si>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r>
      <rPr>
        <b/>
        <sz val="10"/>
        <rFont val="Arial"/>
        <family val="2"/>
      </rPr>
      <t>29/06/2021:</t>
    </r>
    <r>
      <rPr>
        <sz val="10"/>
        <rFont val="Arial"/>
        <family val="2"/>
      </rPr>
      <t xml:space="preserve">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
</t>
    </r>
  </si>
  <si>
    <t>25/09/2014
31/03/2015
28/09/2015
02-02-2016
28/04/2016
08/07/2016
16/11/2016
16/08/2017
04/12/2017
19/07/2018
14/01/2019
26/07/2019
21/09/2020
18/01/2021
11/05/2021
24/09/2021</t>
  </si>
  <si>
    <t>Javier Sarmiento
Edgar Ortiz
Erika Huari desde el 18/01/2021
Ligia Velandia</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</si>
  <si>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0"/>
        <rFont val="Arial"/>
        <family val="2"/>
      </rPr>
      <t>21/09/2020: Auditoria en los dias 18, 21 y 22/09/2020, Rad: 20201100036303</t>
    </r>
    <r>
      <rPr>
        <sz val="10"/>
        <rFont val="Arial"/>
        <family val="2"/>
      </rPr>
      <t xml:space="preserve"> No se evidencian avances en esta solicitud desde noviembre de 2018.
</t>
    </r>
    <r>
      <rPr>
        <b/>
        <sz val="10"/>
        <rFont val="Arial"/>
        <family val="2"/>
      </rPr>
      <t>15,18 y 19 de enero 2021 Conforme a plan de auditoría 20211100000186 del 6 de enero del 2021</t>
    </r>
    <r>
      <rPr>
        <sz val="10"/>
        <rFont val="Arial"/>
        <family val="2"/>
      </rPr>
      <t xml:space="preserve">.
OTIC. No fueron presentadas evidencias ni autoevaluación para este hallazgo.
</t>
    </r>
    <r>
      <rPr>
        <b/>
        <sz val="10"/>
        <rFont val="Arial"/>
        <family val="2"/>
      </rPr>
      <t>11,12 y 13 de mayo 2021</t>
    </r>
    <r>
      <rPr>
        <sz val="10"/>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t>
    </r>
    <r>
      <rPr>
        <b/>
        <sz val="10"/>
        <rFont val="Arial"/>
        <family val="2"/>
      </rPr>
      <t>24, 25, 27 de septiembre conforme a plan de auditoría conforme al plan de auditoría (Rad. UAESP 20211100041293) de 31 agosto de 2021</t>
    </r>
    <r>
      <rPr>
        <sz val="10"/>
        <rFont val="Arial"/>
        <family val="2"/>
      </rPr>
      <t>.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</si>
  <si>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</si>
  <si>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</si>
  <si>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</si>
  <si>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</si>
  <si>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</si>
  <si>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</si>
  <si>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</si>
  <si>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</si>
  <si>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0"/>
        <rFont val="Arial"/>
        <family val="2"/>
      </rPr>
      <t>13/04/2021.</t>
    </r>
    <r>
      <rPr>
        <sz val="10"/>
        <rFont val="Arial"/>
        <family val="2"/>
      </rPr>
      <t xml:space="preserve">  Se reviso  el procedimiento por parte  de lider  de Talento humano y  se  adenta tramite   ante la Oficina Asesora de Planeación mediante radicado </t>
    </r>
    <r>
      <rPr>
        <b/>
        <sz val="10"/>
        <rFont val="Arial"/>
        <family val="2"/>
      </rPr>
      <t xml:space="preserve">20217000019713 </t>
    </r>
    <r>
      <rPr>
        <sz val="10"/>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</si>
  <si>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</si>
  <si>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</si>
  <si>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15/01/2019, y en la carpeta compartida el 19/01/2021  no habia evidencias (Talento Humano)
</t>
    </r>
    <r>
      <rPr>
        <b/>
        <sz val="10"/>
        <rFont val="Arial"/>
        <family val="2"/>
      </rPr>
      <t>03/02/2021:</t>
    </r>
    <r>
      <rPr>
        <sz val="10"/>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0"/>
        <rFont val="Arial"/>
        <family val="2"/>
      </rPr>
      <t xml:space="preserve">11,12 y 13 de mayo 2021 Conforme a plan de auditoría 20211100000186 del 14 de abril del 2021. </t>
    </r>
    <r>
      <rPr>
        <sz val="10"/>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</si>
  <si>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</si>
  <si>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</si>
  <si>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</si>
  <si>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</si>
  <si>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</si>
  <si>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</si>
  <si>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</si>
  <si>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0"/>
        <rFont val="Arial"/>
        <family val="2"/>
      </rPr>
      <t xml:space="preserve">01/02/2021 </t>
    </r>
    <r>
      <rPr>
        <sz val="10"/>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</si>
  <si>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</si>
  <si>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</si>
  <si>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15/08/2019, y en la carpeta compartida el 19/01/2021 no habia evidencias (Gestión Documental)
</t>
    </r>
    <r>
      <rPr>
        <b/>
        <sz val="10"/>
        <rFont val="Arial"/>
        <family val="2"/>
      </rPr>
      <t xml:space="preserve">03/02/2021  </t>
    </r>
    <r>
      <rPr>
        <sz val="10"/>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</si>
  <si>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</si>
  <si>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</si>
  <si>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</si>
  <si>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</si>
  <si>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</si>
  <si>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
30/06/2021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</si>
  <si>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9"/>
        <rFont val="Arial"/>
        <family val="2"/>
      </rPr>
      <t>02/02/2021</t>
    </r>
    <r>
      <rPr>
        <sz val="9"/>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9"/>
        <rFont val="Arial"/>
        <family val="2"/>
      </rPr>
      <t xml:space="preserve">26/02/2021:  </t>
    </r>
    <r>
      <rPr>
        <sz val="9"/>
        <rFont val="Arial"/>
        <family val="2"/>
      </rPr>
      <t xml:space="preserve">Se han adelantado Tramites  con  el asesor y el profesional de gestión documental para  el  ajuste  de la  "Hoja de Control de Expedientes laborales,  Ver correo  del:   9/02/2021, 16/02/2021,  23/02/2021.
</t>
    </r>
    <r>
      <rPr>
        <b/>
        <sz val="9"/>
        <rFont val="Arial"/>
        <family val="2"/>
      </rPr>
      <t>13/04/2021:</t>
    </r>
    <r>
      <rPr>
        <sz val="9"/>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t>
    </r>
    <r>
      <rPr>
        <b/>
        <sz val="9"/>
        <rFont val="Arial"/>
        <family val="2"/>
      </rPr>
      <t>30/6/2021:</t>
    </r>
    <r>
      <rPr>
        <sz val="9"/>
        <rFont val="Arial"/>
        <family val="2"/>
      </rPr>
      <t xml:space="preserve"> Se hizo la actualización de la Hoja de Control de Historias Laborales, los ajustes requeridos quedaron aprobados bajo el M-20211300031533 y publicada en la pagina web el día 30 de junio de 2021</t>
    </r>
  </si>
  <si>
    <t>6/12/2017
30/04/2018
14/08/2019
1701/2020
19/01/2021
03/02/2021
12/05/2021
24/09/2021</t>
  </si>
  <si>
    <r>
      <rPr>
        <b/>
        <sz val="9"/>
        <rFont val="Arial"/>
        <family val="2"/>
      </rPr>
      <t>06/12/2017</t>
    </r>
    <r>
      <rPr>
        <sz val="9"/>
        <rFont val="Arial"/>
        <family val="2"/>
      </rPr>
      <t xml:space="preserve">: Las acciones  está en curso y la fecha de cumplimiento es </t>
    </r>
    <r>
      <rPr>
        <b/>
        <sz val="9"/>
        <rFont val="Arial"/>
        <family val="2"/>
      </rPr>
      <t>31/12/2017</t>
    </r>
    <r>
      <rPr>
        <sz val="9"/>
        <rFont val="Arial"/>
        <family val="2"/>
      </rPr>
      <t xml:space="preserve">. Se acepta la solicitud de cambio de fecha de terminación para el 15/02/2018. 
</t>
    </r>
    <r>
      <rPr>
        <b/>
        <sz val="9"/>
        <rFont val="Arial"/>
        <family val="2"/>
      </rPr>
      <t>30/04/2018</t>
    </r>
    <r>
      <rPr>
        <sz val="9"/>
        <rFont val="Arial"/>
        <family val="2"/>
      </rPr>
      <t xml:space="preserve">:   Se  evidencia  registros de los correos  electrónicos  de  la  convocatoria  para la jornadas  de capacitación con el Archivo  General de la nación..Acción Vencida
</t>
    </r>
    <r>
      <rPr>
        <b/>
        <sz val="9"/>
        <rFont val="Arial"/>
        <family val="2"/>
      </rPr>
      <t>14/08/2019</t>
    </r>
    <r>
      <rPr>
        <sz val="9"/>
        <rFont val="Arial"/>
        <family val="2"/>
      </rPr>
      <t xml:space="preserve"> El instructivo esta pendiente de adopcion dentro del sistema.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 xml:space="preserve">
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9"/>
        <rFont val="Arial"/>
        <family val="2"/>
      </rPr>
      <t xml:space="preserve">11,12 y 13 de mayo 2021 Conforme a plan de auditoría 20211100000186 del 14 de abril del 2021. </t>
    </r>
    <r>
      <rPr>
        <sz val="9"/>
        <rFont val="Arial"/>
        <family val="2"/>
      </rPr>
      <t xml:space="preserve">Fueron presentadas como evidencias de avance:  el pantallazo y lista de aistencia de la reunión del 2 de marzo del 2021 y correos electrónicos del 2 y 3 de marzo del 2021 donde se trabaja el Formato Hoja de Control de Historias Laborales.
</t>
    </r>
    <r>
      <rPr>
        <b/>
        <sz val="9"/>
        <rFont val="Arial"/>
        <family val="2"/>
      </rPr>
      <t>24, 25, 27 de septiembre del 2021 conforme a plan de auditoría Rad. UAESP 20211100041293 de 31 agosto de 2021.</t>
    </r>
    <r>
      <rPr>
        <sz val="9"/>
        <rFont val="Arial"/>
        <family val="2"/>
      </rPr>
      <t xml:space="preserve">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</si>
  <si>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</si>
  <si>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</si>
  <si>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</si>
  <si>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</si>
  <si>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</si>
  <si>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
05/08/2021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</si>
  <si>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9"/>
        <rFont val="Arial"/>
        <family val="2"/>
      </rPr>
      <t>01/02/2021:</t>
    </r>
    <r>
      <rPr>
        <sz val="9"/>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9"/>
        <rFont val="Arial"/>
        <family val="2"/>
      </rPr>
      <t xml:space="preserve">13/04/2021: </t>
    </r>
    <r>
      <rPr>
        <sz val="9"/>
        <rFont val="Arial"/>
        <family val="2"/>
      </rPr>
      <t xml:space="preserve"> Se  remitio  solicitó  a la ofcina asesora de Planeación   la aprobación del proeceimiento "Formulación, ejecución y evaluación Plan de Bienestar social e Incentivos " PC-04 Versión 6.   Ver radicado No. </t>
    </r>
    <r>
      <rPr>
        <b/>
        <sz val="9"/>
        <rFont val="Arial"/>
        <family val="2"/>
      </rPr>
      <t xml:space="preserve">20217000019713 </t>
    </r>
    <r>
      <rPr>
        <sz val="9"/>
        <rFont val="Arial"/>
        <family val="2"/>
      </rPr>
      <t xml:space="preserve">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
</t>
    </r>
    <r>
      <rPr>
        <b/>
        <sz val="9"/>
        <rFont val="Arial"/>
        <family val="2"/>
      </rPr>
      <t xml:space="preserve">05/08/2021: </t>
    </r>
    <r>
      <rPr>
        <sz val="9"/>
        <rFont val="Arial"/>
        <family val="2"/>
      </rPr>
      <t>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t>
    </r>
  </si>
  <si>
    <t>6/12/2017
30/04/2018
14/08/2019
17/01/2020
19/01/2021
03/02/2021
12/05/2021
24/09/2021
05/11/2021</t>
  </si>
  <si>
    <t>Abel Osorio
Erika Huari desde 18/01/2021
Sandra Pardo- Auditoría TH segundo semestre 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</si>
  <si>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9"/>
        <rFont val="Arial"/>
        <family val="2"/>
      </rPr>
      <t>11,12 y 13 de mayo 2021 Conforme a plan de auditoría 20211100000186 del 14 de abril del 2021.</t>
    </r>
    <r>
      <rPr>
        <sz val="9"/>
        <rFont val="Arial"/>
        <family val="2"/>
      </rPr>
      <t xml:space="preserve"> Fueron evidenciados los Planes de Bienestar e Incentivos(2017-2020, 2021-2024) en los links presentados por el área.  El procedimiento ajustado fue enviado a la OAP para revisión y publicación.
</t>
    </r>
    <r>
      <rPr>
        <b/>
        <sz val="9"/>
        <rFont val="Arial"/>
        <family val="2"/>
      </rPr>
      <t>24, 25, 27 de septiembre del 2021 conforme a plan de auditoría Rad. UAESP 20211100041293 de 31 agosto de 2021</t>
    </r>
    <r>
      <rPr>
        <sz val="9"/>
        <rFont val="Arial"/>
        <family val="2"/>
      </rPr>
      <t xml:space="preserve">.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"DOCUMENTACIÓN ACTUALIZADA 10-08-2021" donde se muestra el Procedimiento Vinculación y retiro con una versión 07 del 19/09/2019 </t>
    </r>
    <r>
      <rPr>
        <b/>
        <sz val="9"/>
        <rFont val="Arial"/>
        <family val="2"/>
      </rPr>
      <t xml:space="preserve">. </t>
    </r>
    <r>
      <rPr>
        <sz val="9"/>
        <rFont val="Arial"/>
        <family val="2"/>
      </rPr>
      <t xml:space="preserve">Observamos que se ha efectuado trabajo para la actualización, pero aún está pendiente publicar el Nuevo Procedimiento de Vinculación.
</t>
    </r>
    <r>
      <rPr>
        <b/>
        <sz val="9"/>
        <rFont val="Arial"/>
        <family val="2"/>
      </rPr>
      <t xml:space="preserve">
05 de noviembre 2021 conforme Auditoría Talento Humano segundo semestre 2021:</t>
    </r>
    <r>
      <rPr>
        <sz val="9"/>
        <rFont val="Arial"/>
        <family val="2"/>
      </rPr>
      <t xml:space="preserve"> No se observan avances respecto de la última evaluación realizada.</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</si>
  <si>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</si>
  <si>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</si>
  <si>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</si>
  <si>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</si>
  <si>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</si>
  <si>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</si>
  <si>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</si>
  <si>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</si>
  <si>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</si>
  <si>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xml:space="preserve">: Se gestiona ante el Consejo Distrital de Archivos el Concepto Tecnico de las TRD, el cual se hizo mediante radicado No.20197000313051.
</t>
    </r>
    <r>
      <rPr>
        <b/>
        <sz val="10"/>
        <rFont val="Arial"/>
        <family val="2"/>
      </rPr>
      <t>01/02/2021</t>
    </r>
    <r>
      <rPr>
        <sz val="10"/>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</si>
  <si>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</si>
  <si>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</si>
  <si>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</si>
  <si>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</si>
  <si>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</si>
  <si>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</si>
  <si>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</si>
  <si>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</si>
  <si>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9"/>
        <rFont val="Arial"/>
        <family val="2"/>
      </rPr>
      <t>01/10/2018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06/12/2018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15/08/2019</t>
    </r>
    <r>
      <rPr>
        <sz val="9"/>
        <rFont val="Arial"/>
        <family val="2"/>
      </rPr>
      <t xml:space="preserve">: Esta actividad no puede realizarse hasta que no se haya recibido el concepto tecnico de convalidacion de las TRD  por parte del Consejo Distrital de Archivos.
</t>
    </r>
    <r>
      <rPr>
        <b/>
        <sz val="9"/>
        <rFont val="Arial"/>
        <family val="2"/>
      </rPr>
      <t>31/12/2019</t>
    </r>
    <r>
      <rPr>
        <sz val="9"/>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9"/>
        <rFont val="Arial"/>
        <family val="2"/>
      </rPr>
      <t xml:space="preserve">01/02/2021: </t>
    </r>
    <r>
      <rPr>
        <sz val="9"/>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</si>
  <si>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
24/09/2021</t>
  </si>
  <si>
    <r>
      <rPr>
        <b/>
        <sz val="9"/>
        <rFont val="Arial"/>
        <family val="2"/>
      </rPr>
      <t>16/01/2019</t>
    </r>
    <r>
      <rPr>
        <sz val="9"/>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9"/>
        <rFont val="Arial"/>
        <family val="2"/>
      </rPr>
      <t>15/08/2019</t>
    </r>
    <r>
      <rPr>
        <sz val="9"/>
        <rFont val="Arial"/>
        <family val="2"/>
      </rPr>
      <t xml:space="preserve">: no presenta avance se esta en espera de concepto tecnico del consejo distrital de archivo.
</t>
    </r>
    <r>
      <rPr>
        <b/>
        <sz val="9"/>
        <rFont val="Arial"/>
        <family val="2"/>
      </rPr>
      <t>21/01/2020: Auditoría en los días 16, 17, 20 y 21/01/2020 rad. 20201100000143.</t>
    </r>
    <r>
      <rPr>
        <sz val="9"/>
        <rFont val="Arial"/>
        <family val="2"/>
      </rPr>
      <t xml:space="preserve">
Se revisa evidencia de la acción realizada dando por sentado que la acción se cumplió, sin embargo, continua en proceso.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t>
    </r>
    <r>
      <rPr>
        <b/>
        <sz val="9"/>
        <rFont val="Arial"/>
        <family val="2"/>
      </rPr>
      <t>24, 25, 27 de septiembre del 2021 conforme a plan de auditoría Rad. UAESP 20211100041293 de 31 agosto de 2021</t>
    </r>
    <r>
      <rPr>
        <sz val="9"/>
        <rFont val="Arial"/>
        <family val="2"/>
      </rPr>
      <t>.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t>
    </r>
    <r>
      <rPr>
        <i/>
        <sz val="9"/>
        <rFont val="Arial"/>
        <family val="2"/>
      </rPr>
      <t>..se encontró que la TRD no cumple con todos los criterios técnicos y normativos exigidos por el Archivo General de la Nación y la Dirección Distrital de Archivo de Bogotá, para su elaboración y presentación".</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</si>
  <si>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</si>
  <si>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</si>
  <si>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</si>
  <si>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</si>
  <si>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</si>
  <si>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</si>
  <si>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0"/>
        <rFont val="Arial"/>
        <family val="2"/>
      </rPr>
      <t xml:space="preserve">01/02/2021 </t>
    </r>
    <r>
      <rPr>
        <sz val="10"/>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</si>
  <si>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</si>
  <si>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0"/>
        <rFont val="Arial"/>
        <family val="2"/>
      </rPr>
      <t xml:space="preserve">11,12 y 13 de mayo 2021 Conforme a plan de auditoría 20211100000186 del 14 de abril del 2021. </t>
    </r>
    <r>
      <rPr>
        <sz val="10"/>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</si>
  <si>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</si>
  <si>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</si>
  <si>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</si>
  <si>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</si>
  <si>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</si>
  <si>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</si>
  <si>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xml:space="preserve">: actividades en proceso para el logro de los objetivo. Esta pendiente recibir por parte del archivo de Bogota, el informe de diganostico para la elaboracion  y aprobacion de las TVD.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Teniendo en cuenta el trabajo que se viene adelantando (acción 8) se conlcuye que está en proceso.
</t>
    </r>
    <r>
      <rPr>
        <b/>
        <sz val="10"/>
        <rFont val="Arial"/>
        <family val="2"/>
      </rPr>
      <t>11,12 y 13 de mayo 2021 Conforme a plan de auditoría 20211100000186 del 14 de abril del 2021.</t>
    </r>
    <r>
      <rPr>
        <sz val="10"/>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</si>
  <si>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</si>
  <si>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</si>
  <si>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</si>
  <si>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</si>
  <si>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</si>
  <si>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</si>
  <si>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</si>
  <si>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</si>
  <si>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presentaron autoevaluaciones nuevas desde el 30/08/2018, y en la carpeta compartida el 19/01/2021 no habia evidencias (Talento Humano).
</t>
    </r>
    <r>
      <rPr>
        <b/>
        <sz val="10"/>
        <rFont val="Arial"/>
        <family val="2"/>
      </rPr>
      <t xml:space="preserve">03/02/2020 </t>
    </r>
    <r>
      <rPr>
        <sz val="10"/>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</si>
  <si>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</si>
  <si>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</si>
  <si>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</si>
  <si>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</si>
  <si>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</si>
  <si>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</si>
  <si>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</si>
  <si>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</si>
  <si>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</si>
  <si>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</si>
  <si>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</si>
  <si>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</si>
  <si>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20/09/2021                                        </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</si>
  <si>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0"/>
        <rFont val="Arial"/>
        <family val="2"/>
      </rPr>
      <t>30/07/2020</t>
    </r>
    <r>
      <rPr>
        <sz val="10"/>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0"/>
        <rFont val="Arial"/>
        <family val="2"/>
      </rPr>
      <t>30/07/2020</t>
    </r>
    <r>
      <rPr>
        <sz val="10"/>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0"/>
        <rFont val="Arial"/>
        <family val="2"/>
      </rPr>
      <t>31/12/20  S</t>
    </r>
    <r>
      <rPr>
        <sz val="10"/>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0"/>
        <rFont val="Arial"/>
        <family val="2"/>
      </rPr>
      <t>10/05/2021:</t>
    </r>
    <r>
      <rPr>
        <sz val="10"/>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t>
    </r>
    <r>
      <rPr>
        <b/>
        <sz val="10"/>
        <rFont val="Arial"/>
        <family val="2"/>
      </rPr>
      <t>20/09/2021</t>
    </r>
    <r>
      <rPr>
        <sz val="10"/>
        <rFont val="Arial"/>
        <family val="2"/>
      </rPr>
      <t xml:space="preserve"> las acciones se adelantaron , se  adjunta  acta de entrega de la obra al operador y se anexa registro fotografico, se solicita considerar cierre de la accion.</t>
    </r>
  </si>
  <si>
    <t xml:space="preserve">21/01/2019
16/10/2019
17/01/2020
18/09/2020
19/01/2020
12/05/2021
29/09/2021
</t>
  </si>
  <si>
    <t>Jose Pinzon
Stella Cañón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</si>
  <si>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Para esta Acción no se presentaron avances a la accion formulada en ocasión a la situcuón de la Emergencia Sanitaria (COVID-19). Por lo anterior, la acción continúa en proeso.
1</t>
    </r>
    <r>
      <rPr>
        <b/>
        <sz val="10"/>
        <rFont val="Arial"/>
        <family val="2"/>
      </rPr>
      <t xml:space="preserve">9/01/2021: Auditoría Evaluación por Dependencias radicado20211100000183: </t>
    </r>
    <r>
      <rPr>
        <sz val="10"/>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0"/>
        <rFont val="Arial"/>
        <family val="2"/>
      </rPr>
      <t>12/05/2021 SSFAP: Plan de auditoría 20211100021453 del 14 de abril de 2021:</t>
    </r>
    <r>
      <rPr>
        <sz val="10"/>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r>
      <rPr>
        <b/>
        <sz val="10"/>
        <rFont val="Arial"/>
        <family val="2"/>
      </rPr>
      <t xml:space="preserve">29/09/2021 SSFAP Plan de Auditoria (Rad. UAESP 20211100041293) Del 31 de agosto del 2021
</t>
    </r>
    <r>
      <rPr>
        <sz val="10"/>
        <rFont val="Arial"/>
        <family val="2"/>
      </rPr>
      <t>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t>
    </r>
    <r>
      <rPr>
        <b/>
        <sz val="10"/>
        <rFont val="Arial"/>
        <family val="2"/>
      </rPr>
      <t xml:space="preserve">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</si>
  <si>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</si>
  <si>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</si>
  <si>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</si>
  <si>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</si>
  <si>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</si>
  <si>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</si>
  <si>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</si>
  <si>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</si>
  <si>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0"/>
        <rFont val="Arial"/>
        <family val="2"/>
      </rPr>
      <t>24/02/2020</t>
    </r>
    <r>
      <rPr>
        <sz val="10"/>
        <rFont val="Arial"/>
        <family val="2"/>
      </rPr>
      <t>: Se incluyo el documento del contexto organizacional en la TRD del SIG a través del radicado 20207000078522. Se solicta cierre.</t>
    </r>
  </si>
  <si>
    <t>17/05/2019
27/07/2019
16/10/2019
17/01/2020
21/09/2020</t>
  </si>
  <si>
    <t>Edgar Ortiz</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</si>
  <si>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El  Contexto de la Organización aún no se encuentra incluido en las TRD, continúa en proceso.
</t>
    </r>
    <r>
      <rPr>
        <b/>
        <sz val="10"/>
        <rFont val="Arial"/>
        <family val="2"/>
      </rPr>
      <t>21/09/2020: Auditoria en los dias 18, 21 y 22/09/2020, Rad: 20201100036303:</t>
    </r>
    <r>
      <rPr>
        <sz val="10"/>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</si>
  <si>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</si>
  <si>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</si>
  <si>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</si>
  <si>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</si>
  <si>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</si>
  <si>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</si>
  <si>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
09/07/2021</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</si>
  <si>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</si>
  <si>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17/10/2019
18/01/2020
21/09/2020
10/01/2021
13/05/2021
28/09/2021</t>
  </si>
  <si>
    <t>Jose Pinzon
Edgar Ortiz
Stella Cañón
Sandra Pardo</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</si>
  <si>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xml:space="preserve">: La SSFAP MANIFIESTA QUE ESTE HALLAZGO ESTA A CARGO DE LA OAP.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0"/>
        <rFont val="Arial"/>
        <family val="2"/>
      </rPr>
      <t>21/09/2020 (OAP): Auditoria en los dias 18, 21 y 22/09/2020, Rad: 2020110003630</t>
    </r>
    <r>
      <rPr>
        <sz val="10"/>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0"/>
        <rFont val="Arial"/>
        <family val="2"/>
      </rPr>
      <t xml:space="preserve">19/01/2021 SSFAP:  Auditoría Evaluación por Dependencias radicado20211100000183: </t>
    </r>
    <r>
      <rPr>
        <sz val="10"/>
        <rFont val="Arial"/>
        <family val="2"/>
      </rPr>
      <t xml:space="preserve">El proceso no presentó autoevaluación, manifiesta que está a la espera de la acción de la OAP
</t>
    </r>
    <r>
      <rPr>
        <b/>
        <sz val="10"/>
        <rFont val="Arial"/>
        <family val="2"/>
      </rPr>
      <t xml:space="preserve">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El proceso no presenta avance.</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</si>
  <si>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</si>
  <si>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</si>
  <si>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</si>
  <si>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</si>
  <si>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</si>
  <si>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</si>
  <si>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
09/07/2021</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</si>
  <si>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t>
    </r>
    <r>
      <rPr>
        <b/>
        <sz val="10"/>
        <rFont val="Arial"/>
        <family val="2"/>
      </rPr>
      <t>30/03/2020:</t>
    </r>
    <r>
      <rPr>
        <sz val="10"/>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</si>
  <si>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17/01/2020
21/09/2020
31/12/2020
13/05/2021
27/09/2021</t>
  </si>
  <si>
    <t>Edgar Ortiz
Sandra Pardo 
31/12/2020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</si>
  <si>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no presenta avance ni seguimiento alguno. Continúa en proceso.
</t>
    </r>
    <r>
      <rPr>
        <b/>
        <sz val="10"/>
        <rFont val="Arial"/>
        <family val="2"/>
      </rPr>
      <t>21/09/2020: Auditoria en los dias 18, 21 y 22/09/2020, Rad: 20201100036303:</t>
    </r>
    <r>
      <rPr>
        <sz val="10"/>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solicitarà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</si>
  <si>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</si>
  <si>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</si>
  <si>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</si>
  <si>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</si>
  <si>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</si>
  <si>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
09/07/2021</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</si>
  <si>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31/12/20 La subdirección de Servicios Funerarios y Alumbrado Público ya cumplió esta actividad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</si>
  <si>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17/01/2020
18/09/2020
19/01/2021
13/05/2021
27/09/2021</t>
  </si>
  <si>
    <t>Edgar Ortiz
Stella Cañón
Sandra Pardo</t>
  </si>
  <si>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Falta por crear el ciclo de vida del Proceso de RBL, la Acción continúa en proceso.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0"/>
        <rFont val="Arial"/>
        <family val="2"/>
      </rPr>
      <t>21/09/2020 (OAP): Auditoria en los dias 18, 21 y 22/09/2020, Rad: 20201100036303</t>
    </r>
    <r>
      <rPr>
        <sz val="10"/>
        <rFont val="Arial"/>
        <family val="2"/>
      </rPr>
      <t xml:space="preserve">:Verificando la autoevaluación, no se registra avance de la acción. La OAP trabajará el ciclo de vidaen el componente ambiental del MIPG. Accion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r>
      <rPr>
        <b/>
        <sz val="10"/>
        <rFont val="Arial"/>
        <family val="2"/>
      </rPr>
      <t xml:space="preserve">
SRBL.</t>
    </r>
    <r>
      <rPr>
        <sz val="10"/>
        <rFont val="Arial"/>
        <family val="2"/>
      </rPr>
      <t>El proceso no presenta avance.</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</si>
  <si>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</si>
  <si>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</si>
  <si>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</si>
  <si>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</si>
  <si>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</si>
  <si>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
09/07/2021</t>
  </si>
  <si>
    <r>
      <t xml:space="preserve">12/08/2019: A la fecha no se presentó autoevaluación. 
02/10/2019: Esta actividad se encuentra en proceso
</t>
    </r>
    <r>
      <rPr>
        <b/>
        <sz val="10"/>
        <rFont val="Arial"/>
        <family val="2"/>
      </rPr>
      <t>10/01/2020</t>
    </r>
    <r>
      <rPr>
        <sz val="10"/>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</si>
  <si>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12/08/2019
17/01/2020
21/09/2020
31/12/2020
13/05/2021
27/09/2021</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</si>
  <si>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r>
      <rPr>
        <b/>
        <sz val="10"/>
        <rFont val="Arial"/>
        <family val="2"/>
      </rPr>
      <t>21/09/2020: Auditoria en los dias 18, 21 y 22/09/2020, Rad: 20201100036303</t>
    </r>
    <r>
      <rPr>
        <sz val="10"/>
        <rFont val="Arial"/>
        <family val="2"/>
      </rPr>
      <t xml:space="preserve">:Verificando la autoevaluación, no se registra avance de la acción. La OAP trabajará el ciclo de vida en el componente ambiental del MIPG. Accion vencida.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</si>
  <si>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</si>
  <si>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</si>
  <si>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</si>
  <si>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</si>
  <si>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</si>
  <si>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</si>
  <si>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 xml:space="preserve">12/08/2019
02/10/2019
10/01/2020
30/03/2020
30/04/2020
30/05/2020
30/06/2020
09/07/2021. </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</si>
  <si>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0"/>
        <rFont val="Arial"/>
        <family val="2"/>
      </rPr>
      <t>30/06/2020</t>
    </r>
    <r>
      <rPr>
        <sz val="10"/>
        <rFont val="Arial"/>
        <family val="2"/>
      </rPr>
      <t xml:space="preserve">: No aplica continuar con la observación debido a que el MIPG tiene incorporado el componente ambiental. Solictar cierre
</t>
    </r>
    <r>
      <rPr>
        <b/>
        <sz val="10"/>
        <rFont val="Arial"/>
        <family val="2"/>
      </rPr>
      <t xml:space="preserve">
09/07/2021. </t>
    </r>
    <r>
      <rPr>
        <sz val="10"/>
        <rFont val="Arial"/>
        <family val="2"/>
      </rPr>
      <t xml:space="preserve">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</si>
  <si>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 xml:space="preserve">
Edgar Ortiz
Sandra Pardo 
desde 31/12/2020</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</si>
  <si>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OCI, considera que independientemente de conseguir la acreditación o no, en la Norma ISO 14001: 2015, le entidad debe dar tratamiento a la observación identificada a esta oficina.
</t>
    </r>
    <r>
      <rPr>
        <b/>
        <sz val="10"/>
        <rFont val="Arial"/>
        <family val="2"/>
      </rPr>
      <t xml:space="preserve">21/09/2020: Auditoria en los dias 18, 21 y 22/09/2020, Rad: 20201100036303: </t>
    </r>
    <r>
      <rPr>
        <sz val="10"/>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 xml:space="preserve">
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</si>
  <si>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PASA LOS 18 MESES</t>
  </si>
  <si>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</si>
  <si>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</si>
  <si>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</si>
  <si>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</si>
  <si>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</si>
  <si>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</si>
  <si>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</si>
  <si>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</si>
  <si>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
01/09/2021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</si>
  <si>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0"/>
        <rFont val="Arial"/>
        <family val="2"/>
      </rPr>
      <t xml:space="preserve">SAPROV 19/01/2020: </t>
    </r>
    <r>
      <rPr>
        <sz val="10"/>
        <rFont val="Arial"/>
        <family val="2"/>
      </rPr>
      <t xml:space="preserve">Fue enviado el correo electrónico solicitando la información del avance del plan de acción, pero a la fecha de la revisión no se obtuvo respuesta. 
</t>
    </r>
    <r>
      <rPr>
        <b/>
        <sz val="10"/>
        <rFont val="Arial"/>
        <family val="2"/>
      </rPr>
      <t xml:space="preserve">OAP 05/04/2021. </t>
    </r>
    <r>
      <rPr>
        <sz val="10"/>
        <rFont val="Arial"/>
        <family val="2"/>
      </rPr>
      <t xml:space="preserve">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t>
    </r>
    <r>
      <rPr>
        <b/>
        <sz val="10"/>
        <rFont val="Arial"/>
        <family val="2"/>
      </rPr>
      <t xml:space="preserve">OAP 01/09/2021. </t>
    </r>
    <r>
      <rPr>
        <sz val="10"/>
        <rFont val="Arial"/>
        <family val="2"/>
      </rPr>
      <t>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
Se solicita cierre de la acción</t>
    </r>
  </si>
  <si>
    <t>22/08/2019
31/10/2019
17/01/2020
21/09/2020
19/01/2021
11/05/2021
13/05/2021
27/09/2021</t>
  </si>
  <si>
    <t xml:space="preserve">
Abel Osorio
Edgar Ortiz
Ivan Sierra
Oscar Hernández
Sandra Pardo </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</si>
  <si>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30/06/2020, de la acción 2 y  31/12/2020 para la acción 1.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 18 y 19 de enero de 2021 Conforme a Plan de Auditoria (Rad. UAESP 20211100000183 del 06/01/2021): </t>
    </r>
    <r>
      <rPr>
        <sz val="10"/>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0"/>
        <rFont val="Arial"/>
        <family val="2"/>
      </rPr>
      <t>OAP 11,12 y 13 de mayo de 2021, segùn plan de auditorìa No 20211100021453 del 14 de abril de 2021:</t>
    </r>
    <r>
      <rPr>
        <sz val="10"/>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11/05/2021 SAPROV: Auditoría Evaluación por Dependencias radicado 20211100021453 del 14/04/2021:</t>
    </r>
    <r>
      <rPr>
        <sz val="10"/>
        <rFont val="Arial"/>
        <family val="2"/>
      </rPr>
      <t xml:space="preserve"> En el ejercicio de autoevaluación por parte del proceso /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y procedimiento consumos de agua, energía y generación de residuos sólidos, por ende se cierra la acción en lo que corresponde a la OAP
</t>
    </r>
    <r>
      <rPr>
        <b/>
        <sz val="10"/>
        <rFont val="Arial"/>
        <family val="2"/>
      </rPr>
      <t>SAF:</t>
    </r>
    <r>
      <rPr>
        <sz val="10"/>
        <rFont val="Arial"/>
        <family val="2"/>
      </rPr>
      <t xml:space="preserve"> No fue presentada autoevaluación de la observación en este corte ni evidencias relacionadas. 
</t>
    </r>
    <r>
      <rPr>
        <b/>
        <sz val="10"/>
        <rFont val="Arial"/>
        <family val="2"/>
      </rPr>
      <t>SAPROV:</t>
    </r>
    <r>
      <rPr>
        <sz val="10"/>
        <rFont val="Arial"/>
        <family val="2"/>
      </rPr>
      <t xml:space="preserve">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</si>
  <si>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</si>
  <si>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</si>
  <si>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</si>
  <si>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</si>
  <si>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</si>
  <si>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</si>
  <si>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
01/09/2021.</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</si>
  <si>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r>
      <rPr>
        <b/>
        <sz val="10"/>
        <rFont val="Arial"/>
        <family val="2"/>
      </rPr>
      <t>01/09/2021.</t>
    </r>
    <r>
      <rPr>
        <sz val="10"/>
        <rFont val="Arial"/>
        <family val="2"/>
      </rPr>
      <t xml:space="preserve"> Se presenta para esta acción soportes del seguimiento del consumo de energía, agua y residuos en archivo excel, discriminada por años 2020, 2021. Se solicita cierre del hallazgo. </t>
    </r>
  </si>
  <si>
    <t>22/08/2019
31/10/2019
17/01/2020
21/09/2020
18/01/2021
12/05/2021
13/05/2021
27/09/2021</t>
  </si>
  <si>
    <t xml:space="preserve">
Abel Osorio
Edgar Ortiz
Erika Huari desde el 18/01/2021
Sandra Pardo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</si>
  <si>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31/07/2020,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15,18 y 19 de enero 2021 Conforme a plan de auditoría 20211100000186 del 6 de enero del 2021. </t>
    </r>
    <r>
      <rPr>
        <sz val="10"/>
        <rFont val="Arial"/>
        <family val="2"/>
      </rPr>
      <t xml:space="preserve">No se presentó seguimiento a la acción ni evdiencias.
</t>
    </r>
    <r>
      <rPr>
        <b/>
        <sz val="10"/>
        <rFont val="Arial"/>
        <family val="2"/>
      </rPr>
      <t>OAP 11,12 y 13 de mayo de 2021, segùn plan de auditorìa No 20211100021453 del 14 de abril de 2021:</t>
    </r>
    <r>
      <rPr>
        <sz val="10"/>
        <rFont val="Arial"/>
        <family val="2"/>
      </rPr>
      <t xml:space="preserve"> El proceso presenta matriz de seguimiento de consumos al 2020; sin soporta evidencia de lo correspondiente al 2021, razón por la cual no se puede dar por cerrada esta acción.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 xml:space="preserve">24, 25, 27 Conforme a plan de auditoría conforme al plan de auditoría (Rad. UAESP 20211100041293) de 31 agosto de 2021 OAP: </t>
    </r>
    <r>
      <rPr>
        <sz val="10"/>
        <rFont val="Arial"/>
        <family val="2"/>
      </rPr>
      <t xml:space="preserve">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</si>
  <si>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</si>
  <si>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</si>
  <si>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</si>
  <si>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</si>
  <si>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</si>
  <si>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</si>
  <si>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</si>
  <si>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</si>
  <si>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</si>
  <si>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</si>
  <si>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</si>
  <si>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17/01/2020:</t>
    </r>
    <r>
      <rPr>
        <sz val="10"/>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0"/>
        <rFont val="Arial"/>
        <family val="2"/>
      </rPr>
      <t xml:space="preserve">21/09/2020: Auditoría en los días 18, 21, y 22/09/2020 rad. 20201100036303. </t>
    </r>
    <r>
      <rPr>
        <sz val="10"/>
        <rFont val="Arial"/>
        <family val="2"/>
      </rPr>
      <t>Se evidencia el instructivo de fichas azules publicado</t>
    </r>
    <r>
      <rPr>
        <b/>
        <sz val="10"/>
        <rFont val="Arial"/>
        <family val="2"/>
      </rPr>
      <t xml:space="preserve"> </t>
    </r>
    <r>
      <rPr>
        <sz val="10"/>
        <rFont val="Arial"/>
        <family val="2"/>
      </rPr>
      <t xml:space="preserve">el cu se encuentra en el el proceso Gestion de Asuntos legales. Se cierra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</si>
  <si>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</si>
  <si>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</si>
  <si>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</si>
  <si>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</si>
  <si>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</si>
  <si>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</si>
  <si>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</si>
  <si>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</si>
  <si>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</si>
  <si>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0"/>
        <rFont val="Arial"/>
        <family val="2"/>
      </rPr>
      <t>15/01/2020</t>
    </r>
    <r>
      <rPr>
        <sz val="10"/>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</si>
  <si>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</si>
  <si>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</si>
  <si>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</si>
  <si>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</si>
  <si>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</si>
  <si>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</si>
  <si>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</si>
  <si>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</si>
  <si>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</si>
  <si>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</si>
  <si>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0"/>
        <rFont val="Arial"/>
        <family val="2"/>
      </rPr>
      <t xml:space="preserve">21/09/2020: Auditoría en los días 18, 21, y 22/09/2020 rad. 20201100036303. </t>
    </r>
    <r>
      <rPr>
        <sz val="10"/>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</si>
  <si>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</si>
  <si>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</si>
  <si>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</si>
  <si>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0"/>
        <rFont val="Arial"/>
        <family val="2"/>
      </rPr>
      <t>01/02/2021:</t>
    </r>
    <r>
      <rPr>
        <sz val="10"/>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0"/>
        <rFont val="Arial"/>
        <family val="2"/>
      </rPr>
      <t>13/04/2021:</t>
    </r>
    <r>
      <rPr>
        <sz val="10"/>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</si>
  <si>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</si>
  <si>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</si>
  <si>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0"/>
        <rFont val="Arial"/>
        <family val="2"/>
      </rPr>
      <t xml:space="preserve">11,12 y 13 de mayo 2021 Conforme a plan de auditoría 20211100000186 del 14 de abril del 2021. </t>
    </r>
    <r>
      <rPr>
        <sz val="10"/>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</si>
  <si>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</si>
  <si>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</si>
  <si>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1, El curso de 50 horas virtual, no se consideraba necesario para el cargo de Subdirector Administrativo y Financiero, ya que se contaba con personal por prestación de servicios que contaba con  las competencias en materia del SG-SST. 
2, Ausencia del Manual del SG-SST u otro documento que contenga los niveles y responsabilidades del SG-SST.</t>
  </si>
  <si>
    <t>1) Gestionar con la ARL el curso de 50 horas virtual para el Subdirector Administrativo y Financiero.              
2) Emisión de acto administrativo o documento que contengas los niveles y  responsabilidades del Sistema de Gestión de Seguridad y Salud en el Trabajo.</t>
  </si>
  <si>
    <t>1)Un curso de 50 horas realizado. 
2) Acto administrativo con aprobación de funciones y responsabilidades del SG-SST</t>
  </si>
  <si>
    <t>1) Certificado de aprobación del curso.
2) Resolución de aprobación matriz.</t>
  </si>
  <si>
    <t>5 de noviembre de 2019</t>
  </si>
  <si>
    <t>30 de junio de 2021</t>
  </si>
  <si>
    <t>1/02/2021
09/06/2021
05/08/2021
13/08/2021</t>
  </si>
  <si>
    <r>
      <t xml:space="preserve">1/02/2021: Se soliciito a ARL Positiva la habilitación del curso de 50 horas para el doctor Rubén Perilla, se adjunta  captura de pantalla de la solicitud , a la fecha  se  espera  la correspondiente habilitación.
9/06/2021: Se realizó una mesa técnica el 20 de mayo de 2021, en la cual se definieron los roles y responsabilidades del SGSST y sus representantes.
1) Certificado de aprobación del curso: Se adjunta diploma de curso de 50 horas
</t>
    </r>
    <r>
      <rPr>
        <b/>
        <sz val="9"/>
        <rFont val="Arial"/>
        <family val="2"/>
      </rPr>
      <t>05/08/2021</t>
    </r>
    <r>
      <rPr>
        <sz val="9"/>
        <rFont val="Arial"/>
        <family val="2"/>
      </rPr>
      <t xml:space="preserve">: El 17 de julio se consolido el documento final para validación y aprobación definitiva por el jefe de la SAF.
</t>
    </r>
    <r>
      <rPr>
        <b/>
        <sz val="9"/>
        <rFont val="Arial"/>
        <family val="2"/>
      </rPr>
      <t>13/08/2021</t>
    </r>
    <r>
      <rPr>
        <sz val="9"/>
        <rFont val="Arial"/>
        <family val="2"/>
      </rPr>
      <t xml:space="preserve">: Se expide la Resolucion 303 de 2021 “Por la cual se adopta la Matriz de Roles y Responsabilidades en el marco del Sistema de Gestión deSeguridad y Salud en el Trabajo de la Unidad Administrativa Especial de Servicios Públicos”.
Se solicita cierre.
</t>
    </r>
  </si>
  <si>
    <t>29/10/2018
14/08/2019
17/01/2020
21/09/2020
19/01/2021
03/02/2021
12/05/2021
24/09/2021</t>
  </si>
  <si>
    <r>
      <t xml:space="preserve">29/10/2018: A la fecha no se remitido accion correctiva a la Oficina de Control Interno
14/08/2019 se encuentra en tramite.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 NO SE HA COMUNICADO TRATAMIENTO</t>
    </r>
    <r>
      <rPr>
        <sz val="9"/>
        <rFont val="Arial"/>
        <family val="2"/>
      </rPr>
      <t xml:space="preserve">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 del 14/04/2021 del correo donde se reporta el formarto para la inscripción al curso. La acción termina en junio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
</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</si>
  <si>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</si>
  <si>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</si>
  <si>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0"/>
        <rFont val="Arial"/>
        <family val="2"/>
      </rPr>
      <t>29/09/2019</t>
    </r>
    <r>
      <rPr>
        <sz val="10"/>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0"/>
        <rFont val="Arial"/>
        <family val="2"/>
      </rPr>
      <t>1/02/2021:</t>
    </r>
    <r>
      <rPr>
        <sz val="10"/>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0"/>
        <rFont val="Arial"/>
        <family val="2"/>
      </rPr>
      <t>13/04/2021:</t>
    </r>
    <r>
      <rPr>
        <sz val="10"/>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</si>
  <si>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</si>
  <si>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nuevas desde el 29/09/2019 y en la carpeta compartida el 19/01/2021 no habia evidencias (Talento Humano).
</t>
    </r>
    <r>
      <rPr>
        <b/>
        <sz val="10"/>
        <rFont val="Arial"/>
        <family val="2"/>
      </rPr>
      <t xml:space="preserve">03/02/2021. </t>
    </r>
    <r>
      <rPr>
        <sz val="10"/>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</si>
  <si>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</si>
  <si>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Desconocimiento por parte de los integrantes del COPASST sobre las funciones y responsabilidades del mismo.</t>
  </si>
  <si>
    <t xml:space="preserve">1) Capacitar y sensibilizar a los integrantes del COPASST en funciones y responsabilidades del mismo, de acuerdo con Resolución 2013 de 1986. </t>
  </si>
  <si>
    <t>Lista de asistencia de capacitación y actas de reunión de Comité</t>
  </si>
  <si>
    <t>Coppast Capacitado en responsabilidades y funciones, investigación de accidentes e inspecciones planeadas.</t>
  </si>
  <si>
    <t>1 de mayo de 2021</t>
  </si>
  <si>
    <t>31 de julio de 2021</t>
  </si>
  <si>
    <t>01/02/2021
02/02/2021
13/04/2021
09/06/2021
07/07/2021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</si>
  <si>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09/06/2021: Teniendo en cuenta que el COPASST tiene vigencia 2021-2023 se conformo bajo la Resolución 231 de 31 de mayo de 2021, se iniciará el proceso de capacitación, con una sesión inicial el próximo 15 de junio. 
07/07/2021: Se hizo la socialización dentro del COPASST de los roles y responsabilidades, se adjuntan evidencias de la socialización.
Se solicita cierre.</t>
  </si>
  <si>
    <t>29/10/2018
29/10/2019
21/09/2020
19/01/2021
03/02/2021
12/05/2021
24/09/2021
05/11/2021</t>
  </si>
  <si>
    <t>Abel Osorio
Harold puentes
Desde 21/09/2020
Erika Huari desde 18/01/2021
Sandra Pardo-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</si>
  <si>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
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03/02/2021</t>
    </r>
    <r>
      <rPr>
        <sz val="9"/>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9"/>
        <rFont val="Arial"/>
        <family val="2"/>
      </rPr>
      <t xml:space="preserve">11,12 y 13 de mayo 2021 Conforme a plan de auditoría 20211100000186 del 14 de abril del 2021. </t>
    </r>
    <r>
      <rPr>
        <sz val="9"/>
        <rFont val="Arial"/>
        <family val="2"/>
      </rPr>
      <t xml:space="preserve">Fue presentado el plan de mejoramiento de la No Conformidad, y soportes de la convocatoria 12/03/2021, 19/03/2021, 29/03/2021, al COPASST 2021-2023. Una vez se constituya iniciará la capacitación del plan de acción.
</t>
    </r>
    <r>
      <rPr>
        <b/>
        <sz val="9"/>
        <rFont val="Arial"/>
        <family val="2"/>
      </rPr>
      <t>24, 25, 27 de septiembre del 2021 conforme a plan de auditoría Rad. UAESP 20211100041293 de 31 agosto de 2021</t>
    </r>
    <r>
      <rPr>
        <sz val="9"/>
        <rFont val="Arial"/>
        <family val="2"/>
      </rPr>
      <t xml:space="preserve">.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
05 de noviembre 2021 conforme Auditoría Talento Humano segundo semestre 2021: El proceso remite acta de fecha 08 de julio de 2021 mediante las cuales se observa como objetivo "lineamientos para la coordinación de actividades con base en las funciones y responsabilidades de todos los miembros del comité..." por ende se hace cierre de la acción
</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</si>
  <si>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</si>
  <si>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Ausencia de proceso de inducción para servidores públicos de planta y contrato.</t>
  </si>
  <si>
    <t>Estructurar un programa de inducción institucional que contenga los temas del Sistema de Seguridad y Salud en el Trabajo que contiene la matriz de peligros, prevención de accidentes y enfermedades laborales, profesiograma, entre otros.</t>
  </si>
  <si>
    <t>Presentación power point con e l contenido de los temas desarrollados por parte del SG-SST dentro de los procesos de inducción y reinducción adelantados</t>
  </si>
  <si>
    <t>Listados de asistencia de los procesos de inducción y reinducción sobre el SG-SST</t>
  </si>
  <si>
    <t>Noviembre de 2020</t>
  </si>
  <si>
    <t>Permanente</t>
  </si>
  <si>
    <t>1/02/2021
13/04/2021
07/07/2021
08/09/2021</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</si>
  <si>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9"/>
        <rFont val="Arial"/>
        <family val="2"/>
      </rPr>
      <t>13/04/2021</t>
    </r>
    <r>
      <rPr>
        <sz val="9"/>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r>
      <rPr>
        <b/>
        <sz val="9"/>
        <rFont val="Arial"/>
        <family val="2"/>
      </rPr>
      <t>07/07/2021</t>
    </r>
    <r>
      <rPr>
        <sz val="9"/>
        <rFont val="Arial"/>
        <family val="2"/>
      </rPr>
      <t xml:space="preserve">: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Se solicita cierre.
</t>
    </r>
    <r>
      <rPr>
        <b/>
        <sz val="9"/>
        <rFont val="Arial"/>
        <family val="2"/>
      </rPr>
      <t>08/09/2021</t>
    </r>
    <r>
      <rPr>
        <sz val="9"/>
        <rFont val="Arial"/>
        <family val="2"/>
      </rPr>
      <t>: Se han realizado más jornadas inducciones y reinducciones en las cuales se ha socializado la prevención y control de riesgos y capacitación del SST.
Se aportan evidencias, se solicita cierre.</t>
    </r>
  </si>
  <si>
    <t>29/10/2018
29/10/2019
21/09/2020
19/01/2021
03/02/2021
12/05/2021
24/09/2021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</si>
  <si>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15,18 y 19 de enero 2021 Conforme a plan de auditoría 20211100000186 del 6 de enero del 2021. </t>
    </r>
    <r>
      <rPr>
        <sz val="9"/>
        <rFont val="Arial"/>
        <family val="2"/>
      </rPr>
      <t xml:space="preserve">No se presentaron autoevaluaciones  y en la carpeta compartida el 19/01/2021 no habia evidencias (Talento Humano).
</t>
    </r>
    <r>
      <rPr>
        <b/>
        <sz val="9"/>
        <rFont val="Arial"/>
        <family val="2"/>
      </rPr>
      <t>03/02/2021</t>
    </r>
    <r>
      <rPr>
        <sz val="9"/>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t>
    </r>
    <r>
      <rPr>
        <b/>
        <sz val="9"/>
        <rFont val="Arial"/>
        <family val="2"/>
      </rPr>
      <t>24, 25, 27 de septiembre del 2021 conforme a plan de auditoría Rad. UAESP 20211100041293 de 31 agosto de 2021</t>
    </r>
    <r>
      <rPr>
        <sz val="9"/>
        <rFont val="Arial"/>
        <family val="2"/>
      </rPr>
      <t>.  Fueron presentadas las autoevaluaciones del 07/07/2021 y 08/09/2021 con los soportes de las inducciones realizadas feb 9 y 12, 5 de mayo, 3 de junio, 9 de julio y la preentación correspondiente. Revisados los soportes se da cierre a la acción.</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</si>
  <si>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</si>
  <si>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0"/>
        <rFont val="Arial"/>
        <family val="2"/>
      </rPr>
      <t xml:space="preserve">13/04/2021 </t>
    </r>
    <r>
      <rPr>
        <sz val="10"/>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</si>
  <si>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</si>
  <si>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0"/>
        <rFont val="Arial"/>
        <family val="2"/>
      </rPr>
      <t xml:space="preserve">
11,12 y 13 de mayo 2021 Conforme a plan de auditoría 20211100000186 del 14 de abril del 2021. </t>
    </r>
    <r>
      <rPr>
        <sz val="10"/>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</si>
  <si>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</si>
  <si>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1) Realización de matriz de peligros que por falta de personal suficiente con licencia en el SG-SST no fue aplicada en todas las sedes.                         2) Falta de conocimiento de medidas y obligatoriedad en la aplicación de prevención y control de riesgos.</t>
  </si>
  <si>
    <t>1) Levantamiento de matriz de peligros para todas las sedes de la UAESP.                                                                              2) Jornadas de inducción y reinducción en el SG-SST y capacitaciones en prevención y autocuidado a los servidores de la UAESP.</t>
  </si>
  <si>
    <t>1) Documentos matriz de peligros sedes UAESP.                2) Listado de asistencia a capacitaciones</t>
  </si>
  <si>
    <t>4 de noviembre de 2020</t>
  </si>
  <si>
    <t>30 de agosto de 2021</t>
  </si>
  <si>
    <t>13/04/2021
09/06/2021
05/08/2021</t>
  </si>
  <si>
    <t>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Evidencia: se presenta respuesta anterior a hallazgo, se adjunta evidencias de planes de emergencia de años anteriores, correo de trazabilidad de visitas para actualización, agendas de citación de capacitación de SST donde se incluye temas de planes de emergencia
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t>
  </si>
  <si>
    <t>29/10/2018
29/10/2019
21/09/2020
19/01/2021
12/05/2021
24/09/2021
05/11/2021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</si>
  <si>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t>
    </r>
    <r>
      <rPr>
        <b/>
        <sz val="9"/>
        <rFont val="Arial"/>
        <family val="2"/>
      </rPr>
      <t>24, 25, 27 de septiembre del 2021 conforme a plan de auditoría Rad. UAESP 20211100041293 de 31 agosto de 2021</t>
    </r>
    <r>
      <rPr>
        <sz val="9"/>
        <rFont val="Arial"/>
        <family val="2"/>
      </rPr>
      <t xml:space="preserve">.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
</t>
    </r>
    <r>
      <rPr>
        <b/>
        <sz val="9"/>
        <rFont val="Arial"/>
        <family val="2"/>
      </rPr>
      <t>05 de noviembre 2021 conforme Auditoría Talento Humano segundo semestre 2021</t>
    </r>
    <r>
      <rPr>
        <sz val="9"/>
        <rFont val="Arial"/>
        <family val="2"/>
      </rPr>
      <t xml:space="preserve">: No se observan avances respecto de la última evaluación realizada.
</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</si>
  <si>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</si>
  <si>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No se contemplo dentro del plan de trabajo de SST las inspecciones de seguridad</t>
  </si>
  <si>
    <t>Realizar inspecciones de seguridad y presentación o acompañamiento del COPASST en la actividad</t>
  </si>
  <si>
    <t>Informe de inspecciones por sede presentado a COPASST</t>
  </si>
  <si>
    <t>Acta de COPASST que evidencie socialización de inspecciones a instalaciones</t>
  </si>
  <si>
    <t>09/06/2021
05/08/2021</t>
  </si>
  <si>
    <t>09/06/2021: Teniendo en cuenta que la conformación del COPASST se realizó el 31 de mayo, estará dentro de los lineamientos a socializar en respuesta a la normatividad que regula el Comité. 
05/08/2021:Ya se cumplió con el ciclo completo de capacitaciones. Adjunto envío memorias de la última capacitación sobre Inspecciones Planeadas.
Evidencia: se adjunta presentación dentro del COPASST .</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</si>
  <si>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No se evidencian resgitrso de autoevaluación a la fecha de corte, ni evidencias.
</t>
    </r>
    <r>
      <rPr>
        <b/>
        <sz val="9"/>
        <rFont val="Arial"/>
        <family val="2"/>
      </rPr>
      <t xml:space="preserve">24, 25, 27 de septiembre del 2021 conforme a plan de auditoría Rad. UAESP 20211100041293 de 31 agosto de 2021. </t>
    </r>
    <r>
      <rPr>
        <sz val="9"/>
        <rFont val="Arial"/>
        <family val="2"/>
      </rPr>
      <t xml:space="preserve">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No se observan avances de Acta de COPASST que evidencie socialización de inspecciones a instalaciones.</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</si>
  <si>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</si>
  <si>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Abel Osorio
Harold puentes
Desde 21/09/2020
Erika Huari desde 18/01/2021
Sandra Pardo -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</si>
  <si>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11,12 y 13 de mayo 2021 Conforme a plan de auditoría 20211100000186 del 14 de abril del 2021. </t>
    </r>
    <r>
      <rPr>
        <sz val="9"/>
        <rFont val="Arial"/>
        <family val="2"/>
      </rPr>
      <t xml:space="preserve">NO SE HA COMUNICADO TRATAMIENTO. No se presentaron autoevaluaciones  y en la carpeta compartida el 19/01/2021 no habia evidencias (Talento Humano).
</t>
    </r>
    <r>
      <rPr>
        <b/>
        <sz val="9"/>
        <rFont val="Arial"/>
        <family val="2"/>
      </rPr>
      <t>24, 25, 27 de septiembre del 2021 conforme a plan de auditoría Rad. UAESP 20211100041293 de 31 agosto de 2021.</t>
    </r>
    <r>
      <rPr>
        <sz val="9"/>
        <rFont val="Arial"/>
        <family val="2"/>
      </rPr>
      <t xml:space="preserve">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</si>
  <si>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</si>
  <si>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En ese momento no se contaba con personal competente para la adquisición, asignación y capacitación en la entrega y uso de elementos de protección personal</t>
  </si>
  <si>
    <t>Entrega de elementos de protección personal de acuerdo a necesidades evidenciadas en el profesiograma y capacitación en el uso de los mismos.</t>
  </si>
  <si>
    <t>Planilla de entrega a los servidores y listados de asistencia a las capacitaciones</t>
  </si>
  <si>
    <t>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09/06/2021: Teniendo en cuenta que la conformación del COPASST se realizó el 31 de mayo, estará dentro de los lineamientos a socializar en respuesta a la normatividad que regula el Comité. 
Evidencia: se adjunta presentación dentro del COPASST de los roles y responsabilidades.
05/08/2021: Se adjuntan evidencias de entrega de EPP y correo de entrega de soportes que evidencias dichas entregas.
Evidencia: se adjuntan planillas de entrega de EPP
Se solicita cierre.</t>
  </si>
  <si>
    <t>29/10/2018
29/10/2019
21/09/2020
19/01/2021
12/05/2021
24/09/2021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</si>
  <si>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t>
    </r>
    <r>
      <rPr>
        <b/>
        <sz val="9"/>
        <rFont val="Arial"/>
        <family val="2"/>
      </rPr>
      <t>24, 25, 27 de septiembre del 2021 conforme a plan de auditoría Rad. UAESP 20211100041293 de 31 agosto de 2021</t>
    </r>
    <r>
      <rPr>
        <sz val="9"/>
        <rFont val="Arial"/>
        <family val="2"/>
      </rPr>
      <t xml:space="preserve">.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</si>
  <si>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</si>
  <si>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En el 2018 la UAESP se encontraba en proceso de remodelaciones físicas y estructurales lo que desactualizo los planes de emergencia</t>
  </si>
  <si>
    <t>Actualización de los planes de emergencia de la UAESP frente a los cambio de la infraestructura física y la estructura organizacional para garantizar su implementación de medidas necesarias para prevención y respuesta oportuna ante emergencias</t>
  </si>
  <si>
    <t xml:space="preserve">Planes de emergencias actualizados </t>
  </si>
  <si>
    <t>Documentos planes de emergencias actualizados</t>
  </si>
  <si>
    <t>13/04/2021
09/06/2021
07/07/201
27/08/2021</t>
  </si>
  <si>
    <t xml:space="preserve">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09/06/2021: Se vienen realizando las visitas de levantamiento de información en relación a la elaboración y levantamiento de la matriz de peligros y planes de emergencia de todas las sedes, al 31 de mayo se han realizado 6 visitas. 
07/07/2021: Al mes de junio se han realizado las visitas a 8 sedes
Evidencia: se presenta el plan de emergencias de nivel central actualizado y publicado en pagina web.
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</si>
  <si>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y autoevaluación del 13/04/2021. Planean terminar en agosto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t>
    </r>
    <r>
      <rPr>
        <b/>
        <sz val="9"/>
        <rFont val="Arial"/>
        <family val="2"/>
      </rPr>
      <t>05 de noviembre 2021 conforme Auditoría Talento Humano segundo semestre 2021:</t>
    </r>
    <r>
      <rPr>
        <sz val="9"/>
        <rFont val="Arial"/>
        <family val="2"/>
      </rPr>
      <t xml:space="preserve"> No se observan avances respecto de la última evaluación realizada.</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</si>
  <si>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</si>
  <si>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</si>
  <si>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
09/07/2021</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</si>
  <si>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</si>
  <si>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17/10/2019
17/01/2020
18/09/2020
19/01/2021
13/05/2021
27/09/2021</t>
  </si>
  <si>
    <t xml:space="preserve">
Edgar Ortiz
Stella Cañón
Sandra Pardo
Oscar 
Ligia Velandia</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</si>
  <si>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0"/>
        <rFont val="Arial"/>
        <family val="2"/>
      </rPr>
      <t>OAP. 21/09/2020: Auditoria en los dias 18, 21 y 22/09/2020, Rad: 20201100036303</t>
    </r>
    <r>
      <rPr>
        <sz val="10"/>
        <rFont val="Arial"/>
        <family val="2"/>
      </rPr>
      <t xml:space="preserve">:Verificando la autoevaluación, no se registra avance de la acción. Acción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11/05/2021 SAPROV: Auditoría Evaluación por Dependencias radicado 20211100021453 del 14/04/2021: </t>
    </r>
    <r>
      <rPr>
        <sz val="10"/>
        <rFont val="Arial"/>
        <family val="2"/>
      </rPr>
      <t xml:space="preserve">En el ejercicio de autoevaluación por parte del proceso /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.El proceso no presenta avance.</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</si>
  <si>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</si>
  <si>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</si>
  <si>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</si>
  <si>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t>19/03/2019
09/07/2021</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</si>
  <si>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xml:space="preserve">: SSFAP: La SSFAP solicita que la OAP realice una aclaración respecto a esta observación e indique los parametros que se tomaron para establecer laactividad.
</t>
    </r>
    <r>
      <rPr>
        <b/>
        <sz val="10"/>
        <rFont val="Arial"/>
        <family val="2"/>
      </rPr>
      <t>OAP 09/07/2021. Mediante radicado No. 20211300028793, la OAP solicitó a la OCI de manera formal lo siguiente:</t>
    </r>
    <r>
      <rPr>
        <sz val="10"/>
        <rFont val="Arial"/>
        <family val="2"/>
      </rPr>
      <t xml:space="preserv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</si>
  <si>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30/10/2019
17/01/2020
18/09/2020
19/01/2021
13/05/2021
27/09/2021</t>
  </si>
  <si>
    <t>Edgar Ortiz
José Pinzón
Stella Cañón
Sandra Pardo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</si>
  <si>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para este hallazgo no ha comunicado tratamiento.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0"/>
        <rFont val="Arial"/>
        <family val="2"/>
      </rPr>
      <t>OAP. 21/09/2020: Auditoria en los dias 18, 21 y 22/09/2020, Rad: 20201100036303</t>
    </r>
    <r>
      <rPr>
        <sz val="10"/>
        <rFont val="Arial"/>
        <family val="2"/>
      </rPr>
      <t>: A la fecha de la auditoría este hallazgo no se comunicado tratamiento.
1</t>
    </r>
    <r>
      <rPr>
        <b/>
        <sz val="10"/>
        <rFont val="Arial"/>
        <family val="2"/>
      </rPr>
      <t>9/01/2021 SSFAP:  Auditoría Evaluación por Dependencias radicado20211100000183:</t>
    </r>
    <r>
      <rPr>
        <sz val="10"/>
        <rFont val="Arial"/>
        <family val="2"/>
      </rPr>
      <t xml:space="preserve"> El proceso no presentó autoevaluación.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24, 25, 27 Conforme a plan de auditoría conforme al plan de auditoría (Rad. UAESP 20211100041293) de 31 agosto de 2021 OAP: </t>
    </r>
    <r>
      <rPr>
        <sz val="10"/>
        <rFont val="Arial"/>
        <family val="2"/>
      </rPr>
      <t xml:space="preserve">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 xml:space="preserve">29/09/2021 SSFAP </t>
    </r>
    <r>
      <rPr>
        <sz val="10"/>
        <rFont val="Arial"/>
        <family val="2"/>
      </rPr>
      <t xml:space="preserve">
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</si>
  <si>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</si>
  <si>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</si>
  <si>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</si>
  <si>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</si>
  <si>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</si>
  <si>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</si>
  <si>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</si>
  <si>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</si>
  <si>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</si>
  <si>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</si>
  <si>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Abel Osorio
Harold puentes
Desde 21/09/2020</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</si>
  <si>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</si>
  <si>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</si>
  <si>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</si>
  <si>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</si>
  <si>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</si>
  <si>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</si>
  <si>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</si>
  <si>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</si>
  <si>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
31/12/2019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</si>
  <si>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 xml:space="preserve">La co,isión de personal nego la solicitude de capacitación solicitadas por la OCI, no obstante, sugirio realizar capacitaciones en Auditores Internos.
</t>
    </r>
    <r>
      <rPr>
        <b/>
        <sz val="10"/>
        <rFont val="Arial"/>
        <family val="2"/>
      </rPr>
      <t xml:space="preserve">31/12/2019: </t>
    </r>
    <r>
      <rPr>
        <sz val="10"/>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</si>
  <si>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</si>
  <si>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</si>
  <si>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</si>
  <si>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</si>
  <si>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1/02/2021
13/04/2021
06/07/2021</t>
  </si>
  <si>
    <r>
      <rPr>
        <b/>
        <sz val="9"/>
        <rFont val="Arial"/>
        <family val="2"/>
      </rPr>
      <t>01/02/2021:</t>
    </r>
    <r>
      <rPr>
        <sz val="9"/>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9"/>
        <rFont val="Arial"/>
        <family val="2"/>
      </rPr>
      <t xml:space="preserve">13/04/2021. </t>
    </r>
    <r>
      <rPr>
        <sz val="9"/>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r>
      <rPr>
        <b/>
        <sz val="9"/>
        <rFont val="Arial"/>
        <family val="2"/>
      </rPr>
      <t>6/07/2021</t>
    </r>
    <r>
      <rPr>
        <sz val="9"/>
        <rFont val="Arial"/>
        <family val="2"/>
      </rPr>
      <t xml:space="preserve">: Se valida la información del directorio de SIDEAP, el cual incluye el campo frente a si es una personal politicamente expuesta.
Se adjunta evidencia: pantallazo de datos donde se evidencia el campo.
Se solicita cierre                                        </t>
    </r>
  </si>
  <si>
    <t>31/10/2019
21/09/2020
19/01/2021
03/02/2021
12/05/2021
24/09/2021</t>
  </si>
  <si>
    <r>
      <rPr>
        <b/>
        <sz val="9"/>
        <rFont val="Arial"/>
        <family val="2"/>
      </rPr>
      <t xml:space="preserve">31/10/2019: </t>
    </r>
    <r>
      <rPr>
        <sz val="9"/>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el hallazgo continúa con tratamiento incompleto y sin seguimiento.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9"/>
        <rFont val="Arial"/>
        <family val="2"/>
      </rPr>
      <t>11,12 y 13 de mayo 2021 Conforme a plan de auditoría 20211100000186 del 14 de abril del 2021.</t>
    </r>
    <r>
      <rPr>
        <sz val="9"/>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t>
    </r>
    <r>
      <rPr>
        <b/>
        <sz val="9"/>
        <rFont val="Arial"/>
        <family val="2"/>
      </rPr>
      <t xml:space="preserve">24, 25, 27 de septiembre del 2021 conforme a plan de auditoría Rad. UAESP 20211100041293 de 31 agosto de 2021. </t>
    </r>
    <r>
      <rPr>
        <sz val="9"/>
        <rFont val="Arial"/>
        <family val="2"/>
      </rPr>
      <t xml:space="preserve">Se presentó autoevaluación del 6/07/2021 y se revisó soporte enviado del SIDEAP, el cual incluye el campo frente a si es una personal politicamente expuesta. Con base en las evidencias revisadas en esta y la anterior auditoria se da cierre a la acción.
</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</si>
  <si>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</si>
  <si>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</si>
  <si>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</si>
  <si>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</si>
  <si>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</si>
  <si>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</si>
  <si>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</si>
  <si>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
24/09/2021</t>
  </si>
  <si>
    <r>
      <rPr>
        <b/>
        <sz val="9"/>
        <rFont val="Arial"/>
        <family val="2"/>
      </rPr>
      <t>01/11/2019</t>
    </r>
    <r>
      <rPr>
        <sz val="9"/>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sin seguimiento, continúa en proceso.
</t>
    </r>
    <r>
      <rPr>
        <b/>
        <sz val="9"/>
        <rFont val="Arial"/>
        <family val="2"/>
      </rPr>
      <t>21/09/2020: Auditoría en los días 18, 21, y 22/09/2020 rad. 20201100036303</t>
    </r>
    <r>
      <rPr>
        <sz val="9"/>
        <rFont val="Arial"/>
        <family val="2"/>
      </rPr>
      <t xml:space="preserve">: Accion en proceso 
</t>
    </r>
    <r>
      <rPr>
        <b/>
        <sz val="9"/>
        <rFont val="Arial"/>
        <family val="2"/>
      </rPr>
      <t>15,18 y 19 de enero 2021 Conforme a plan de auditoría 20211100000186 del 6 de enero del 2021</t>
    </r>
    <r>
      <rPr>
        <sz val="9"/>
        <rFont val="Arial"/>
        <family val="2"/>
      </rPr>
      <t xml:space="preserve">. No se presentaron autoevaluaciones nuevas desde el 19/09/2019  y en la carpeta compartida el 19/01/2021 no habia evidencias (Financiera).
</t>
    </r>
    <r>
      <rPr>
        <b/>
        <sz val="9"/>
        <rFont val="Arial"/>
        <family val="2"/>
      </rPr>
      <t xml:space="preserve">
11,12 y 13 de mayo 2021 Conforme a plan de auditoría 20211100000186 del 14 de abril del 2021.</t>
    </r>
    <r>
      <rPr>
        <sz val="9"/>
        <rFont val="Arial"/>
        <family val="2"/>
      </rPr>
      <t xml:space="preserve"> No se presentaron autoevaluaciones nuevas desde el 19/09/2019  y en la carpeta compartida no habia evidencias (Financiera).
</t>
    </r>
    <r>
      <rPr>
        <b/>
        <sz val="9"/>
        <rFont val="Arial"/>
        <family val="2"/>
      </rPr>
      <t>24, 25, 27 de septiembre del 2021 conforme a plan de auditoría Rad. UAESP 20211100041293 de 31 agosto de 2021</t>
    </r>
    <r>
      <rPr>
        <sz val="9"/>
        <rFont val="Arial"/>
        <family val="2"/>
      </rPr>
      <t xml:space="preserve">.  No se presentaron autoevaluaciones nuevas desde el 19/09/2019  y en la carpeta compartida no habia evidencias.
</t>
    </r>
  </si>
  <si>
    <t>No se evidencia la realización de muestreos periódicos independientes de la Oficina de Control Interno para dar cumplimiento al Procedimiento establecido en SO-GALO-PCAMI-03 del Sistema Integrado de Gestión proceso Apoyo Logístico.</t>
  </si>
  <si>
    <r>
      <rPr>
        <strike/>
        <sz val="10"/>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</si>
  <si>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10"/>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</si>
  <si>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10"/>
        <rFont val="Arial"/>
        <family val="2"/>
      </rPr>
      <t>REALIZACION INVENTARIOS POR MUESTREOS PERIODICOS</t>
    </r>
    <r>
      <rPr>
        <sz val="10"/>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</si>
  <si>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</si>
  <si>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0"/>
        <rFont val="Arial"/>
        <family val="2"/>
      </rPr>
      <t>14/04/2021:</t>
    </r>
    <r>
      <rPr>
        <sz val="10"/>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</si>
  <si>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t>1/11/2019
21/09/2020
19/01/2021
12/05/2021</t>
  </si>
  <si>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En el Plan de mejoramiento enviado por la SAF no se observa seguimiento a la accion.
</t>
    </r>
    <r>
      <rPr>
        <b/>
        <sz val="10"/>
        <rFont val="Arial"/>
        <family val="2"/>
      </rPr>
      <t>15,18 y 19 de enero 2021 Conforme a plan de auditoría 20211100000186 del 6 de enero del 2021</t>
    </r>
    <r>
      <rPr>
        <sz val="10"/>
        <rFont val="Arial"/>
        <family val="2"/>
      </rPr>
      <t xml:space="preserve">. No se presentaron autoevaluaciones nuevas desde el 11/09/2019  y en la carpeta compartida el 19/01/2021 no habia evidencias (Financiera).
</t>
    </r>
    <r>
      <rPr>
        <b/>
        <sz val="10"/>
        <rFont val="Arial"/>
        <family val="2"/>
      </rPr>
      <t>11,12 y 13 de mayo 2021 Conforme a plan de auditoría 20211100000186 del 14 de abril del 2021</t>
    </r>
    <r>
      <rPr>
        <sz val="10"/>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</si>
  <si>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</si>
  <si>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</si>
  <si>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</si>
  <si>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</si>
  <si>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</si>
  <si>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</si>
  <si>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</si>
  <si>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</si>
  <si>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</si>
  <si>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0"/>
        <rFont val="Arial"/>
        <family val="2"/>
      </rPr>
      <t>30/09/2019</t>
    </r>
    <r>
      <rPr>
        <sz val="10"/>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0"/>
        <rFont val="Arial"/>
        <family val="2"/>
      </rPr>
      <t xml:space="preserve">31/12/2019: </t>
    </r>
    <r>
      <rPr>
        <sz val="10"/>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</si>
  <si>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</si>
  <si>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</si>
  <si>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</si>
  <si>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</si>
  <si>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</si>
  <si>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</si>
  <si>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</si>
  <si>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</si>
  <si>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</si>
  <si>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:Verificando la autoevaluación, se observa avance en la acción, donde se cuenta con la politica SIG ajustada. No obstante ésta politica no ha sido aprobada por el Jefe de la OAP, por lo cual continua en proceso.
</t>
    </r>
    <r>
      <rPr>
        <b/>
        <sz val="10"/>
        <rFont val="Arial"/>
        <family val="2"/>
      </rPr>
      <t xml:space="preserve">31/12/2020 Auditoría efectuada los días 18 y 19 de enero de 2021, Rad: 20211100000183: </t>
    </r>
    <r>
      <rPr>
        <sz val="10"/>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0"/>
        <rFont val="Arial"/>
        <family val="2"/>
      </rPr>
      <t xml:space="preserve">SDF 11,12 y 13 de mayo de 2021, segùn plan de auditorìa No 20211100021453 del 14 de abril de 2021: </t>
    </r>
    <r>
      <rPr>
        <sz val="10"/>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</si>
  <si>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</si>
  <si>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</si>
  <si>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</si>
  <si>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</si>
  <si>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</si>
  <si>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</si>
  <si>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</si>
  <si>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</si>
  <si>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0"/>
        <rFont val="Arial"/>
        <family val="2"/>
      </rPr>
      <t>31/12/2020 Auditoría efectuada los días 18 y 19 de enero de 2021, Rad: 20211100000183:</t>
    </r>
    <r>
      <rPr>
        <sz val="10"/>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0"/>
        <rFont val="Arial"/>
        <family val="2"/>
      </rPr>
      <t>SDF 11,12 y 13 de mayo de 2021, segùn plan de auditorìa No 20211100021453 del 14 de abril de 2021</t>
    </r>
    <r>
      <rPr>
        <sz val="10"/>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</si>
  <si>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</si>
  <si>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</si>
  <si>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</si>
  <si>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</si>
  <si>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</si>
  <si>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</si>
  <si>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</si>
  <si>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</si>
  <si>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 </t>
    </r>
    <r>
      <rPr>
        <sz val="10"/>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</si>
  <si>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</si>
  <si>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</si>
  <si>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</si>
  <si>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</si>
  <si>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</si>
  <si>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</si>
  <si>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</si>
  <si>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</si>
  <si>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</si>
  <si>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</si>
  <si>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</si>
  <si>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r>
      <rPr>
        <b/>
        <sz val="10"/>
        <rFont val="Arial"/>
        <family val="2"/>
      </rPr>
      <t xml:space="preserve">
21/09/2020: Auditoria en los dias 18, 21 y 22/09/2020, Rad: 20201100036303: </t>
    </r>
    <r>
      <rPr>
        <sz val="10"/>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</si>
  <si>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</si>
  <si>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</si>
  <si>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</si>
  <si>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</si>
  <si>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
09/07/2021
01/09/2021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</si>
  <si>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0"/>
        <rFont val="Arial"/>
        <family val="2"/>
      </rPr>
      <t>05/04/2021.</t>
    </r>
    <r>
      <rPr>
        <sz val="10"/>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</si>
  <si>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17/01/2020
21/09/2020
31/12/2020
13/05/2021
27/09/2021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</si>
  <si>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se observa avance en la acción. No obstante el lineamiento documentado para abordar las oportunidades esta en desarrollo. acción continua en proceso.
</t>
    </r>
    <r>
      <rPr>
        <b/>
        <sz val="10"/>
        <rFont val="Arial"/>
        <family val="2"/>
      </rPr>
      <t xml:space="preserve">31/12/2020 Auditoría efectuada los días 18 y 19 de enero de 2021, Rad: 20211100000183: </t>
    </r>
    <r>
      <rPr>
        <sz val="10"/>
        <rFont val="Arial"/>
        <family val="2"/>
      </rPr>
      <t xml:space="preserve">Una vez verificado el proceso no entrega soporte del lineamiento documentado informa que solicitará reunión al OCI para ajuste de algunos productos.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 xml:space="preserve">24, 25, 27 Conforme a plan de auditoría conforme al plan de auditoría (Rad. UAESP 20211100041293) de 31 agosto de 2021 OAP: </t>
    </r>
    <r>
      <rPr>
        <sz val="10"/>
        <rFont val="Arial"/>
        <family val="2"/>
      </rPr>
      <t xml:space="preserve">De acuerdo con la respuesta emitida por esta OCI mediante memorando con radicado No  20211100040853 se unifica esta acción con la numero 243 cuyo hallazgo es "3.1. OBSERVACIÓN-ACTIVIDADES EN EL PAAC: Actualizar y socializar la política de gestión del riesgo en la entidad"
</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</si>
  <si>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</si>
  <si>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</si>
  <si>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</si>
  <si>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</si>
  <si>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</si>
  <si>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</si>
  <si>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</si>
  <si>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</si>
  <si>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</si>
  <si>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el registro de la acción no evidencia avance. Los objertivos del SIG, se ajustarán con el nuevo Plan de Desarrollo. acción en proceso.
</t>
    </r>
    <r>
      <rPr>
        <b/>
        <sz val="10"/>
        <rFont val="Arial"/>
        <family val="2"/>
      </rPr>
      <t xml:space="preserve">31/12/2020 Auditoría efectuada los días 18 y 19 de enero de 2021, Rad: 20211100000183: </t>
    </r>
    <r>
      <rPr>
        <sz val="10"/>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</si>
  <si>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</si>
  <si>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</si>
  <si>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</si>
  <si>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</si>
  <si>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</si>
  <si>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0"/>
        <rFont val="Arial"/>
        <family val="2"/>
      </rPr>
      <t xml:space="preserve">18/09/2020: </t>
    </r>
    <r>
      <rPr>
        <sz val="10"/>
        <rFont val="Arial"/>
        <family val="2"/>
      </rPr>
      <t>En la vigencia 2019, se realizaron las respectivas sensibilizaciones y en la vigenacia 2020 se realizaron sensibilizaciones por teams</t>
    </r>
    <r>
      <rPr>
        <b/>
        <sz val="10"/>
        <rFont val="Arial"/>
        <family val="2"/>
      </rPr>
      <t xml:space="preserve">
02/2/2021:</t>
    </r>
    <r>
      <rPr>
        <sz val="10"/>
        <rFont val="Arial"/>
        <family val="2"/>
      </rPr>
      <t xml:space="preserve">  Se solicita dar cierre a este hallazgo una vez se cierre el hallazgo de la No conformidad No.  131 de este Plan de Mejoramiento
</t>
    </r>
    <r>
      <rPr>
        <b/>
        <sz val="10"/>
        <rFont val="Arial"/>
        <family val="2"/>
      </rPr>
      <t>31/08/2021</t>
    </r>
    <r>
      <rPr>
        <sz val="10"/>
        <rFont val="Arial"/>
        <family val="2"/>
      </rPr>
      <t>: Se adunta Estrategia de Uso y Apropiación del 2021 de la OTIC, que incluye el cronograma de capacitaciones. Tambien se adjunta el Plan de Capacitación de Seguridad Digital 2021. Se solicita el Cierre del Hallazgo</t>
    </r>
  </si>
  <si>
    <t>16/01/2020
21/09/2020
18/01/2021
03/02/2021
11/05/2021
24/09/2021</t>
  </si>
  <si>
    <t>Edgar Ortiz
Erika Huari desde el 18/01/2021
Ligia Velandia</t>
  </si>
  <si>
    <r>
      <rPr>
        <b/>
        <sz val="10"/>
        <rFont val="Arial"/>
        <family val="2"/>
      </rPr>
      <t>24, 25, 27 de septiembre conforme a plan de auditoría conforme al plan de auditoría (Rad. UAESP 20211100041293) de 31 agosto de 2021.</t>
    </r>
    <r>
      <rPr>
        <sz val="10"/>
        <rFont val="Arial"/>
        <family val="2"/>
      </rPr>
      <t xml:space="preserve">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"Adelantar el segundo ciclo de sensibilizaciones correspondientes al MSPI" y su respectivo indicador "Sensibilizaciones adelantadas.",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t>
    </r>
    <r>
      <rPr>
        <b/>
        <sz val="10"/>
        <rFont val="Arial"/>
        <family val="2"/>
      </rPr>
      <t xml:space="preserve">
11,12 y 13 de mayo 2021 Conforme a plan de auditoría 20211100000186 del 14 de abril del 2021. </t>
    </r>
    <r>
      <rPr>
        <sz val="10"/>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0"/>
        <rFont val="Arial"/>
        <family val="2"/>
      </rPr>
      <t xml:space="preserve">
03/02/2021 </t>
    </r>
    <r>
      <rPr>
        <sz val="10"/>
        <rFont val="Arial"/>
        <family val="2"/>
      </rPr>
      <t xml:space="preserve">En revisión de la descripción de la acción se podrá considerar cerrado este hallazgo, cuando se complete el cronograma de sensibilziación del MSPI.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16/01/2020: Auditoría en los días 16, 17, 20 y 21/01/2020 rad. 20201100000143. </t>
    </r>
    <r>
      <rPr>
        <sz val="10"/>
        <rFont val="Arial"/>
        <family val="2"/>
      </rPr>
      <t xml:space="preserve">No presenta avance la acción.  El hallazgo es compartido. Esta acción es gestión de OTIC.
</t>
    </r>
    <r>
      <rPr>
        <b/>
        <sz val="10"/>
        <rFont val="Arial"/>
        <family val="2"/>
      </rPr>
      <t xml:space="preserve">21/09/2020: Auditoria en los dias 18, 21 y 22/09/2020, Rad: 20201100036303: </t>
    </r>
    <r>
      <rPr>
        <sz val="10"/>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</si>
  <si>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</si>
  <si>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</si>
  <si>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</si>
  <si>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</si>
  <si>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</si>
  <si>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</si>
  <si>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
24/09/2021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</si>
  <si>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 xml:space="preserve">
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9"/>
        <rFont val="Arial"/>
        <family val="2"/>
      </rPr>
      <t>11,12 y 13 de mayo 2021 Conforme a plan de auditoría 20211100000186 del 14 de abril del 2021</t>
    </r>
    <r>
      <rPr>
        <sz val="9"/>
        <rFont val="Arial"/>
        <family val="2"/>
      </rPr>
      <t xml:space="preserve">. No hay nueva autoevaluación desde el 01/02/2021, ni evidencias. Se recomienda tener en cuenta el comentario del seguimiento anterior.
</t>
    </r>
    <r>
      <rPr>
        <b/>
        <sz val="9"/>
        <rFont val="Arial"/>
        <family val="2"/>
      </rPr>
      <t xml:space="preserve">24, 25, 27 de septiembre del 2021 conforme a plan de auditoría Rad. UAESP 20211100041293 de 31 agosto de 2021. </t>
    </r>
    <r>
      <rPr>
        <sz val="9"/>
        <rFont val="Arial"/>
        <family val="2"/>
      </rPr>
      <t>No hay nueva autoevaluación desde el 01/02/2021, ni evidencias. Se recomienda tener en cuenta el comentario de la OCI del 03/02/2021.</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</si>
  <si>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</si>
  <si>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</si>
  <si>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</si>
  <si>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</si>
  <si>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</si>
  <si>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</si>
  <si>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t>16/01/2020
21/09/2020
18/01/2021
03/02/2021
11/05/2021</t>
  </si>
  <si>
    <t>Edgar Ortiz
Erika Huari desde el 18/01/2021</t>
  </si>
  <si>
    <r>
      <rPr>
        <b/>
        <sz val="10"/>
        <rFont val="Arial"/>
        <family val="2"/>
      </rPr>
      <t xml:space="preserve">
11,12 y 13 de mayo 2021 Conforme a plan de auditoría 20211100000186 del 14 de abril del 2021. </t>
    </r>
    <r>
      <rPr>
        <sz val="10"/>
        <rFont val="Arial"/>
        <family val="2"/>
      </rPr>
      <t xml:space="preserve">Se verificó el link y ya no se encuentra, disponible se procede al cierre de la observación.
</t>
    </r>
    <r>
      <rPr>
        <b/>
        <sz val="10"/>
        <rFont val="Arial"/>
        <family val="2"/>
      </rPr>
      <t xml:space="preserve">
03/02/2021 </t>
    </r>
    <r>
      <rPr>
        <sz val="10"/>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t>
    </r>
    <r>
      <rPr>
        <b/>
        <sz val="10"/>
        <rFont val="Arial"/>
        <family val="2"/>
      </rPr>
      <t xml:space="preserve">
16/01/2020: Auditoría en los días 16, 17, 20 y 21/01/2020 rad. 20201100000143. </t>
    </r>
    <r>
      <rPr>
        <sz val="10"/>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</si>
  <si>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</si>
  <si>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</si>
  <si>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</si>
  <si>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</si>
  <si>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</si>
  <si>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</si>
  <si>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</si>
  <si>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</si>
  <si>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</si>
  <si>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</si>
  <si>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</si>
  <si>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</si>
  <si>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</si>
  <si>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</si>
  <si>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 xml:space="preserve">21/09/2020: Auditoria en los dias 18, 21 y 22/09/2020, Rad: 20201100036303: </t>
    </r>
    <r>
      <rPr>
        <sz val="10"/>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</si>
  <si>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</si>
  <si>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</si>
  <si>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</si>
  <si>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</si>
  <si>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</si>
  <si>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</si>
  <si>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11,12 y 13 de mayo 2021 Conforme a plan de auditoría 20211100000186 del 14 de abril del 2021.</t>
    </r>
    <r>
      <rPr>
        <sz val="10"/>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</si>
  <si>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</si>
  <si>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</si>
  <si>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</si>
  <si>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</si>
  <si>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0"/>
        <rFont val="Arial"/>
        <family val="2"/>
      </rPr>
      <t xml:space="preserve">13/04/2021. </t>
    </r>
    <r>
      <rPr>
        <sz val="10"/>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</si>
  <si>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</si>
  <si>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03/02/2021</t>
    </r>
    <r>
      <rPr>
        <sz val="10"/>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0"/>
        <rFont val="Arial"/>
        <family val="2"/>
      </rPr>
      <t xml:space="preserve">11,12 y 13 de mayo 2021 Conforme a plan de auditoría 20211100000186 del 14 de abril del 2021. </t>
    </r>
    <r>
      <rPr>
        <sz val="10"/>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</si>
  <si>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</si>
  <si>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</si>
  <si>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</si>
  <si>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1/02/2021
13/04/2021
30/06/2021</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</si>
  <si>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9"/>
        <rFont val="Arial"/>
        <family val="2"/>
      </rPr>
      <t>13/04/2021</t>
    </r>
    <r>
      <rPr>
        <sz val="9"/>
        <rFont val="Arial"/>
        <family val="2"/>
      </rPr>
      <t xml:space="preserve">:  se  solicita ciere de la acción.
</t>
    </r>
    <r>
      <rPr>
        <b/>
        <sz val="9"/>
        <rFont val="Arial"/>
        <family val="2"/>
      </rPr>
      <t xml:space="preserve">30/6/2021 </t>
    </r>
    <r>
      <rPr>
        <sz val="9"/>
        <rFont val="Arial"/>
        <family val="2"/>
      </rPr>
      <t>Se hizo la remisión de las evaluaciones de desempeño y acuerdos de gestion para el periodo 2021 con el correo enviado el 30 de junio de 2021; No de radicado 20217000297822.
Evidencia: correo remisorio para inclusión en expedientes de orfeo.</t>
    </r>
  </si>
  <si>
    <t>21/01/2020
18/01/2021
03/02/2021
12/05/2021
24/09/2021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</si>
  <si>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9"/>
        <rFont val="Arial"/>
        <family val="2"/>
      </rPr>
      <t>11,12 y 13 de mayo 2021 Conforme a plan de auditoría 20211100000186 del 14 de abril del 2021</t>
    </r>
    <r>
      <rPr>
        <sz val="9"/>
        <rFont val="Arial"/>
        <family val="2"/>
      </rPr>
      <t xml:space="preserve">. No se presentaron nuevas evdiencias. Se recomienda tener en cuenta el análisis del anterior seguimiento.
</t>
    </r>
    <r>
      <rPr>
        <b/>
        <sz val="9"/>
        <rFont val="Arial"/>
        <family val="2"/>
      </rPr>
      <t xml:space="preserve">24, 25, 27 de septiembre del 2021 conforme a plan de auditoría Rad. UAESP 20211100041293 de 31 agosto de 2021
</t>
    </r>
    <r>
      <rPr>
        <sz val="9"/>
        <rFont val="Arial"/>
        <family val="2"/>
      </rPr>
      <t>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</si>
  <si>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</si>
  <si>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</si>
  <si>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</si>
  <si>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1/02/2021
06/07/2021</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</si>
  <si>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
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Se solicita cierre.</t>
  </si>
  <si>
    <t>Abel Osorio
Erika Huari desde
18/01/2021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</si>
  <si>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03/02/2021</t>
    </r>
    <r>
      <rPr>
        <sz val="9"/>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9"/>
        <rFont val="Arial"/>
        <family val="2"/>
      </rPr>
      <t xml:space="preserve">11,12 y 13 de mayo 2021 Conforme a plan de auditoría 20211100000186 del 14 de abril del 2021. </t>
    </r>
    <r>
      <rPr>
        <sz val="9"/>
        <rFont val="Arial"/>
        <family val="2"/>
      </rPr>
      <t xml:space="preserve">No se presentaron nuevas evudiencias ni autoevaluaciones a este corte.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
</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</si>
  <si>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</si>
  <si>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</si>
  <si>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</si>
  <si>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</si>
  <si>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
09/07/2021
01/09/2021</t>
  </si>
  <si>
    <r>
      <t xml:space="preserve">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</si>
  <si>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</si>
  <si>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0"/>
        <rFont val="Arial"/>
        <family val="2"/>
      </rPr>
      <t>31/12/2020 (OAP) Auditoría efectuada los días 18 y 19 de enero de 2021, Rad: 20211100000183:</t>
    </r>
    <r>
      <rPr>
        <sz val="10"/>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24, 25, 27 Conforme a plan de auditoría conforme al plan de auditoría (Rad. UAESP 20211100041293) de 31 agosto de 2021 OAP</t>
    </r>
    <r>
      <rPr>
        <sz val="10"/>
        <rFont val="Arial"/>
        <family val="2"/>
      </rPr>
      <t>: De acuerdo con la respuesta emitida por esta OCI mediante memorando con radicado No  20211100040853 se unifica esta acción con la numero 243 cuyo hallazgo es "3.1. OBSERVACIÓN-ACTIVIDADES EN EL PAAC: Actualizar y socializar la política de gestión del riesgo en la entidad"</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</si>
  <si>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</si>
  <si>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</si>
  <si>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21/09/2020: Auditoria en los dias 18, 21 y 22/09/2020, Rad: 20201100036303: </t>
    </r>
    <r>
      <rPr>
        <sz val="10"/>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</si>
  <si>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</si>
  <si>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</si>
  <si>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</si>
  <si>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</si>
  <si>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</si>
  <si>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</si>
  <si>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</si>
  <si>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</si>
  <si>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</si>
  <si>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</si>
  <si>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
09/07/2021</t>
  </si>
  <si>
    <r>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r>
    <r>
      <rPr>
        <b/>
        <sz val="10"/>
        <rFont val="Arial"/>
        <family val="2"/>
      </rPr>
      <t xml:space="preserve">09/07/2021.  </t>
    </r>
    <r>
      <rPr>
        <sz val="10"/>
        <rFont val="Arial"/>
        <family val="2"/>
      </rPr>
      <t>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Se solicita cierre de la acción</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</si>
  <si>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0"/>
        <rFont val="Arial"/>
        <family val="2"/>
      </rPr>
      <t xml:space="preserve">31/12/2020 (OAP) Auditoría efectuada los días 18 y 19 de enero de 2021, Rad: 20211100000183: </t>
    </r>
    <r>
      <rPr>
        <sz val="10"/>
        <rFont val="Arial"/>
        <family val="2"/>
      </rPr>
      <t xml:space="preserve">Una vez verificado con el proceso, este no reporta avance de la acción toda vez que informa que se realizará para la vigencia 2021. 
</t>
    </r>
    <r>
      <rPr>
        <b/>
        <sz val="10"/>
        <rFont val="Arial"/>
        <family val="2"/>
      </rPr>
      <t>OAP11,12 y 13 de mayo de 2021, segùn plan de auditorìa No 20211100021453 del 14 de abril de 2021:</t>
    </r>
    <r>
      <rPr>
        <sz val="10"/>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
</t>
    </r>
    <r>
      <rPr>
        <b/>
        <sz val="10"/>
        <rFont val="Arial"/>
        <family val="2"/>
      </rPr>
      <t xml:space="preserve">24, 25, 27 Conforme a plan de auditoría conforme al plan de auditoría (Rad. UAESP 20211100041293) de 31 agosto de 2021 OAP: </t>
    </r>
    <r>
      <rPr>
        <sz val="10"/>
        <rFont val="Arial"/>
        <family val="2"/>
      </rPr>
      <t xml:space="preserve">Se observa acta de reunión del 30 de junio 2021 referente al tema " controles del procedimiento, elaboración y control de documentos", por ende se cierra esta acción </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</si>
  <si>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</si>
  <si>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</si>
  <si>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</si>
  <si>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</si>
  <si>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</si>
  <si>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
10/02/2021
27/07/2021
27/08/2021</t>
  </si>
  <si>
    <r>
      <rPr>
        <b/>
        <sz val="10"/>
        <rFont val="Arial"/>
        <family val="2"/>
      </rPr>
      <t>20/12/2019</t>
    </r>
    <r>
      <rPr>
        <sz val="10"/>
        <rFont val="Arial"/>
        <family val="2"/>
      </rPr>
      <t xml:space="preserve">: A la fecha no se evidencia avance al respecto.
</t>
    </r>
    <r>
      <rPr>
        <b/>
        <sz val="10"/>
        <rFont val="Arial"/>
        <family val="2"/>
      </rPr>
      <t>18/09/2020:</t>
    </r>
    <r>
      <rPr>
        <sz val="10"/>
        <rFont val="Arial"/>
        <family val="2"/>
      </rPr>
      <t xml:space="preserve"> Se hace seguimiento pero no hay ningún tipo de avance al respecto
</t>
    </r>
    <r>
      <rPr>
        <b/>
        <sz val="10"/>
        <rFont val="Arial"/>
        <family val="2"/>
      </rPr>
      <t xml:space="preserve">
10/02/2021</t>
    </r>
    <r>
      <rPr>
        <sz val="10"/>
        <rFont val="Arial"/>
        <family val="2"/>
      </rPr>
      <t xml:space="preserve">: se presenta las evidencias de cumplimiento a la acción; Para lo cual se adjuta Acta de Implementacion de la Herramienta propuesta, asi como la evidencia de la creacion de la herramienta, reunion teams, y la herramienta propuesta para tal fin (CRONOGRAMA PROCESO PRECONTRACTUAL).
</t>
    </r>
    <r>
      <rPr>
        <b/>
        <sz val="10"/>
        <rFont val="Arial"/>
        <family val="2"/>
      </rPr>
      <t>27/07/2021:</t>
    </r>
    <r>
      <rPr>
        <sz val="10"/>
        <rFont val="Arial"/>
        <family val="2"/>
      </rPr>
      <t xml:space="preserve">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
</t>
    </r>
    <r>
      <rPr>
        <b/>
        <sz val="10"/>
        <rFont val="Arial"/>
        <family val="2"/>
      </rPr>
      <t>27/08/2021:</t>
    </r>
    <r>
      <rPr>
        <sz val="10"/>
        <rFont val="Arial"/>
        <family val="2"/>
      </rPr>
      <t xml:space="preserve">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
06/09/2021: Teniendo en cuenta el desarrollo de las actividades de acuerdo a la acción de mejora, se solicita el cierre del hallazgo</t>
    </r>
  </si>
  <si>
    <t>31/10/2019
16/01/2020
21/09/2020
18/01/2021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</si>
  <si>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t>
    </r>
    <r>
      <rPr>
        <b/>
        <sz val="10"/>
        <rFont val="Arial"/>
        <family val="2"/>
      </rPr>
      <t xml:space="preserve">
11,12 y 13 de mayo 2021 Conforme a plan de auditoría 20211100000186 del 14 de abril del 2021. </t>
    </r>
    <r>
      <rPr>
        <sz val="10"/>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0"/>
        <rFont val="Arial"/>
        <family val="2"/>
      </rPr>
      <t xml:space="preserve">
15,18 y 19 de enero 2021 Conforme a plan de auditoría 20211100000186 del 6 de enero del 2021.  </t>
    </r>
    <r>
      <rPr>
        <sz val="10"/>
        <rFont val="Arial"/>
        <family val="2"/>
      </rPr>
      <t xml:space="preserve">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 </t>
    </r>
    <r>
      <rPr>
        <sz val="10"/>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</si>
  <si>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</si>
  <si>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</si>
  <si>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</si>
  <si>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r>
      <rPr>
        <b/>
        <sz val="10"/>
        <rFont val="Arial"/>
        <family val="2"/>
      </rPr>
      <t>1/11/2019:</t>
    </r>
    <r>
      <rPr>
        <sz val="10"/>
        <rFont val="Arial"/>
        <family val="2"/>
      </rPr>
      <t xml:space="preserve"> Se hace entrega inicial del procedimiento y se devuelve con revisión de Erlington Salcedo.
</t>
    </r>
    <r>
      <rPr>
        <b/>
        <sz val="10"/>
        <rFont val="Arial"/>
        <family val="2"/>
      </rPr>
      <t>20/12/2019:</t>
    </r>
    <r>
      <rPr>
        <sz val="10"/>
        <rFont val="Arial"/>
        <family val="2"/>
      </rPr>
      <t xml:space="preserve">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t>
    </r>
    <r>
      <rPr>
        <b/>
        <sz val="10"/>
        <rFont val="Arial"/>
        <family val="2"/>
      </rPr>
      <t>18/09/2020</t>
    </r>
    <r>
      <rPr>
        <sz val="10"/>
        <rFont val="Arial"/>
        <family val="2"/>
      </rPr>
      <t xml:space="preserve">: Se esta adelantando el procedimiento de incidentes con las mejores practicas de ITIL, para ser revisado por la persona encargada de la administración de HelpPeople - Mesa de Ayuda
</t>
    </r>
    <r>
      <rPr>
        <b/>
        <sz val="10"/>
        <rFont val="Arial"/>
        <family val="2"/>
      </rPr>
      <t>19/04/2021</t>
    </r>
    <r>
      <rPr>
        <sz val="10"/>
        <rFont val="Arial"/>
        <family val="2"/>
      </rPr>
      <t xml:space="preserve">: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t>
    </r>
    <r>
      <rPr>
        <b/>
        <sz val="10"/>
        <rFont val="Arial"/>
        <family val="2"/>
      </rPr>
      <t>11/06/2021:</t>
    </r>
    <r>
      <rPr>
        <sz val="10"/>
        <rFont val="Arial"/>
        <family val="2"/>
      </rPr>
      <t xml:space="preserve"> Se presenta el certificado de ITIL3 de la Mesa de Ayuda como soporte que la mesa de ayuda esta no solo alineada a ITIL, sino también, certificada.
</t>
    </r>
    <r>
      <rPr>
        <b/>
        <sz val="10"/>
        <rFont val="Arial"/>
        <family val="2"/>
      </rPr>
      <t>6/08/2021:</t>
    </r>
    <r>
      <rPr>
        <sz val="10"/>
        <rFont val="Arial"/>
        <family val="2"/>
      </rPr>
      <t xml:space="preserve"> Se aprueba el procedimiento  GTI-OC-05   Soporte a la Infraestructura V6; por consiguiente se solicita el cierre del hallazgo </t>
    </r>
  </si>
  <si>
    <r>
      <rPr>
        <b/>
        <sz val="10"/>
        <rFont val="Arial"/>
        <family val="2"/>
      </rPr>
      <t xml:space="preserve">24, 25, 27 de septiembre conforme a plan de auditoría conforme al plan de auditoría (Rad. UAESP 20211100041293) de 31 agosto de 2021. </t>
    </r>
    <r>
      <rPr>
        <sz val="10"/>
        <rFont val="Arial"/>
        <family val="2"/>
      </rPr>
      <t>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t>
    </r>
    <r>
      <rPr>
        <b/>
        <sz val="10"/>
        <rFont val="Arial"/>
        <family val="2"/>
      </rPr>
      <t xml:space="preserve">
11,12 y 13 de mayo 2021 Conforme a plan de auditoría 20211100000186 del 14 de abril del 2021. </t>
    </r>
    <r>
      <rPr>
        <sz val="10"/>
        <rFont val="Arial"/>
        <family val="2"/>
      </rPr>
      <t>La OTIC presenta avances de los procedimientos de mantenimiento preventivo y de mantenimiento y soporte, aún no se encuentran terminados, aprobados, ni publicados.por lo tanto no se procece al cierre de la observación.</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 Acción vencida</t>
    </r>
    <r>
      <rPr>
        <b/>
        <sz val="10"/>
        <rFont val="Arial"/>
        <family val="2"/>
      </rPr>
      <t xml:space="preserve">
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t>
    </r>
    <r>
      <rPr>
        <sz val="10"/>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</si>
  <si>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</si>
  <si>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</si>
  <si>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</si>
  <si>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r>
      <t xml:space="preserve">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
</t>
    </r>
    <r>
      <rPr>
        <b/>
        <sz val="10"/>
        <rFont val="Arial"/>
        <family val="2"/>
      </rPr>
      <t xml:space="preserve">
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06/09/2021</t>
    </r>
    <r>
      <rPr>
        <sz val="10"/>
        <rFont val="Arial"/>
        <family val="2"/>
      </rPr>
      <t>: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t>
    </r>
  </si>
  <si>
    <t>31/10/2019
16/01/2020
21/09/2020
18/01/2021
11/05/2021
24/0/2021</t>
  </si>
  <si>
    <r>
      <rPr>
        <b/>
        <sz val="10"/>
        <rFont val="Arial"/>
        <family val="2"/>
      </rPr>
      <t xml:space="preserve">24, 25, 27 de septiembre conforme a plan de auditoría conforme al plan de auditoría (Rad. UAESP 20211100041293) de 31 agosto de 2021. </t>
    </r>
    <r>
      <rPr>
        <sz val="10"/>
        <rFont val="Arial"/>
        <family val="2"/>
      </rPr>
      <t>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t>
    </r>
    <r>
      <rPr>
        <b/>
        <sz val="10"/>
        <rFont val="Arial"/>
        <family val="2"/>
      </rPr>
      <t xml:space="preserve">
11,12 y 13 de mayo 2021 Conforme a plan de auditoría 20211100000186 del 14 de abril del 2021. </t>
    </r>
    <r>
      <rPr>
        <sz val="10"/>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 xml:space="preserve"> a la fecha de realización de la Auditoría no refleja avance de acuerdo a la acción planteada. La acción se encuentra vencida de acuerdo a fecha de gestión establecida.
</t>
    </r>
    <r>
      <rPr>
        <b/>
        <sz val="10"/>
        <rFont val="Arial"/>
        <family val="2"/>
      </rPr>
      <t xml:space="preserve">31/10/2019: </t>
    </r>
    <r>
      <rPr>
        <sz val="10"/>
        <rFont val="Arial"/>
        <family val="2"/>
      </rPr>
      <t>a la fecha de realización de la Auditoría no refleja avance o gestión en la autoevaluación. Acción en Proceso</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</si>
  <si>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</si>
  <si>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</si>
  <si>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</si>
  <si>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</si>
  <si>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</si>
  <si>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</si>
  <si>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30/06/2020:</t>
    </r>
    <r>
      <rPr>
        <sz val="10"/>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</si>
  <si>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</si>
  <si>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</si>
  <si>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</si>
  <si>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</si>
  <si>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</si>
  <si>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</si>
  <si>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</si>
  <si>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</si>
  <si>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</si>
  <si>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 Auditoría en los días 16, 17, 20 y 21/01/2020 rad. 20201100000143</t>
    </r>
    <r>
      <rPr>
        <sz val="10"/>
        <rFont val="Arial"/>
        <family val="2"/>
      </rPr>
      <t xml:space="preserve">: No presentó Seguimiento.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0"/>
        <rFont val="Arial"/>
        <family val="2"/>
      </rPr>
      <t xml:space="preserve">31/12/2020 (OAP) Auditoría efectuada los días 18 y 19 de enero de 2021, Rad: 20211100000183:  </t>
    </r>
    <r>
      <rPr>
        <sz val="10"/>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</si>
  <si>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</si>
  <si>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</si>
  <si>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</si>
  <si>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</si>
  <si>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t>15/12/2019
15/03/2020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</si>
  <si>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</si>
  <si>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</si>
  <si>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</si>
  <si>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</si>
  <si>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</si>
  <si>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</si>
  <si>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</si>
  <si>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</si>
  <si>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0"/>
        <rFont val="Arial"/>
        <family val="2"/>
      </rPr>
      <t>31/01/2020:</t>
    </r>
    <r>
      <rPr>
        <sz val="10"/>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</si>
  <si>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</si>
  <si>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</si>
  <si>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 xml:space="preserve">21/09/2020: Auditoría en los días 18, 21, y 22/09/2020 rad. 20201100036303: </t>
    </r>
    <r>
      <rPr>
        <sz val="10"/>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</si>
  <si>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</si>
  <si>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</si>
  <si>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0"/>
        <rFont val="Arial"/>
        <family val="2"/>
      </rPr>
      <t xml:space="preserve">31/01/2020: </t>
    </r>
    <r>
      <rPr>
        <sz val="10"/>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</si>
  <si>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</si>
  <si>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</si>
  <si>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</si>
  <si>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</si>
  <si>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</si>
  <si>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</si>
  <si>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</si>
  <si>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</si>
  <si>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</si>
  <si>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
</t>
    </r>
    <r>
      <rPr>
        <b/>
        <sz val="10"/>
        <rFont val="Arial"/>
        <family val="2"/>
      </rPr>
      <t xml:space="preserve">14/08/2020: </t>
    </r>
    <r>
      <rPr>
        <sz val="10"/>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</si>
  <si>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</si>
  <si>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0"/>
        <rFont val="Arial"/>
        <family val="2"/>
      </rPr>
      <t xml:space="preserve">20/01 2020:Auditoría en los días 16, 17, 20 y 21/01/2020 rad. 20201100000143 
1. </t>
    </r>
    <r>
      <rPr>
        <sz val="10"/>
        <rFont val="Arial"/>
        <family val="2"/>
      </rPr>
      <t xml:space="preserve">Se evidencia el trámite de las fichas azules, del día 23 de diciembre de 2019 solicitado por la Subdirección de asuntos legales.
2. Se encuentra para programación del mes de enero de 2020.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</si>
  <si>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</si>
  <si>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</si>
  <si>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</si>
  <si>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</si>
  <si>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</si>
  <si>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0"/>
        <rFont val="Arial"/>
        <family val="2"/>
      </rPr>
      <t xml:space="preserve">14/08/2020:
</t>
    </r>
    <r>
      <rPr>
        <sz val="10"/>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</si>
  <si>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</si>
  <si>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</si>
  <si>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</si>
  <si>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</si>
  <si>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</si>
  <si>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</si>
  <si>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
</t>
    </r>
    <r>
      <rPr>
        <b/>
        <sz val="10"/>
        <rFont val="Arial"/>
        <family val="2"/>
      </rPr>
      <t>14/08/2020</t>
    </r>
    <r>
      <rPr>
        <sz val="10"/>
        <rFont val="Arial"/>
        <family val="2"/>
      </rPr>
      <t>: Se realizó el ajuste del formato de acuerdo con las observaciones realizadas para el contrato 458.Se adjunta formato modificado. Se solicita cierre de la Acción</t>
    </r>
  </si>
  <si>
    <r>
      <rPr>
        <b/>
        <sz val="10"/>
        <rFont val="Arial"/>
        <family val="2"/>
      </rPr>
      <t xml:space="preserve">20/01 2020: Auditoría en los días 16, 17, 20 y 21/01/2020 rad. 20201100000143
</t>
    </r>
    <r>
      <rPr>
        <sz val="10"/>
        <rFont val="Arial"/>
        <family val="2"/>
      </rPr>
      <t xml:space="preserve">Se evidencia que se tiene previsto ajustar el formato en el mes de enero.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</si>
  <si>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</si>
  <si>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</si>
  <si>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</si>
  <si>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</si>
  <si>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</si>
  <si>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0"/>
        <rFont val="Arial"/>
        <family val="2"/>
      </rPr>
      <t>14/08/2020:</t>
    </r>
    <r>
      <rPr>
        <sz val="10"/>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</si>
  <si>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</si>
  <si>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0"/>
        <rFont val="Arial"/>
        <family val="2"/>
      </rPr>
      <t xml:space="preserve">Se evidencian solicitud de certificación de aguas fluviales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t>
    </r>
    <r>
      <rPr>
        <b/>
        <sz val="10"/>
        <rFont val="Arial"/>
        <family val="2"/>
      </rPr>
      <t xml:space="preserve">
15,18 y 19 de enero 2021 Conforme a plan de auditoría 20211100000186 del 6 de enero del 2021.</t>
    </r>
    <r>
      <rPr>
        <sz val="10"/>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</si>
  <si>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</si>
  <si>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</si>
  <si>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</si>
  <si>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</si>
  <si>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</si>
  <si>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r>
      <rPr>
        <b/>
        <sz val="10"/>
        <rFont val="Arial"/>
        <family val="2"/>
      </rPr>
      <t xml:space="preserve">
14/08/2020: </t>
    </r>
    <r>
      <rPr>
        <sz val="10"/>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</si>
  <si>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0"/>
        <rFont val="Arial"/>
        <family val="2"/>
      </rPr>
      <t xml:space="preserve">Se verificara en el mes de enero el numeral decimo sexto con la visita realizada.
</t>
    </r>
    <r>
      <rPr>
        <b/>
        <sz val="10"/>
        <rFont val="Arial"/>
        <family val="2"/>
      </rPr>
      <t>21/09/2020: Auditoría en los días 18, 21, y 22/09/2020 rad. 20201100036303:</t>
    </r>
    <r>
      <rPr>
        <sz val="10"/>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</si>
  <si>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</si>
  <si>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</si>
  <si>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</si>
  <si>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</si>
  <si>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</si>
  <si>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</si>
  <si>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</si>
  <si>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</si>
  <si>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</si>
  <si>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0"/>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</si>
  <si>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</si>
  <si>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</si>
  <si>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</si>
  <si>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</si>
  <si>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</si>
  <si>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</si>
  <si>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</si>
  <si>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</si>
  <si>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</si>
  <si>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</si>
  <si>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</si>
  <si>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</si>
  <si>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</si>
  <si>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9"/>
        <rFont val="Arial"/>
        <family val="2"/>
      </rPr>
      <t>Se entregan las actas de comite primario de 4 meses, las demas no estan al dia totalemnet.</t>
    </r>
  </si>
  <si>
    <t>01/09/2020
21/09/2020
19/01/2021
03/02/2021
12/05/2021
24/09/2021</t>
  </si>
  <si>
    <r>
      <t xml:space="preserve">El tratamiento de la acción correctiva debe ser remitido a mas tardar el 13/03/2020.
21/09/2020: Auditoría en los días 18, 21, y 22/09/2020 rad. 20201100036303: </t>
    </r>
    <r>
      <rPr>
        <sz val="9"/>
        <rFont val="Arial"/>
        <family val="2"/>
      </rPr>
      <t>en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No se presentaron autoevaluaciones  y en la carpeta compartida el 19/01/2021 no habia evidencias (Financiera).</t>
    </r>
    <r>
      <rPr>
        <b/>
        <sz val="9"/>
        <rFont val="Arial"/>
        <family val="2"/>
      </rPr>
      <t xml:space="preserve">
03/02/2021 SAF: </t>
    </r>
    <r>
      <rPr>
        <sz val="9"/>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t>
    </r>
    <r>
      <rPr>
        <b/>
        <sz val="9"/>
        <rFont val="Arial"/>
        <family val="2"/>
      </rPr>
      <t xml:space="preserve">
24, 25, 27 de septiembre del 2021 conforme a plan de auditoría Rad. UAESP 20211100041293 de 31 agosto de 2021. </t>
    </r>
    <r>
      <rPr>
        <sz val="9"/>
        <rFont val="Arial"/>
        <family val="2"/>
      </rPr>
      <t xml:space="preserve"> No se presentaron nuevas autoevaluaciones a este corte, pero en la carpeta compartida de la OCI se observaron las actas de enero a julio del 2021</t>
    </r>
    <r>
      <rPr>
        <b/>
        <sz val="9"/>
        <rFont val="Arial"/>
        <family val="2"/>
      </rPr>
      <t xml:space="preserve">. </t>
    </r>
    <r>
      <rPr>
        <sz val="9"/>
        <rFont val="Arial"/>
        <family val="2"/>
      </rPr>
      <t>Pendiente que reporten las actas por las cuales se generó el hallazgo para el 2019 y el año 2020.</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</si>
  <si>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</si>
  <si>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</si>
  <si>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</si>
  <si>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</si>
  <si>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0"/>
        <rFont val="Arial"/>
        <family val="2"/>
      </rPr>
      <t>SSFAP 21/09/202</t>
    </r>
    <r>
      <rPr>
        <sz val="10"/>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</si>
  <si>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0"/>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</si>
  <si>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</si>
  <si>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</si>
  <si>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</si>
  <si>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</si>
  <si>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</si>
  <si>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</si>
  <si>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</si>
  <si>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</si>
  <si>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</si>
  <si>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</si>
  <si>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</si>
  <si>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</si>
  <si>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</si>
  <si>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</si>
  <si>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</si>
  <si>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</si>
  <si>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</si>
  <si>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</si>
  <si>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9"/>
        <rFont val="Arial"/>
        <family val="2"/>
      </rPr>
      <t>Se formulo el plan de mejoramiento con una no conformidad, se envio para aprobacion de control interno; se adjunta evidencias y se envian las actas de comite primario.</t>
    </r>
    <r>
      <rPr>
        <b/>
        <sz val="9"/>
        <rFont val="Arial"/>
        <family val="2"/>
      </rPr>
      <t xml:space="preserve"> SE SOLICITA CIERRE DE LA ACCION</t>
    </r>
  </si>
  <si>
    <t>21/09/2020
19/01/2021
03/02/2021
12/05/2021
24/09/2021</t>
  </si>
  <si>
    <r>
      <t>El tratamiento de la acción correctiva debe ser remitido a mas tardar el 23/04/2020.
21/09/2020: Auditoría en los días 18, 21, y 22/09/2020 rad. 20201100036303: e</t>
    </r>
    <r>
      <rPr>
        <sz val="9"/>
        <rFont val="Arial"/>
        <family val="2"/>
      </rPr>
      <t>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 xml:space="preserve">No se presentaron autoevaluaciones  y en la carpeta compartida el 19/01/2021 no habia evidencias (Financiera).
</t>
    </r>
    <r>
      <rPr>
        <b/>
        <sz val="9"/>
        <rFont val="Arial"/>
        <family val="2"/>
      </rPr>
      <t xml:space="preserve">03/02/2021 </t>
    </r>
    <r>
      <rPr>
        <sz val="9"/>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 Desde el seguimiento anterior solicitaron cierre, pero no se ha definido Plan de Mejoramiento para esta NC.</t>
    </r>
    <r>
      <rPr>
        <b/>
        <sz val="9"/>
        <rFont val="Arial"/>
        <family val="2"/>
      </rPr>
      <t xml:space="preserve">
24, 25, 27 de septiembre del 2021 conforme a plan de auditoría Rad. UAESP 20211100041293 de 31 agosto de 2021
</t>
    </r>
    <r>
      <rPr>
        <sz val="9"/>
        <rFont val="Arial"/>
        <family val="2"/>
      </rPr>
      <t>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</si>
  <si>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</si>
  <si>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</si>
  <si>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</si>
  <si>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</si>
  <si>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0"/>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</si>
  <si>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0"/>
        <rFont val="Arial"/>
        <family val="2"/>
      </rPr>
      <t xml:space="preserve">. </t>
    </r>
    <r>
      <rPr>
        <b/>
        <sz val="10"/>
        <rFont val="Arial"/>
        <family val="2"/>
      </rPr>
      <t>Auditoría Evaluación por Dependencias radicado201100036303</t>
    </r>
    <r>
      <rPr>
        <sz val="10"/>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</si>
  <si>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</si>
  <si>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</si>
  <si>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</si>
  <si>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</si>
  <si>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</si>
  <si>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</si>
  <si>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</si>
  <si>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</si>
  <si>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</si>
  <si>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</si>
  <si>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</si>
  <si>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18/09/2020
19/04/2021
16/07/2021</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</si>
  <si>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16/07/2021:El instructivo fue elaborado; sin embargo aun esta pendiente la aprobación del procedimiento de Activos de información al cual esta asociado este documento.
</t>
  </si>
  <si>
    <t>21/09/2020
18/01/2021
11/05/2021
12/05/2021
24/09/2021</t>
  </si>
  <si>
    <t>Edgar Ortiz
Harold Puentes 
Erika Huari desde el 18/01/2021
Ligia Velandia</t>
  </si>
  <si>
    <r>
      <rPr>
        <b/>
        <sz val="10"/>
        <rFont val="Arial"/>
        <family val="2"/>
      </rPr>
      <t xml:space="preserve">OTIC: 24, 25, 27 de septiembre conforme a plan de auditoría conforme al plan de auditoría (Rad. UAESP 20211100041293) de 31 agosto de 2021. </t>
    </r>
    <r>
      <rPr>
        <sz val="10"/>
        <rFont val="Arial"/>
        <family val="2"/>
      </rPr>
      <t>Aún no se cuenta con el documento de la referencia, se validará en la próxima auditoría, continúa incumplido el hallazgo,</t>
    </r>
    <r>
      <rPr>
        <b/>
        <sz val="10"/>
        <rFont val="Arial"/>
        <family val="2"/>
      </rPr>
      <t xml:space="preserve">
OTIC: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t>
    </r>
    <r>
      <rPr>
        <b/>
        <sz val="10"/>
        <rFont val="Arial"/>
        <family val="2"/>
      </rPr>
      <t xml:space="preserve">15,18 y 19 de enero 2021 Conforme a plan de auditoría 20211100000186 del 6 de enero del 2021. </t>
    </r>
    <r>
      <rPr>
        <sz val="10"/>
        <rFont val="Arial"/>
        <family val="2"/>
      </rPr>
      <t xml:space="preserve">SAF: No se presentó autoevaluación al respecto.
</t>
    </r>
    <r>
      <rPr>
        <b/>
        <sz val="10"/>
        <rFont val="Arial"/>
        <family val="2"/>
      </rPr>
      <t xml:space="preserve">21/09/2020: Auditoria en los dias 18, 21 y 22/09/2020, Rad: 20201100036303: </t>
    </r>
    <r>
      <rPr>
        <sz val="10"/>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</si>
  <si>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</si>
  <si>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</si>
  <si>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0"/>
        <rFont val="Arial"/>
        <family val="2"/>
      </rPr>
      <t>OACRI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r>
      <rPr>
        <b/>
        <sz val="10"/>
        <rFont val="Arial"/>
        <family val="2"/>
      </rPr>
      <t>24, 25, 27 de septiembre del 2021 conforme a plan de auditoría Rad. UAESP 20211100041293 de 31 agosto de 2021
SAF:</t>
    </r>
    <r>
      <rPr>
        <sz val="10"/>
        <rFont val="Arial"/>
        <family val="2"/>
      </rPr>
      <t xml:space="preserve"> No se presentaron nuevas evidiencias ni autoevaluaciones en este corte. Es necesario que se presente la evdiencia del instructivo elaborado por la dos áreas que se ha comentado en las autoevaluaciones para cerrar la acción.
</t>
    </r>
    <r>
      <rPr>
        <b/>
        <sz val="10"/>
        <rFont val="Arial"/>
        <family val="2"/>
      </rPr>
      <t xml:space="preserve">OTIC </t>
    </r>
    <r>
      <rPr>
        <sz val="10"/>
        <rFont val="Arial"/>
        <family val="2"/>
      </rPr>
      <t xml:space="preserve">Aún no se cuenta con el documento de la referencia, se validará en la próxima auditoría, continúa incumplido el hallazgo,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</si>
  <si>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</si>
  <si>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</si>
  <si>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</si>
  <si>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</si>
  <si>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</si>
  <si>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</si>
  <si>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18/08/2021</t>
  </si>
  <si>
    <t>12/04/2021: Se realizó correo electrónico dirigido a RBL solicitando información del uso de las pantallas.
18/08/2021: En el mes de Mayo el Subdirector de RBL por medio de correo electrónico, manifiesta que las pantallas se encuentran en buen estado y se volveran a usar una vez se vuelva al trabajo presencial. Se solicita cierre de la acción.</t>
  </si>
  <si>
    <t>21/09/2020
18/01/2021
12/05/2021
24/09/2021</t>
  </si>
  <si>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Fue comunicada la acción con el análisis de causas,  presentada la autoevaluación al 12/04/2021, y presentado el correo enviado a RBL.</t>
    </r>
    <r>
      <rPr>
        <b/>
        <sz val="9"/>
        <rFont val="Arial"/>
        <family val="2"/>
      </rPr>
      <t xml:space="preserve"> </t>
    </r>
    <r>
      <rPr>
        <sz val="9"/>
        <rFont val="Arial"/>
        <family val="2"/>
      </rPr>
      <t>Pendiente cumplir la meta definida de recibir la respuesta.</t>
    </r>
    <r>
      <rPr>
        <b/>
        <sz val="9"/>
        <rFont val="Arial"/>
        <family val="2"/>
      </rPr>
      <t xml:space="preserve">
24, 25, 27 de septiembre del 2021 conforme a plan de auditoría Rad. UAESP 20211100041293 de 31 agosto de 2021
</t>
    </r>
    <r>
      <rPr>
        <sz val="9"/>
        <rFont val="Arial"/>
        <family val="2"/>
      </rPr>
      <t>Presentaron autoevaluación del 18/08/2021 donde inidcan que se recibió respuesta en Mayo por parte del Subdirector de RBL. Fue evidenciado el correo mencionado del 04/05/2021 donde se indica que "...mediante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 Teniendo en cuenta lo sucedido en la pandemia por COVID y la explicación del Subdirector se da cierre a la observación.</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</si>
  <si>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</si>
  <si>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22/09/2021</t>
  </si>
  <si>
    <r>
      <t xml:space="preserve">12/04/2021: Se adecuaron temporalmente 3 espacios para almacenamiento de bienes de la entidad, actualmente se esta realizando la adecuación del espacio físico por medio del contrato de obra # UAESP-673-2020.
</t>
    </r>
    <r>
      <rPr>
        <b/>
        <sz val="9"/>
        <rFont val="Arial"/>
        <family val="2"/>
      </rPr>
      <t>22/09/2021:</t>
    </r>
    <r>
      <rPr>
        <sz val="9"/>
        <rFont val="Arial"/>
        <family val="2"/>
      </rPr>
      <t xml:space="preserve"> Ya se cuenta con la bodega fija para uso de Almacén.</t>
    </r>
  </si>
  <si>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9"/>
        <rFont val="Arial"/>
        <family val="2"/>
      </rPr>
      <t xml:space="preserve"> </t>
    </r>
    <r>
      <rPr>
        <sz val="9"/>
        <rFont val="Arial"/>
        <family val="2"/>
      </rPr>
      <t>reporte del avance de la obra (diagrama GANTT).</t>
    </r>
    <r>
      <rPr>
        <b/>
        <sz val="9"/>
        <rFont val="Arial"/>
        <family val="2"/>
      </rPr>
      <t xml:space="preserve"> </t>
    </r>
    <r>
      <rPr>
        <sz val="9"/>
        <rFont val="Arial"/>
        <family val="2"/>
      </rPr>
      <t>Tiene fecha de terminación de diciembre del 2021.</t>
    </r>
    <r>
      <rPr>
        <b/>
        <sz val="9"/>
        <rFont val="Arial"/>
        <family val="2"/>
      </rPr>
      <t xml:space="preserve">
24, 25, 27 de septiembre del 2021 conforme a plan de auditoría Rad. UAESP 20211100041293 de 31 agosto de 2021
</t>
    </r>
    <r>
      <rPr>
        <sz val="9"/>
        <rFont val="Arial"/>
        <family val="2"/>
      </rPr>
      <t>Fue presentada nueva autoevlaución del 22/09/2021, pero no se presentaron nuevos soportes (ejemplo: registro fotográfico de los espacios remodelados).</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</si>
  <si>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</si>
  <si>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</si>
  <si>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</si>
  <si>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</si>
  <si>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</si>
  <si>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0"/>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0"/>
        <rFont val="Arial"/>
        <family val="2"/>
      </rPr>
      <t xml:space="preserve">SAPROV 19/04/2021: </t>
    </r>
    <r>
      <rPr>
        <sz val="10"/>
        <rFont val="Arial"/>
        <family val="2"/>
      </rPr>
      <t xml:space="preserve">Fue solicitada la información de los elementos en la Bodega al almacenista de la Entidad quien indica que en el almacén no se encuentra material publicitario de la subdirección de aprovechamiento. </t>
    </r>
  </si>
  <si>
    <t>19/01/2021
11/05/2021
27/09/2021</t>
  </si>
  <si>
    <t xml:space="preserve">Ivan Sierra
Oscar Hernández </t>
  </si>
  <si>
    <r>
      <rPr>
        <b/>
        <sz val="10"/>
        <rFont val="Arial"/>
        <family val="2"/>
      </rPr>
      <t xml:space="preserve">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11/05/2021 SAPROV: Auditoría Evaluación por Dependencias radicado 20211100021453 del 14/04/2021:</t>
    </r>
    <r>
      <rPr>
        <sz val="10"/>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r>
      <rPr>
        <b/>
        <sz val="10"/>
        <rFont val="Arial"/>
        <family val="2"/>
      </rPr>
      <t xml:space="preserve">
27 de septiembre de 2021 según radicado 20211100041293 del 31 de agosto de 2021 SAPROV:  </t>
    </r>
    <r>
      <rPr>
        <sz val="10"/>
        <rFont val="Arial"/>
        <family val="2"/>
      </rPr>
      <t xml:space="preserve">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</si>
  <si>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</si>
  <si>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t xml:space="preserve">Falta de seguimiento de la entrega de equipos a las organizaciones de recicladores. </t>
  </si>
  <si>
    <t xml:space="preserve">Solicitud de inventario de de equipos de computo para organizaciones recicladoras que se encuentra en el almacén de la Entidad. </t>
  </si>
  <si>
    <r>
      <t>Subdirección de Aprovechamiento</t>
    </r>
    <r>
      <rPr>
        <sz val="10"/>
        <rFont val="Arial"/>
        <family val="2"/>
      </rPr>
      <t xml:space="preserve"> - Gestión Tecnológica y de la Información</t>
    </r>
  </si>
  <si>
    <t>18/09/2020
19/01/2021
31/08/2021</t>
  </si>
  <si>
    <r>
      <t xml:space="preserve">18/09/2020: </t>
    </r>
    <r>
      <rPr>
        <sz val="10"/>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0"/>
        <rFont val="Arial"/>
        <family val="2"/>
      </rPr>
      <t xml:space="preserve">
SAPROV 19/01/2021: </t>
    </r>
    <r>
      <rPr>
        <sz val="10"/>
        <rFont val="Arial"/>
        <family val="2"/>
      </rPr>
      <t xml:space="preserve">Durante el primer trimestre se realizarán mesas de trabajo con el personal de la Subdirección Administrativa y Financiera para garantizar la entrega de los elementos a cargo de la Subdirección de Aprovechamiento  </t>
    </r>
    <r>
      <rPr>
        <b/>
        <sz val="10"/>
        <rFont val="Arial"/>
        <family val="2"/>
      </rPr>
      <t xml:space="preserve">
07/07/2021: </t>
    </r>
    <r>
      <rPr>
        <sz val="10"/>
        <rFont val="Arial"/>
        <family val="2"/>
      </rPr>
      <t xml:space="preserve">Reunión 21 de junio, tareas realizadas (1)
-  Validación y contraste de información con los archivos de Excel compartidos por Paola Paez. (2)
-  Solicitud de actas de entrega a Wilson Borda. Wilson Envía los correspondientes link para la consulta y validación (3)
-  Se realiza radicado (6 julio) 20211400032933 solicitando información faltante relacionada con las actas de entrega o contrato de comodato faltantes en la matriz. (4)
</t>
    </r>
    <r>
      <rPr>
        <b/>
        <sz val="10"/>
        <rFont val="Arial"/>
        <family val="2"/>
      </rPr>
      <t>Reunión 19 de julio</t>
    </r>
    <r>
      <rPr>
        <sz val="10"/>
        <rFont val="Arial"/>
        <family val="2"/>
      </rPr>
      <t xml:space="preserve">, tareas realizadas (5)
- Se actualizan campos de la matriz con la información de fecha de las actas de entrega (2)
- Pendiente algunos compromisos. (por falta de información)
Pendiente reunión miércoles 28 de julio, donde se solicita la información relacionada en el siguiente correo (6)
</t>
    </r>
    <r>
      <rPr>
        <b/>
        <sz val="10"/>
        <rFont val="Arial"/>
        <family val="2"/>
      </rPr>
      <t xml:space="preserve">
31/08/2021: </t>
    </r>
    <r>
      <rPr>
        <sz val="10"/>
        <rFont val="Arial"/>
        <family val="2"/>
      </rPr>
      <t>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t>
    </r>
  </si>
  <si>
    <t>21/09/2020
19/01/2021
11/05/2021
12/05/2021
24/09/2021</t>
  </si>
  <si>
    <t xml:space="preserve">Edgar Ortiz
Abel Osorio
Ivan Sierra
Ligia Velandia
Oscar Hernández </t>
  </si>
  <si>
    <r>
      <t xml:space="preserve">11,12 y 13 de mayo 2021 Conforme a plan de auditoría 20211100000186 del 14 de abril del 2021, </t>
    </r>
    <r>
      <rPr>
        <sz val="10"/>
        <rFont val="Arial"/>
        <family val="2"/>
      </rPr>
      <t>Aún no se comunica tratamiento ni evaluación.</t>
    </r>
    <r>
      <rPr>
        <b/>
        <sz val="10"/>
        <rFont val="Arial"/>
        <family val="2"/>
      </rPr>
      <t xml:space="preserve">
21/09/2020: Auditoria en los dias 18, 21 y 22/09/2020, Rad: 20201100036303: </t>
    </r>
    <r>
      <rPr>
        <sz val="10"/>
        <rFont val="Arial"/>
        <family val="2"/>
      </rPr>
      <t>La OTIC, no tiene responsabilidad en las causas y solución del hallazgo. Se solicita que el hallazgo quede asignado como unico responsable a la Subdirección de Aprovechamiento.</t>
    </r>
    <r>
      <rPr>
        <b/>
        <sz val="10"/>
        <rFont val="Arial"/>
        <family val="2"/>
      </rPr>
      <t xml:space="preserve">
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 xml:space="preserve">
11/05/2021 SAPROV: Auditoría Evaluación por Dependencias radicado 20211100021453 del 14/04/2021: </t>
    </r>
    <r>
      <rPr>
        <sz val="10"/>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r>
      <rPr>
        <b/>
        <sz val="10"/>
        <rFont val="Arial"/>
        <family val="2"/>
      </rPr>
      <t xml:space="preserve">
24, 25, 27 de septiembre conforme a plan de auditoría conforme al plan de auditoría (Rad. UAESP 20211100041293) de 31 agosto de 2021. </t>
    </r>
    <r>
      <rPr>
        <sz val="10"/>
        <rFont val="Arial"/>
        <family val="2"/>
      </rPr>
      <t xml:space="preserve">Conforme el desarrollo del indicador propuesto, se adjunta evidencia relacionada con el correo electrónico del jefe de almacen (22 de abril de 2021) , en el que se indica la no existencia de computadores pendientes por entregar. </t>
    </r>
    <r>
      <rPr>
        <b/>
        <sz val="10"/>
        <rFont val="Arial"/>
        <family val="2"/>
      </rPr>
      <t xml:space="preserve">
OTIC </t>
    </r>
    <r>
      <rPr>
        <sz val="10"/>
        <rFont val="Arial"/>
        <family val="2"/>
      </rPr>
      <t>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</si>
  <si>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</si>
  <si>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</si>
  <si>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</si>
  <si>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</si>
  <si>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</si>
  <si>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</si>
  <si>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</si>
  <si>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</si>
  <si>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</si>
  <si>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</si>
  <si>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</si>
  <si>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</si>
  <si>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</si>
  <si>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</si>
  <si>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</si>
  <si>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</si>
  <si>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</si>
  <si>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</si>
  <si>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</si>
  <si>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</si>
  <si>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</si>
  <si>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</si>
  <si>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</si>
  <si>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</si>
  <si>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</si>
  <si>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</si>
  <si>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</si>
  <si>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</si>
  <si>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</si>
  <si>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</si>
  <si>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</si>
  <si>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</si>
  <si>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</si>
  <si>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</si>
  <si>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</si>
  <si>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</si>
  <si>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</si>
  <si>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</si>
  <si>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</si>
  <si>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</si>
  <si>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</si>
  <si>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</si>
  <si>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</si>
  <si>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</si>
  <si>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</si>
  <si>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</si>
  <si>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</si>
  <si>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</si>
  <si>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</si>
  <si>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</si>
  <si>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</si>
  <si>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</si>
  <si>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</si>
  <si>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</si>
  <si>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</si>
  <si>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</si>
  <si>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</si>
  <si>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</si>
  <si>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</si>
  <si>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</si>
  <si>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</si>
  <si>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</si>
  <si>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</si>
  <si>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5/04/2021
30/07/2021
31/08/2021</t>
  </si>
  <si>
    <r>
      <rPr>
        <b/>
        <sz val="10"/>
        <rFont val="Arial"/>
        <family val="2"/>
      </rPr>
      <t>05/04/2021.</t>
    </r>
    <r>
      <rPr>
        <sz val="10"/>
        <rFont val="Arial"/>
        <family val="2"/>
      </rPr>
      <t xml:space="preserve">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t>
    </r>
    <r>
      <rPr>
        <b/>
        <sz val="10"/>
        <rFont val="Arial"/>
        <family val="2"/>
      </rPr>
      <t xml:space="preserve">30/07/2021. </t>
    </r>
    <r>
      <rPr>
        <sz val="10"/>
        <rFont val="Arial"/>
        <family val="2"/>
      </rPr>
      <t xml:space="preserve">Se adjunta acta de reunión en el cual se verifica y actualiza el mapa de riesgos del proceso de gestión del conocimiento y la innovación.
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t>
    </r>
    <r>
      <rPr>
        <b/>
        <sz val="10"/>
        <rFont val="Arial"/>
        <family val="2"/>
      </rPr>
      <t>31/08/2021</t>
    </r>
    <r>
      <rPr>
        <sz val="10"/>
        <rFont val="Arial"/>
        <family val="2"/>
      </rPr>
      <t>. Se anexa acta de la reunión firmada por los asisitentes. Se solicita cierre del la acción.</t>
    </r>
  </si>
  <si>
    <t>13/05/2021
27/09/2021</t>
  </si>
  <si>
    <t>Sandra Pardo</t>
  </si>
  <si>
    <r>
      <rPr>
        <b/>
        <sz val="10"/>
        <rFont val="Arial"/>
        <family val="2"/>
      </rPr>
      <t>OAP 11,12 y 13 de mayo de 2021, segùn plan de auditorìa No 20211100021453 del 14 de abril de 2021:</t>
    </r>
    <r>
      <rPr>
        <sz val="10"/>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r>
      <rPr>
        <b/>
        <sz val="10"/>
        <rFont val="Arial"/>
        <family val="2"/>
      </rPr>
      <t xml:space="preserve">24, 25, 27 Conforme a plan de auditoría conforme al plan de auditoría (Rad. UAESP 20211100041293) de 31 agosto de 2021 OAP: </t>
    </r>
    <r>
      <rPr>
        <sz val="10"/>
        <rFont val="Arial"/>
        <family val="2"/>
      </rPr>
      <t>Se observa acta suscrita referente al tema "Realizar el análisis para la formulación de los riesgos del proceso de GC y GIIN " por ende se cierra la acción</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</si>
  <si>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</si>
  <si>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</si>
  <si>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</si>
  <si>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</si>
  <si>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</si>
  <si>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</si>
  <si>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</si>
  <si>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</si>
  <si>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</si>
  <si>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</si>
  <si>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0"/>
        <rFont val="Arial"/>
        <family val="2"/>
      </rPr>
      <t xml:space="preserve">21/09/2020: Auditoría en los días 18, 21, y 22/09/2020 rad. 20201100036303: </t>
    </r>
    <r>
      <rPr>
        <sz val="10"/>
        <rFont val="Arial"/>
        <family val="2"/>
      </rPr>
      <t xml:space="preserve">Esta accion continua en proceso.
</t>
    </r>
    <r>
      <rPr>
        <b/>
        <sz val="10"/>
        <rFont val="Arial"/>
        <family val="2"/>
      </rPr>
      <t>03/12/2020</t>
    </r>
    <r>
      <rPr>
        <sz val="10"/>
        <rFont val="Arial"/>
        <family val="2"/>
      </rPr>
      <t xml:space="preserve">: Teniendo en cuenta las circunstancias dada por el tema del COVID 19, se acepta la ampliación de fecha establecida para esta acción hasta el 31/05/2021. Acción en Proceso.
</t>
    </r>
    <r>
      <rPr>
        <b/>
        <sz val="10"/>
        <rFont val="Arial"/>
        <family val="2"/>
      </rPr>
      <t xml:space="preserve">19/01/2021: Según Auditoría  a la Gestión Institucional según radicado N° 20211100000183: </t>
    </r>
    <r>
      <rPr>
        <sz val="10"/>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0"/>
        <rFont val="Arial"/>
        <family val="2"/>
      </rPr>
      <t xml:space="preserve">08/03/2021: </t>
    </r>
    <r>
      <rPr>
        <sz val="10"/>
        <rFont val="Arial"/>
        <family val="2"/>
      </rPr>
      <t xml:space="preserve">Mediante reunión realizada con el proceso, solicitan próroga para terminar las acciones hasta el 31 de mayo del 2021, se procede a ajustar la fecha de terminación. 
</t>
    </r>
    <r>
      <rPr>
        <b/>
        <sz val="10"/>
        <rFont val="Arial"/>
        <family val="2"/>
      </rPr>
      <t>13/05/2021:</t>
    </r>
    <r>
      <rPr>
        <sz val="10"/>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</si>
  <si>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</si>
  <si>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</si>
  <si>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</si>
  <si>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</si>
  <si>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</si>
  <si>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</si>
  <si>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0"/>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0"/>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</si>
  <si>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</si>
  <si>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</si>
  <si>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0"/>
        <rFont val="Arial"/>
        <family val="2"/>
      </rPr>
      <t>9/01/2021: Según Auditoría  a la Gestión Institucional según radicado N° 20211100000183:</t>
    </r>
    <r>
      <rPr>
        <sz val="10"/>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0"/>
        <rFont val="Arial"/>
        <family val="2"/>
      </rPr>
      <t>08/03/2021</t>
    </r>
    <r>
      <rPr>
        <sz val="10"/>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</si>
  <si>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</si>
  <si>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</si>
  <si>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</si>
  <si>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</si>
  <si>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</si>
  <si>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</si>
  <si>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</si>
  <si>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</si>
  <si>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</si>
  <si>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0"/>
        <rFont val="Arial"/>
        <family val="2"/>
      </rPr>
      <t xml:space="preserve">21/09/2020: Auditoría en los días 18, 21, y 22/09/2020 rad. 20201100036303: </t>
    </r>
    <r>
      <rPr>
        <sz val="10"/>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</si>
  <si>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</si>
  <si>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</si>
  <si>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</si>
  <si>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</si>
  <si>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</si>
  <si>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</si>
  <si>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0"/>
        <rFont val="Arial"/>
        <family val="2"/>
      </rPr>
      <t xml:space="preserve">21/09/2020: Auditoría en los días 18, 21, y 22/09/2020 rad. 20201100036303: </t>
    </r>
    <r>
      <rPr>
        <sz val="10"/>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</si>
  <si>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</si>
  <si>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</si>
  <si>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</si>
  <si>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</si>
  <si>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</si>
  <si>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</si>
  <si>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</si>
  <si>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</si>
  <si>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</si>
  <si>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</si>
  <si>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</si>
  <si>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</si>
  <si>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</si>
  <si>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</si>
  <si>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</si>
  <si>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</si>
  <si>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</si>
  <si>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</si>
  <si>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</si>
  <si>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</si>
  <si>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</si>
  <si>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</si>
  <si>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</si>
  <si>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</si>
  <si>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</si>
  <si>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</si>
  <si>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0"/>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</si>
  <si>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</si>
  <si>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</si>
  <si>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</si>
  <si>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</si>
  <si>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</si>
  <si>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</si>
  <si>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</si>
  <si>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0"/>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0"/>
        <rFont val="Arial"/>
        <family val="2"/>
      </rPr>
      <t xml:space="preserve">
11/05/2021 SAPROV: Auditoría Evaluación por Dependencias radicado 20211100021453 del 14/04/2021: </t>
    </r>
    <r>
      <rPr>
        <sz val="10"/>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</si>
  <si>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</si>
  <si>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</si>
  <si>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</si>
  <si>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</si>
  <si>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</si>
  <si>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</si>
  <si>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</si>
  <si>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</si>
  <si>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</si>
  <si>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</si>
  <si>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</si>
  <si>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</si>
  <si>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</si>
  <si>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</si>
  <si>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</si>
  <si>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</si>
  <si>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0"/>
        <rFont val="Arial"/>
        <family val="2"/>
      </rPr>
      <t xml:space="preserve">
11, 12 y 13 de mayo de 2021:  Auditoría Evaluación por Dependencias (Radicado 20211100021453 del 14/04/2021)</t>
    </r>
    <r>
      <rPr>
        <sz val="10"/>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</si>
  <si>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</si>
  <si>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</si>
  <si>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</si>
  <si>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</si>
  <si>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</si>
  <si>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</si>
  <si>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</si>
  <si>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</si>
  <si>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</si>
  <si>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</si>
  <si>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</si>
  <si>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</si>
  <si>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</si>
  <si>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0"/>
        <rFont val="Calibri"/>
        <family val="2"/>
        <scheme val="minor"/>
      </rPr>
      <t>10/08/2020: El día 11 de agosto 2020</t>
    </r>
    <r>
      <rPr>
        <sz val="10"/>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0"/>
        <rFont val="Calibri"/>
        <family val="2"/>
        <scheme val="minor"/>
      </rPr>
      <t>18/09/2020:</t>
    </r>
    <r>
      <rPr>
        <sz val="10"/>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0"/>
        <rFont val="Calibri"/>
        <family val="2"/>
        <scheme val="minor"/>
      </rPr>
      <t xml:space="preserve">
1/03/2021:</t>
    </r>
    <r>
      <rPr>
        <sz val="10"/>
        <rFont val="Calibri"/>
        <family val="2"/>
        <scheme val="minor"/>
      </rPr>
      <t xml:space="preserve"> En el marco del Comite Primario del mes de Febrero se indicaron las razones por las cuales no se viabilizo la adquisición de este software en el numeral 6 del Acta, se solicita el cierre de esté hallazgo.
</t>
    </r>
    <r>
      <rPr>
        <b/>
        <sz val="10"/>
        <rFont val="Calibri"/>
        <family val="2"/>
        <scheme val="minor"/>
      </rPr>
      <t xml:space="preserve"> 26/07/2021</t>
    </r>
    <r>
      <rPr>
        <sz val="10"/>
        <rFont val="Calibri"/>
        <family val="2"/>
        <scheme val="minor"/>
      </rPr>
      <t>: se reitera la solicitud para el cierre del hallazgo, ya que desde la OAP no se viabilizo el desarrollo de esta herramienta, y no es una acción propia de la OTIC</t>
    </r>
  </si>
  <si>
    <t>21/09/2020
18/01/2021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</si>
  <si>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t>
    </r>
    <r>
      <rPr>
        <b/>
        <sz val="10"/>
        <rFont val="Arial"/>
        <family val="2"/>
      </rPr>
      <t xml:space="preserve">
11,12 y 13 de mayo 2021 Conforme a plan de auditoría 20211100000186 del 14 de abril del 2021. </t>
    </r>
    <r>
      <rPr>
        <sz val="10"/>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t>
    </r>
    <r>
      <rPr>
        <sz val="10"/>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</si>
  <si>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</si>
  <si>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</si>
  <si>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</si>
  <si>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</si>
  <si>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</si>
  <si>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</si>
  <si>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0"/>
        <rFont val="Arial"/>
        <family val="2"/>
      </rPr>
      <t xml:space="preserve">10/08/2020: </t>
    </r>
    <r>
      <rPr>
        <sz val="10"/>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0"/>
        <rFont val="Arial"/>
        <family val="2"/>
      </rPr>
      <t xml:space="preserve">
18/09/2020: </t>
    </r>
    <r>
      <rPr>
        <sz val="10"/>
        <rFont val="Arial"/>
        <family val="2"/>
      </rPr>
      <t>Se haran las sensibilizaciones sobre activos de información a los lideres del proceso y a la persona de apoyo en el proceso.</t>
    </r>
    <r>
      <rPr>
        <b/>
        <sz val="10"/>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r>
      <rPr>
        <sz val="10"/>
        <rFont val="Arial"/>
        <family val="2"/>
      </rPr>
      <t xml:space="preserve">
</t>
    </r>
    <r>
      <rPr>
        <b/>
        <sz val="10"/>
        <rFont val="Arial"/>
        <family val="2"/>
      </rPr>
      <t>NO HAY AUTOEVALUCIÓN RECIENTE</t>
    </r>
  </si>
  <si>
    <r>
      <rPr>
        <b/>
        <sz val="10"/>
        <rFont val="Arial"/>
        <family val="2"/>
      </rPr>
      <t xml:space="preserve">24, 25, 27 de septiembre conforme a plan de auditoría conforme al plan de auditoría (Rad. UAESP 20211100041293) de 31 agosto de 2021. </t>
    </r>
    <r>
      <rPr>
        <sz val="10"/>
        <rFont val="Arial"/>
        <family val="2"/>
      </rPr>
      <t>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t>
    </r>
    <r>
      <rPr>
        <b/>
        <sz val="10"/>
        <rFont val="Arial"/>
        <family val="2"/>
      </rPr>
      <t xml:space="preserve">
11,12 y 13 de mayo 2021 Conforme a plan de auditoría 20211100000186 del 14 de abril del 2021.</t>
    </r>
    <r>
      <rPr>
        <sz val="10"/>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Auditoria en los dias 18, 21 y 22/09/2020, Rad: 20201100036303: </t>
    </r>
    <r>
      <rPr>
        <sz val="10"/>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</si>
  <si>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</si>
  <si>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</si>
  <si>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</si>
  <si>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</si>
  <si>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t xml:space="preserve">Se validan los informes de Supervisión y Control de Disposición Final de los meses de marzo, abril, mayo y junio de 2020. Se cuenta con los informes validados.
</t>
    </r>
    <r>
      <rPr>
        <u/>
        <sz val="10"/>
        <rFont val="Arial"/>
        <family val="2"/>
      </rPr>
      <t>Acción terminada: se 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</si>
  <si>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</si>
  <si>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</si>
  <si>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t xml:space="preserve">Se solicita la publicación de los informes de marzo, abril, mayo y junio de 2020. Los informes publicados se pueden consultar en el link: http://www.uaesp.gov.co/content/informes-supervision-disposicion-final
</t>
    </r>
    <r>
      <rPr>
        <u/>
        <sz val="10"/>
        <rFont val="Arial"/>
        <family val="2"/>
      </rPr>
      <t>Acción terminada. Sesolicita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</si>
  <si>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</si>
  <si>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</si>
  <si>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</si>
  <si>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</si>
  <si>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</si>
  <si>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</si>
  <si>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</si>
  <si>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Acción terminada. </t>
    </r>
    <r>
      <rPr>
        <u/>
        <sz val="10"/>
        <rFont val="Arial"/>
        <family val="2"/>
      </rPr>
      <t>Se solicita el cierre de la acción</t>
    </r>
    <r>
      <rPr>
        <sz val="10"/>
        <rFont val="Arial"/>
        <family val="2"/>
      </rPr>
      <t>.</t>
    </r>
  </si>
  <si>
    <r>
      <t xml:space="preserve">
</t>
    </r>
    <r>
      <rPr>
        <b/>
        <sz val="10"/>
        <rFont val="Arial"/>
        <family val="2"/>
      </rPr>
      <t>03/12/2020</t>
    </r>
    <r>
      <rPr>
        <sz val="10"/>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</si>
  <si>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</si>
  <si>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</si>
  <si>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</si>
  <si>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Acción terminada. </t>
    </r>
    <r>
      <rPr>
        <u/>
        <sz val="10"/>
        <rFont val="Arial"/>
        <family val="2"/>
      </rPr>
      <t>Se solicita el cierre de la acción.</t>
    </r>
  </si>
  <si>
    <r>
      <t xml:space="preserve">
</t>
    </r>
    <r>
      <rPr>
        <b/>
        <sz val="10"/>
        <rFont val="Arial"/>
        <family val="2"/>
      </rPr>
      <t>03/12/2020</t>
    </r>
    <r>
      <rPr>
        <sz val="10"/>
        <rFont val="Arial"/>
        <family val="2"/>
      </rPr>
      <t>: Una vez verificada la información aportada por el Proceso de SDF, se observa en ella, la implementación de un nuevo proceso "</t>
    </r>
    <r>
      <rPr>
        <i/>
        <sz val="10"/>
        <rFont val="Arial"/>
        <family val="2"/>
      </rPr>
      <t>GIR-PC-09
V1 Supervisión y Control de la Gestión de Residuos</t>
    </r>
    <r>
      <rPr>
        <sz val="10"/>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</si>
  <si>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</si>
  <si>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</si>
  <si>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</si>
  <si>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</si>
  <si>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</si>
  <si>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</si>
  <si>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0"/>
        <rFont val="Arial"/>
        <family val="2"/>
      </rPr>
      <t>03/12/2020</t>
    </r>
    <r>
      <rPr>
        <sz val="10"/>
        <rFont val="Arial"/>
        <family val="2"/>
      </rPr>
      <t>. De acuerdo con lo reportado por la SAL, la acción continua en proceso.
1</t>
    </r>
    <r>
      <rPr>
        <b/>
        <sz val="10"/>
        <rFont val="Arial"/>
        <family val="2"/>
      </rPr>
      <t>9/01/2021: Auditoría a la Evaluación Institucional según radicado N° 20211100000183:</t>
    </r>
    <r>
      <rPr>
        <sz val="10"/>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</si>
  <si>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</si>
  <si>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</si>
  <si>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</si>
  <si>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</si>
  <si>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</si>
  <si>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</si>
  <si>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0"/>
        <rFont val="Arial"/>
        <family val="2"/>
      </rPr>
      <t>03/12/2020</t>
    </r>
    <r>
      <rPr>
        <sz val="10"/>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</si>
  <si>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</si>
  <si>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</si>
  <si>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</si>
  <si>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</si>
  <si>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</si>
  <si>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</si>
  <si>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</si>
  <si>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0"/>
        <rFont val="Arial"/>
        <family val="2"/>
      </rPr>
      <t>03/12/2020</t>
    </r>
    <r>
      <rPr>
        <sz val="10"/>
        <rFont val="Arial"/>
        <family val="2"/>
      </rPr>
      <t xml:space="preserve">. De acuerdo con lo reportado por la SAL, la acción continua en proceso.
</t>
    </r>
    <r>
      <rPr>
        <b/>
        <sz val="10"/>
        <rFont val="Arial"/>
        <family val="2"/>
      </rPr>
      <t xml:space="preserve">19-01-2020: Auditoría seguimiento a la gestión institucional según radicado N° 20211100000183: </t>
    </r>
    <r>
      <rPr>
        <sz val="10"/>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</si>
  <si>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</si>
  <si>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</si>
  <si>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</si>
  <si>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</si>
  <si>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</si>
  <si>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</si>
  <si>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</si>
  <si>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</si>
  <si>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0"/>
        <rFont val="Arial"/>
        <family val="2"/>
      </rPr>
      <t>15,18 y 19 de enero 2021 Conforme a plan de auditoría 20211100000186 del 6 de enero del 2021</t>
    </r>
    <r>
      <rPr>
        <sz val="10"/>
        <rFont val="Arial"/>
        <family val="2"/>
      </rPr>
      <t xml:space="preserve">. No fueron presentadas evidencias ni autoevaluación para este hallazgo.
</t>
    </r>
    <r>
      <rPr>
        <b/>
        <sz val="10"/>
        <rFont val="Arial"/>
        <family val="2"/>
      </rPr>
      <t xml:space="preserve">21/01/2021: </t>
    </r>
    <r>
      <rPr>
        <sz val="10"/>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</si>
  <si>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</si>
  <si>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</si>
  <si>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</si>
  <si>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</si>
  <si>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</si>
  <si>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</si>
  <si>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</si>
  <si>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</si>
  <si>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</si>
  <si>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</si>
  <si>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0"/>
        <rFont val="Arial"/>
        <family val="2"/>
      </rPr>
      <t>20/01/2021:</t>
    </r>
    <r>
      <rPr>
        <sz val="10"/>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0"/>
        <rFont val="Arial"/>
        <family val="2"/>
      </rPr>
      <t>23/03/2021</t>
    </r>
    <r>
      <rPr>
        <sz val="10"/>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</si>
  <si>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</si>
  <si>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</si>
  <si>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0"/>
        <rFont val="Arial"/>
        <family val="2"/>
      </rPr>
      <t xml:space="preserve">
11,12 y 13 de mayo 2021 Conforme a plan de auditoría 20211100000186 del 14 de abril del 2021. </t>
    </r>
    <r>
      <rPr>
        <sz val="10"/>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0"/>
        <rFont val="Arial"/>
        <family val="2"/>
      </rPr>
      <t xml:space="preserve">
03/02/2021</t>
    </r>
    <r>
      <rPr>
        <sz val="10"/>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0"/>
        <rFont val="Arial"/>
        <family val="2"/>
      </rPr>
      <t xml:space="preserve">
21/01/2021:</t>
    </r>
    <r>
      <rPr>
        <sz val="10"/>
        <rFont val="Arial"/>
        <family val="2"/>
      </rPr>
      <t xml:space="preserve"> Se revisan actas de reunión allegadas por la OTIC. Sin embargo, no se evidencia programación de socialización de la resolución del MINTIC 3564 de 2015.</t>
    </r>
    <r>
      <rPr>
        <b/>
        <sz val="10"/>
        <rFont val="Arial"/>
        <family val="2"/>
      </rPr>
      <t xml:space="preserve">
15,18 y 19 de enero 2021 Conforme a plan de auditoría 20211100000186 del 6 de enero del 2021</t>
    </r>
    <r>
      <rPr>
        <sz val="10"/>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</si>
  <si>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</si>
  <si>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</si>
  <si>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</si>
  <si>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</si>
  <si>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</si>
  <si>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</si>
  <si>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</si>
  <si>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</si>
  <si>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0"/>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0"/>
        <rFont val="Arial"/>
        <family val="2"/>
      </rPr>
      <t xml:space="preserve">
12/04/2021 </t>
    </r>
    <r>
      <rPr>
        <sz val="10"/>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</si>
  <si>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</si>
  <si>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</si>
  <si>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(Financiera).
</t>
    </r>
    <r>
      <rPr>
        <b/>
        <sz val="10"/>
        <rFont val="Arial"/>
        <family val="2"/>
      </rPr>
      <t xml:space="preserve">03/02/2021 </t>
    </r>
    <r>
      <rPr>
        <sz val="10"/>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0"/>
        <rFont val="Arial"/>
        <family val="2"/>
      </rPr>
      <t>11,12 y 13 de mayo 2021 Conforme a plan de auditoría 20211100000186 del 14 de abril del 2021.</t>
    </r>
    <r>
      <rPr>
        <sz val="10"/>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</si>
  <si>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</si>
  <si>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</si>
  <si>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</si>
  <si>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</si>
  <si>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</si>
  <si>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9"/>
        <rFont val="Arial"/>
        <family val="2"/>
      </rPr>
      <t>3/02/2021</t>
    </r>
    <r>
      <rPr>
        <sz val="9"/>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</si>
  <si>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t>19/01/2021
03/02/2021
12/05/2021
24/09/2021</t>
  </si>
  <si>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(Financiera)
</t>
    </r>
    <r>
      <rPr>
        <b/>
        <sz val="9"/>
        <rFont val="Arial"/>
        <family val="2"/>
      </rPr>
      <t>03/02/2021</t>
    </r>
    <r>
      <rPr>
        <sz val="9"/>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t>
    </r>
    <r>
      <rPr>
        <b/>
        <sz val="9"/>
        <rFont val="Arial"/>
        <family val="2"/>
      </rPr>
      <t>11,12 y 13 de mayo 2021 Conforme a plan de auditoría 20211100000186 del 14 de abril del 2021.</t>
    </r>
    <r>
      <rPr>
        <sz val="9"/>
        <rFont val="Arial"/>
        <family val="2"/>
      </rPr>
      <t xml:space="preserve"> No fue presentada autoevaluación, ni carpeta con las evidencias. 
</t>
    </r>
    <r>
      <rPr>
        <b/>
        <sz val="9"/>
        <rFont val="Arial"/>
        <family val="2"/>
      </rPr>
      <t>24, 25, 27 de septiembre del 2021 conforme a plan de auditoría Rad. UAESP 20211100041293 de 31 agosto de 2021.</t>
    </r>
    <r>
      <rPr>
        <sz val="9"/>
        <rFont val="Arial"/>
        <family val="2"/>
      </rPr>
      <t xml:space="preserve">
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"Sustento de movimientos de efectivo para control de la entidad </t>
    </r>
    <r>
      <rPr>
        <u/>
        <sz val="9"/>
        <rFont val="Arial"/>
        <family val="2"/>
      </rPr>
      <t>desde contabilidad e incorporación en la nota a los estados financieros describiendo estas acciones".</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</si>
  <si>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</si>
  <si>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</si>
  <si>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</si>
  <si>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</si>
  <si>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</si>
  <si>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9"/>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</si>
  <si>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9"/>
        <rFont val="Arial"/>
        <family val="2"/>
      </rPr>
      <t>La SAF no entregó evidencias en la carpeta compartida el 03/02/2021.</t>
    </r>
    <r>
      <rPr>
        <b/>
        <sz val="9"/>
        <rFont val="Arial"/>
        <family val="2"/>
      </rPr>
      <t xml:space="preserve">
11,12 y 13 de mayo 2021 Conforme a plan de auditoría 20211100000186 del 14 de abril del 2021. </t>
    </r>
    <r>
      <rPr>
        <sz val="9"/>
        <rFont val="Arial"/>
        <family val="2"/>
      </rPr>
      <t>No fue presentada autoevaluación, ni carpeta con las evidencias.</t>
    </r>
    <r>
      <rPr>
        <b/>
        <sz val="9"/>
        <rFont val="Arial"/>
        <family val="2"/>
      </rPr>
      <t xml:space="preserve"> 
24, 25, 27 de septiembre del 2021 conforme a plan de auditoría Rad. UAESP 20211100041293 de 31 agosto de 2021. </t>
    </r>
    <r>
      <rPr>
        <sz val="9"/>
        <rFont val="Arial"/>
        <family val="2"/>
      </rPr>
      <t xml:space="preserve">No fue presentada autoevaluación, ni carpeta con las evidencias. </t>
    </r>
    <r>
      <rPr>
        <b/>
        <sz val="9"/>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</si>
  <si>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</si>
  <si>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</si>
  <si>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</si>
  <si>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</si>
  <si>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</si>
  <si>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</si>
  <si>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2/02/2021
14/09/2021</t>
  </si>
  <si>
    <r>
      <rPr>
        <b/>
        <sz val="10"/>
        <rFont val="Arial"/>
        <family val="2"/>
      </rPr>
      <t>02/02/2021:</t>
    </r>
    <r>
      <rPr>
        <sz val="10"/>
        <rFont val="Arial"/>
        <family val="2"/>
      </rPr>
      <t xml:space="preserve"> La oficina TIC realizo la formulación de Plan de Seguridad de la Entidad en el cual se fija el plan de acción para la implementación del MSPI
</t>
    </r>
    <r>
      <rPr>
        <b/>
        <sz val="10"/>
        <rFont val="Arial"/>
        <family val="2"/>
      </rPr>
      <t>19/04/2021:</t>
    </r>
    <r>
      <rPr>
        <sz val="10"/>
        <rFont val="Arial"/>
        <family val="2"/>
      </rPr>
      <t xml:space="preserve"> Se realiza el plan de trabajo de acuerdo a los lineamientos de la resolución 0500 del 2020  y la resolucion 1519  del 2020
</t>
    </r>
    <r>
      <rPr>
        <b/>
        <sz val="10"/>
        <rFont val="Arial"/>
        <family val="2"/>
      </rPr>
      <t>14/09/2021:</t>
    </r>
    <r>
      <rPr>
        <sz val="10"/>
        <rFont val="Arial"/>
        <family val="2"/>
      </rPr>
      <t xml:space="preserve"> Se realiza la actualización de la documentación y se realiza reunion de seguimiento al MSPI</t>
    </r>
  </si>
  <si>
    <t>3/02/2021
11/05/2021
24/09/2021</t>
  </si>
  <si>
    <t>Javier Sarmiento
Ligia Velandia</t>
  </si>
  <si>
    <r>
      <rPr>
        <b/>
        <sz val="10"/>
        <rFont val="Arial"/>
        <family val="2"/>
      </rPr>
      <t xml:space="preserve">24, 25, 27 de septiembre conforme a plan de auditoría conforme al plan de auditoría (Rad. UAESP 20211100041293) de 31 agosto de 2021. </t>
    </r>
    <r>
      <rPr>
        <sz val="10"/>
        <rFont val="Arial"/>
        <family val="2"/>
      </rPr>
      <t>Se evidencian actas de seguimiento de seguridad digital, igualmente un avance del 59% de implementación según autodiagnóstico de OTIC, se recomienda tener presente el hallazgo que es "debilidad en la elaboración y/o actualizacion de la documentación y la definición de controles del MSPI", continúa en proceso.</t>
    </r>
    <r>
      <rPr>
        <b/>
        <sz val="10"/>
        <rFont val="Arial"/>
        <family val="2"/>
      </rPr>
      <t xml:space="preserve">
11,12 y 13 de mayo 2021 Conforme a plan de auditoría 20211100000186 del 14 de abril del 2021, </t>
    </r>
    <r>
      <rPr>
        <sz val="1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0"/>
        <rFont val="Arial"/>
        <family val="2"/>
      </rPr>
      <t>03/02/2021</t>
    </r>
    <r>
      <rPr>
        <sz val="1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</si>
  <si>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</si>
  <si>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</si>
  <si>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</si>
  <si>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</si>
  <si>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t>20/01/2021
24/09/2021</t>
  </si>
  <si>
    <r>
      <rPr>
        <b/>
        <sz val="10"/>
        <rFont val="Arial"/>
        <family val="2"/>
      </rPr>
      <t xml:space="preserve">20/01/2021: </t>
    </r>
    <r>
      <rPr>
        <sz val="10"/>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 xml:space="preserve">26/07/2021: </t>
    </r>
    <r>
      <rPr>
        <sz val="10"/>
        <rFont val="Arial"/>
        <family val="2"/>
      </rPr>
      <t>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t>
    </r>
  </si>
  <si>
    <t>18/01/2021
11/05/2021
24/09/2021</t>
  </si>
  <si>
    <r>
      <rPr>
        <b/>
        <sz val="10"/>
        <rFont val="Arial"/>
        <family val="2"/>
      </rPr>
      <t xml:space="preserve">24, 25, 27 de septiembre conforme a plan de auditoría conforme al plan de auditoría (Rad. UAESP 20211100041293) de 31 agosto de 2021. </t>
    </r>
    <r>
      <rPr>
        <sz val="10"/>
        <rFont val="Arial"/>
        <family val="2"/>
      </rPr>
      <t xml:space="preserve">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
</t>
    </r>
    <r>
      <rPr>
        <b/>
        <sz val="10"/>
        <rFont val="Arial"/>
        <family val="2"/>
      </rPr>
      <t xml:space="preserve">11,12 y 13 de mayo 2021 Conforme a plan de auditoría 20211100000186 del 14 de abril del 2021. </t>
    </r>
    <r>
      <rPr>
        <sz val="10"/>
        <rFont val="Arial"/>
        <family val="2"/>
      </rPr>
      <t>Se evidencia acta de 18 de marzo de 2021 de OTIC</t>
    </r>
    <r>
      <rPr>
        <b/>
        <sz val="10"/>
        <rFont val="Arial"/>
        <family val="2"/>
      </rPr>
      <t xml:space="preserve">, </t>
    </r>
    <r>
      <rPr>
        <sz val="10"/>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</si>
  <si>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</si>
  <si>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</si>
  <si>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</si>
  <si>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26/07/2021:</t>
    </r>
    <r>
      <rPr>
        <sz val="10"/>
        <rFont val="Arial"/>
        <family val="2"/>
      </rPr>
      <t xml:space="preserve">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t>
    </r>
  </si>
  <si>
    <r>
      <rPr>
        <b/>
        <sz val="10"/>
        <rFont val="Arial"/>
        <family val="2"/>
      </rPr>
      <t xml:space="preserve">24, 25, 27 de septiembre conforme a plan de auditoría conforme al plan de auditoría (Rad. UAESP 20211100041293) de 31 agosto de 2021. </t>
    </r>
    <r>
      <rPr>
        <sz val="10"/>
        <rFont val="Arial"/>
        <family val="2"/>
      </rPr>
      <t>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t>
    </r>
    <r>
      <rPr>
        <b/>
        <sz val="10"/>
        <rFont val="Arial"/>
        <family val="2"/>
      </rPr>
      <t xml:space="preserve">
11,12 y 13 de mayo 2021 Conforme a plan de auditoría 20211100000186 del 14 de abril del 2021. </t>
    </r>
    <r>
      <rPr>
        <sz val="10"/>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</si>
  <si>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</si>
  <si>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</si>
  <si>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</si>
  <si>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</si>
  <si>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</si>
  <si>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0"/>
        <rFont val="Arial"/>
        <family val="2"/>
      </rPr>
      <t>26/04/2021:</t>
    </r>
    <r>
      <rPr>
        <sz val="10"/>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t>
    </r>
    <r>
      <rPr>
        <b/>
        <sz val="10"/>
        <rFont val="Arial"/>
        <family val="2"/>
      </rPr>
      <t xml:space="preserve">14/09/2021: </t>
    </r>
    <r>
      <rPr>
        <sz val="10"/>
        <rFont val="Arial"/>
        <family val="2"/>
      </rPr>
      <t>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t>
    </r>
  </si>
  <si>
    <t>18/01/2021
11/05/2021
24/09/021</t>
  </si>
  <si>
    <r>
      <rPr>
        <b/>
        <sz val="10"/>
        <rFont val="Arial"/>
        <family val="2"/>
      </rPr>
      <t>24, 25, 27 de septiembre conforme a plan de auditoría conforme al plan de auditoría (Rad. UAESP 20211100041293) de 31 agosto de 2021.</t>
    </r>
    <r>
      <rPr>
        <sz val="10"/>
        <rFont val="Arial"/>
        <family val="2"/>
      </rPr>
      <t xml:space="preserve">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t>
    </r>
    <r>
      <rPr>
        <b/>
        <sz val="10"/>
        <rFont val="Arial"/>
        <family val="2"/>
      </rPr>
      <t xml:space="preserve">
11,12 y 13 de mayo 2021 Conforme a plan de auditoría 20211100000186 del 14 de abril del 2021. </t>
    </r>
    <r>
      <rPr>
        <sz val="10"/>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0"/>
        <rFont val="Arial"/>
        <family val="2"/>
      </rPr>
      <t xml:space="preserve">
21/01/2021: </t>
    </r>
    <r>
      <rPr>
        <sz val="10"/>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</si>
  <si>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</si>
  <si>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</si>
  <si>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</si>
  <si>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r>
      <t xml:space="preserve">20/01/2021:  La OTIC realiza reuniones mensuales de seguimiento a la pagina web en la cual se reitera la publicación de contenidos; se presentará lo establecido en el Directiva 005 de 2020
</t>
    </r>
    <r>
      <rPr>
        <b/>
        <sz val="10"/>
        <rFont val="Arial"/>
        <family val="2"/>
      </rPr>
      <t xml:space="preserve">06/09/2021: </t>
    </r>
    <r>
      <rPr>
        <sz val="10"/>
        <rFont val="Arial"/>
        <family val="2"/>
      </rPr>
      <t>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t>
    </r>
  </si>
  <si>
    <r>
      <rPr>
        <b/>
        <sz val="10"/>
        <rFont val="Arial"/>
        <family val="2"/>
      </rPr>
      <t>24, 25, 27 de septiembre conforme a plan de auditoría conforme al plan de auditoría (Rad. UAESP 20211100041293) de 31 agosto de 2021.</t>
    </r>
    <r>
      <rPr>
        <sz val="10"/>
        <rFont val="Arial"/>
        <family val="2"/>
      </rPr>
      <t xml:space="preserve"> No se evidencian reuniones con OAP, sobre la implementación de la Directiva 005 de 2020, ejemplo en botón de transparencia no contiene las herramientas de "Habilitar un espacio visible y accesible en el botón de transparencia del portal web de cada entidad denominado "Conoce, propone y prioriza",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t>
    </r>
    <r>
      <rPr>
        <b/>
        <sz val="10"/>
        <rFont val="Arial"/>
        <family val="2"/>
      </rPr>
      <t xml:space="preserve">
11,12 y 13 de mayo 2021 Conforme a plan de auditoría 20211100000186 del 14 de abril del 2021. </t>
    </r>
    <r>
      <rPr>
        <sz val="10"/>
        <rFont val="Arial"/>
        <family val="2"/>
      </rPr>
      <t>OTIC No presentó nueva autoevaluación y/o evidencias para esta verificación</t>
    </r>
    <r>
      <rPr>
        <b/>
        <sz val="10"/>
        <rFont val="Arial"/>
        <family val="2"/>
      </rPr>
      <t xml:space="preserve">
21/01/2021: </t>
    </r>
    <r>
      <rPr>
        <sz val="10"/>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</si>
  <si>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</si>
  <si>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0"/>
        <rFont val="Arial"/>
        <family val="2"/>
      </rPr>
      <t>19/04/2021</t>
    </r>
    <r>
      <rPr>
        <sz val="10"/>
        <rFont val="Arial"/>
        <family val="2"/>
      </rPr>
      <t xml:space="preserve">: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t>
    </r>
    <r>
      <rPr>
        <b/>
        <sz val="10"/>
        <rFont val="Arial"/>
        <family val="2"/>
      </rPr>
      <t>NO HAY AUTOEVALUACIÓN RECIENTE</t>
    </r>
  </si>
  <si>
    <t xml:space="preserve">11/05/2021
24/09/2021
</t>
  </si>
  <si>
    <t xml:space="preserve"> 
Ligia Velandia</t>
  </si>
  <si>
    <r>
      <t xml:space="preserve">24, 25, 27 de septiembre conforme a plan de auditoría conforme al plan de auditoría (Rad. UAESP 20211100041293) de 31 agosto de 2021. </t>
    </r>
    <r>
      <rPr>
        <sz val="10"/>
        <rFont val="Arial"/>
        <family val="2"/>
      </rPr>
      <t>No se evidencian autoevaluación.</t>
    </r>
    <r>
      <rPr>
        <b/>
        <sz val="10"/>
        <rFont val="Arial"/>
        <family val="2"/>
      </rPr>
      <t xml:space="preserve">
11,12 y 13 de mayo 2021 Conforme a plan de auditoría 20211100000186 del 14 de abril del 2021.</t>
    </r>
    <r>
      <rPr>
        <sz val="10"/>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</si>
  <si>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</si>
  <si>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</si>
  <si>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</si>
  <si>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</si>
  <si>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</si>
  <si>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t>19/04/2020
16/07/2021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</si>
  <si>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 xml:space="preserve">16/07/2021: </t>
    </r>
    <r>
      <rPr>
        <sz val="10"/>
        <rFont val="Arial"/>
        <family val="2"/>
      </rPr>
      <t>En el marco de la mesa tecnica de Seguridad Digital se prensento el Borrador de la Politica de Seguridad y Privacidad de la Información, se realizaron los ajustes y se estima prfesentarlo en el Comite de MIPG.</t>
    </r>
  </si>
  <si>
    <t>11/05/2021
24/09/2021</t>
  </si>
  <si>
    <t xml:space="preserve">
Ligia Velandia</t>
  </si>
  <si>
    <r>
      <rPr>
        <b/>
        <sz val="10"/>
        <rFont val="Arial"/>
        <family val="2"/>
      </rPr>
      <t xml:space="preserve">24, 25, 27 de septiembre conforme a plan de auditoría conforme al plan de auditoría (Rad. UAESP 20211100041293) de 31 agosto de 2021. </t>
    </r>
    <r>
      <rPr>
        <sz val="10"/>
        <rFont val="Arial"/>
        <family val="2"/>
      </rPr>
      <t>Se continúa en proceso.</t>
    </r>
    <r>
      <rPr>
        <b/>
        <sz val="10"/>
        <rFont val="Arial"/>
        <family val="2"/>
      </rPr>
      <t xml:space="preserve">
11,12 y 13 de mayo 2021 Conforme a plan de auditoría 20211100000186 del 14 de abril del 2021</t>
    </r>
    <r>
      <rPr>
        <sz val="10"/>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</si>
  <si>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</si>
  <si>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</si>
  <si>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</si>
  <si>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</si>
  <si>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</si>
  <si>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19/04/2020
06/08/2021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</si>
  <si>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06/08/2021</t>
    </r>
    <r>
      <rPr>
        <sz val="10"/>
        <rFont val="Arial"/>
        <family val="2"/>
      </rPr>
      <t>: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t>
    </r>
  </si>
  <si>
    <r>
      <rPr>
        <b/>
        <sz val="10"/>
        <rFont val="Arial"/>
        <family val="2"/>
      </rPr>
      <t xml:space="preserve">24, 25, 27 de septiembre conforme a plan de auditoría conforme al plan de auditoría (Rad. UAESP 20211100041293) de 31 agosto de 2021. </t>
    </r>
    <r>
      <rPr>
        <sz val="10"/>
        <rFont val="Arial"/>
        <family val="2"/>
      </rPr>
      <t>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t>
    </r>
    <r>
      <rPr>
        <b/>
        <sz val="10"/>
        <rFont val="Arial"/>
        <family val="2"/>
      </rPr>
      <t xml:space="preserve">
11,12 y 13 de mayo 2021 Conforme a plan de auditoría 20211100000186 del 14 de abril del 202</t>
    </r>
    <r>
      <rPr>
        <sz val="10"/>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</si>
  <si>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</si>
  <si>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</si>
  <si>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</si>
  <si>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</si>
  <si>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</si>
  <si>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19/04/2021
06/09/2021</t>
  </si>
  <si>
    <r>
      <rPr>
        <b/>
        <sz val="10"/>
        <rFont val="Arial"/>
        <family val="2"/>
      </rPr>
      <t>19/04/2021:</t>
    </r>
    <r>
      <rPr>
        <sz val="10"/>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
</t>
    </r>
    <r>
      <rPr>
        <b/>
        <sz val="10"/>
        <rFont val="Arial"/>
        <family val="2"/>
      </rPr>
      <t xml:space="preserve">06/09/2021: </t>
    </r>
    <r>
      <rPr>
        <sz val="10"/>
        <rFont val="Arial"/>
        <family val="2"/>
      </rPr>
      <t>El procediemiento de gestión de activos , se presentó a la OAP para su revisión y aprobación, y gestión de usuarios está con VoBo del Jefe OTIC</t>
    </r>
  </si>
  <si>
    <r>
      <rPr>
        <b/>
        <sz val="10"/>
        <rFont val="Arial"/>
        <family val="2"/>
      </rPr>
      <t xml:space="preserve">24, 25, 27 de septiembre conforme a plan de auditoría conforme al plan de auditoría (Rad. UAESP 20211100041293) de 31 agosto de 2021. </t>
    </r>
    <r>
      <rPr>
        <sz val="10"/>
        <rFont val="Arial"/>
        <family val="2"/>
      </rPr>
      <t>Se evidencia documento de gestión de activos de 27 de septiembre, aún se encuentra en proceso de aprobación, por lo tanto no se puede dar cierre al hallazgo.</t>
    </r>
    <r>
      <rPr>
        <b/>
        <sz val="10"/>
        <rFont val="Arial"/>
        <family val="2"/>
      </rPr>
      <t xml:space="preserve">
11,12 y 13 de mayo 2021 Conforme a plan de auditoría 20211100000186 del 14 de abril del 2021</t>
    </r>
    <r>
      <rPr>
        <sz val="10"/>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</si>
  <si>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</si>
  <si>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</si>
  <si>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</si>
  <si>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</si>
  <si>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</si>
  <si>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t>12/02/2021
27/07/2021</t>
  </si>
  <si>
    <r>
      <rPr>
        <b/>
        <sz val="10"/>
        <rFont val="Arial"/>
        <family val="2"/>
      </rPr>
      <t>12/02/2021</t>
    </r>
    <r>
      <rPr>
        <sz val="10"/>
        <rFont val="Arial"/>
        <family val="2"/>
      </rPr>
      <t xml:space="preserve">: Se realiza la modificación del aplicativo con el fin de enmascarar las contraseñas y no puedan ser visibles en la autenticación de usuarios. Se solicita cierre de la Observación.
</t>
    </r>
    <r>
      <rPr>
        <b/>
        <sz val="10"/>
        <rFont val="Arial"/>
        <family val="2"/>
      </rPr>
      <t xml:space="preserve">27/07/2021: </t>
    </r>
    <r>
      <rPr>
        <sz val="10"/>
        <rFont val="Arial"/>
        <family val="2"/>
      </rPr>
      <t xml:space="preserve">De acuerdo con lo solicitado, se  anexa video. Y se reitera la solicitud de cierre del Hallazgo
</t>
    </r>
  </si>
  <si>
    <r>
      <rPr>
        <b/>
        <sz val="10"/>
        <rFont val="Arial"/>
        <family val="2"/>
      </rPr>
      <t>24, 25, 27 de septiembre conforme a plan de auditoría conforme al plan de auditoría (Rad. UAESP 20211100041293) de 31 agosto de 2021.</t>
    </r>
    <r>
      <rPr>
        <sz val="10"/>
        <rFont val="Arial"/>
        <family val="2"/>
      </rPr>
      <t xml:space="preserve"> Se evidencia video para enmascarar la contraseña, pero aún no se evidencia el procedimiento de desarrollo seguro de software, como lo indica la descripción de la acción no se procede al cierre. </t>
    </r>
    <r>
      <rPr>
        <b/>
        <sz val="10"/>
        <rFont val="Arial"/>
        <family val="2"/>
      </rPr>
      <t xml:space="preserve">
11,12 y 13 de mayo 2021 Conforme a plan de auditoría 20211100000186 del 14 de abril del 2021</t>
    </r>
    <r>
      <rPr>
        <sz val="10"/>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</si>
  <si>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</si>
  <si>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</si>
  <si>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</si>
  <si>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</si>
  <si>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</si>
  <si>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
30/08/2021</t>
  </si>
  <si>
    <t xml:space="preserve">31/03/2021: Acción en proceso.
30/04/2021 Acción en proceso.
30/08/2021 Se actualizaron correctamente en el Siproj Web todas las actas del comité de conciliación correspondientes a la vigencia 2020. Evidencia: Pantallazos  Siprojweb. Se solicita a la OCI, valorar el cierre de la acción y del hallazgo. Acción cumplida </t>
  </si>
  <si>
    <t>Stella Cañón</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</si>
  <si>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observan cargadas en el siporj web, las actas del comité de conciliación  correspondientes a la  vigencia 2020,  por lo tanto se concluye que la acción fué eficaz y se procede al cierre de la misma.</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</si>
  <si>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</si>
  <si>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</si>
  <si>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</si>
  <si>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31/03/2021
30/04/2021 
30/08/2021</t>
  </si>
  <si>
    <r>
      <rPr>
        <b/>
        <sz val="11"/>
        <color theme="1"/>
        <rFont val="Arial"/>
        <family val="2"/>
      </rPr>
      <t>31/03/202</t>
    </r>
    <r>
      <rPr>
        <sz val="11"/>
        <color theme="1"/>
        <rFont val="Arial"/>
        <family val="2"/>
      </rPr>
      <t xml:space="preserve">1: Acción en proceso.
</t>
    </r>
    <r>
      <rPr>
        <b/>
        <sz val="11"/>
        <color theme="1"/>
        <rFont val="Arial"/>
        <family val="2"/>
      </rPr>
      <t>30/04/2021</t>
    </r>
    <r>
      <rPr>
        <sz val="11"/>
        <color theme="1"/>
        <rFont val="Arial"/>
        <family val="2"/>
      </rPr>
      <t xml:space="preserve"> Acción en proceso.
</t>
    </r>
    <r>
      <rPr>
        <b/>
        <sz val="11"/>
        <color theme="1"/>
        <rFont val="Arial"/>
        <family val="2"/>
      </rPr>
      <t>30/08/2021</t>
    </r>
    <r>
      <rPr>
        <sz val="11"/>
        <color theme="1"/>
        <rFont val="Arial"/>
        <family val="2"/>
      </rPr>
      <t xml:space="preserve">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t>
    </r>
    <r>
      <rPr>
        <b/>
        <sz val="11"/>
        <color theme="1"/>
        <rFont val="Arial"/>
        <family val="2"/>
      </rPr>
      <t>cción en Ejecución.</t>
    </r>
  </si>
  <si>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evidencian las actas 01, 02 y 03 de los meses de marzo-abril y mayo del 2021, en donde se evidencia el sistema actualizado hasta mayo, por lo tanto la acción sigue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</si>
  <si>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</si>
  <si>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</si>
  <si>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</si>
  <si>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</si>
  <si>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 xml:space="preserve">31/03/2021
30/04/2021
30/08/2021 </t>
  </si>
  <si>
    <t>31/03/2021: Acción en proceso.
30/04/2021 Acción en proceso.
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</si>
  <si>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Dentro de las evidencias allegadas por el proceso, se observa matriz en excel donde se relacionan los informes a presentar durante la vigencia, por lo tanto se concluye que la acción fué eficaz y se procede al cierre de la acción.</t>
    </r>
  </si>
  <si>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</si>
  <si>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</si>
  <si>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</si>
  <si>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11/05/2021
06/09/2021</t>
  </si>
  <si>
    <r>
      <t xml:space="preserve">La OTIC no presenta Autoevaluación de esta acción
</t>
    </r>
    <r>
      <rPr>
        <b/>
        <sz val="10"/>
        <rFont val="Arial"/>
        <family val="2"/>
      </rPr>
      <t xml:space="preserve">06/09/2021: </t>
    </r>
    <r>
      <rPr>
        <sz val="10"/>
        <rFont val="Arial"/>
        <family val="2"/>
      </rPr>
      <t>Tiene VoBo del Jefe OTIC, posteriormente se pasara a la OAP para su aprobación</t>
    </r>
  </si>
  <si>
    <r>
      <rPr>
        <b/>
        <sz val="10"/>
        <rFont val="Arial"/>
        <family val="2"/>
      </rPr>
      <t xml:space="preserve">24, 25, 27 de septiembre conforme a plan de auditoría conforme al plan de auditoría (Rad. UAESP 20211100041293) de 31 agosto de 2021. </t>
    </r>
    <r>
      <rPr>
        <sz val="10"/>
        <rFont val="Arial"/>
        <family val="2"/>
      </rPr>
      <t>No se evidencia documento, no se realice el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</si>
  <si>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</si>
  <si>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</si>
  <si>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</si>
  <si>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t>19/04/2020
06/09/2021</t>
  </si>
  <si>
    <r>
      <rPr>
        <b/>
        <sz val="10"/>
        <rFont val="Arial"/>
        <family val="2"/>
      </rPr>
      <t>19/04/2021:</t>
    </r>
    <r>
      <rPr>
        <sz val="10"/>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r>
      <rPr>
        <b/>
        <sz val="10"/>
        <rFont val="Arial"/>
        <family val="2"/>
      </rPr>
      <t>10/08/2021:</t>
    </r>
    <r>
      <rPr>
        <sz val="10"/>
        <rFont val="Arial"/>
        <family val="2"/>
      </rPr>
      <t xml:space="preserve"> Se aprueba la actualización del Procedimiento de Gestión de Respaldos 
</t>
    </r>
    <r>
      <rPr>
        <b/>
        <sz val="10"/>
        <rFont val="Arial"/>
        <family val="2"/>
      </rPr>
      <t>06/09/2021:</t>
    </r>
    <r>
      <rPr>
        <sz val="10"/>
        <rFont val="Arial"/>
        <family val="2"/>
      </rPr>
      <t xml:space="preserve"> El prodedimeinto y el manual de Adquisición, Desarrollo y Mantenimiento de Software está en revisión del Jefe OTIC, posteriormente será enviado a la OAP para su revisión y aprobación.</t>
    </r>
  </si>
  <si>
    <t>Ligia Velandia</t>
  </si>
  <si>
    <r>
      <rPr>
        <b/>
        <sz val="10"/>
        <rFont val="Arial"/>
        <family val="2"/>
      </rPr>
      <t>24, 25, 27 de septiembre conforme a plan de auditoría conforme al plan de auditoría (Rad. UAESP 20211100041293) de 31 agosto de 2021.</t>
    </r>
    <r>
      <rPr>
        <sz val="10"/>
        <rFont val="Arial"/>
        <family val="2"/>
      </rPr>
      <t xml:space="preserve"> No se cuenta aún con los procedimientos de BackUp ni desarrollo seguro de Software aprobado, es importante que la evaluación sea enfocada a la descripción de la acción y asu vez al indicador, no se puede cerrar el hallazgo.</t>
    </r>
    <r>
      <rPr>
        <b/>
        <sz val="10"/>
        <rFont val="Arial"/>
        <family val="2"/>
      </rPr>
      <t xml:space="preserve">
11,12 y 13 de mayo 2021 Conforme a plan de auditoría 20211100000186 del 14 de abril del 202</t>
    </r>
    <r>
      <rPr>
        <sz val="10"/>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</si>
  <si>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</si>
  <si>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</si>
  <si>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</si>
  <si>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</si>
  <si>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</si>
  <si>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t>19/04/2020
27/07/2021</t>
  </si>
  <si>
    <r>
      <rPr>
        <b/>
        <sz val="10"/>
        <rFont val="Arial"/>
        <family val="2"/>
      </rPr>
      <t xml:space="preserve">19/04/2021: </t>
    </r>
    <r>
      <rPr>
        <sz val="10"/>
        <rFont val="Arial"/>
        <family val="2"/>
      </rPr>
      <t xml:space="preserve">Se elaboro el manual de desarrollo seguro de software, actualmete se encuentra en la fase de observación  y se estima que pueda ser aprobado para el mes de junio.
</t>
    </r>
    <r>
      <rPr>
        <b/>
        <sz val="10"/>
        <rFont val="Arial"/>
        <family val="2"/>
      </rPr>
      <t>27/07/2021</t>
    </r>
    <r>
      <rPr>
        <sz val="10"/>
        <rFont val="Arial"/>
        <family val="2"/>
      </rPr>
      <t>: Tanto el manual como el procedimiento los tiene Juan Sebastián para visto bueno, previa revisión del jefe y envío a planeación para su publicación.</t>
    </r>
  </si>
  <si>
    <r>
      <rPr>
        <b/>
        <sz val="10"/>
        <rFont val="Arial"/>
        <family val="2"/>
      </rPr>
      <t xml:space="preserve">24, 25, 27 de septiembre conforme a plan de auditoría conforme al plan de auditoría (Rad. UAESP 20211100041293) de 31 agosto de 2021. </t>
    </r>
    <r>
      <rPr>
        <sz val="10"/>
        <rFont val="Arial"/>
        <family val="2"/>
      </rPr>
      <t xml:space="preserve">No se cuenta aún con los procedimiento desarrollo seguro de Software aprobado, no se puede cerrar el hallazgo. </t>
    </r>
    <r>
      <rPr>
        <b/>
        <sz val="10"/>
        <rFont val="Arial"/>
        <family val="2"/>
      </rPr>
      <t xml:space="preserve">
11,12 y 13 de mayo 2021 Conforme a plan de auditoría 20211100000186 del 14 de abril del 202</t>
    </r>
    <r>
      <rPr>
        <sz val="10"/>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</si>
  <si>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</si>
  <si>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</si>
  <si>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</si>
  <si>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19/04/2020
1/08/2021</t>
  </si>
  <si>
    <r>
      <t xml:space="preserve">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t>
    </r>
    <r>
      <rPr>
        <b/>
        <sz val="10"/>
        <rFont val="Arial"/>
        <family val="2"/>
      </rPr>
      <t xml:space="preserve">10/08/2021: </t>
    </r>
    <r>
      <rPr>
        <sz val="10"/>
        <rFont val="Arial"/>
        <family val="2"/>
      </rPr>
      <t>Se aprueba el Procedimiento Reporte de incidentes de seguridad de la información y el Instructivo Gestión de incidentes de seguridad de la información. Se solicita el Cierre del Hallazgo</t>
    </r>
  </si>
  <si>
    <r>
      <rPr>
        <b/>
        <sz val="10"/>
        <rFont val="Arial"/>
        <family val="2"/>
      </rPr>
      <t xml:space="preserve">24, 25, 27 de septiembre conforme a plan de auditoría conforme al plan de auditoría (Rad. UAESP 20211100041293) de 31 agosto de 2021. </t>
    </r>
    <r>
      <rPr>
        <sz val="10"/>
        <rFont val="Arial"/>
        <family val="2"/>
      </rPr>
      <t>Se evidencia en el siguiente link los docuembtos aprobados y publicados: https://www.uaesp.gov.co/sig/documentos/gestionti/editables/GTI-IN-03%20V1%20Gestion%20de%20incidentes%20de%20seguridad%20de%20la%20informacion.pdf, se procede al cierre del hallazgo.</t>
    </r>
    <r>
      <rPr>
        <b/>
        <sz val="10"/>
        <rFont val="Arial"/>
        <family val="2"/>
      </rPr>
      <t xml:space="preserve">
11,12 y 13 de mayo 2021 Conforme a plan de auditoría 20211100000186 del 14 de abril del 2021</t>
    </r>
    <r>
      <rPr>
        <sz val="10"/>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</si>
  <si>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</si>
  <si>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</si>
  <si>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</si>
  <si>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18/02/2021
26/07/2021</t>
  </si>
  <si>
    <r>
      <rPr>
        <b/>
        <sz val="10"/>
        <rFont val="Arial"/>
        <family val="2"/>
      </rPr>
      <t>18/02/2021:</t>
    </r>
    <r>
      <rPr>
        <sz val="10"/>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0"/>
        <rFont val="Arial"/>
        <family val="2"/>
      </rPr>
      <t>19/04/2021</t>
    </r>
    <r>
      <rPr>
        <sz val="10"/>
        <rFont val="Arial"/>
        <family val="2"/>
      </rPr>
      <t xml:space="preserve">: La OAP como responsable del Plan de Continuidad del Negocio, está a la espera de la respuesta del IDIGER y MINTIC para dar lineamientos en relación al desarrollo del este Plan.
</t>
    </r>
    <r>
      <rPr>
        <b/>
        <sz val="10"/>
        <rFont val="Arial"/>
        <family val="2"/>
      </rPr>
      <t>26/07/2021:</t>
    </r>
    <r>
      <rPr>
        <sz val="10"/>
        <rFont val="Arial"/>
        <family val="2"/>
      </rPr>
      <t xml:space="preserve"> se esta adelantando la formulación del Plan de Cotinuidad de Servicios de TI</t>
    </r>
  </si>
  <si>
    <r>
      <rPr>
        <b/>
        <sz val="10"/>
        <rFont val="Arial"/>
        <family val="2"/>
      </rPr>
      <t xml:space="preserve">24, 25, 27 de septiembre conforme a plan de auditoría conforme al plan de auditoría (Rad. UAESP 20211100041293) de 31 agosto de 2021. </t>
    </r>
    <r>
      <rPr>
        <sz val="10"/>
        <rFont val="Arial"/>
        <family val="2"/>
      </rPr>
      <t xml:space="preserve">No se evidencia avance del tema. </t>
    </r>
    <r>
      <rPr>
        <b/>
        <sz val="10"/>
        <rFont val="Arial"/>
        <family val="2"/>
      </rPr>
      <t xml:space="preserve">
11,12 y 13 de mayo 2021 Conforme a plan de auditoría 20211100000186 del 14 de abril del 2021</t>
    </r>
    <r>
      <rPr>
        <sz val="1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</si>
  <si>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</si>
  <si>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</si>
  <si>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</si>
  <si>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</si>
  <si>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</si>
  <si>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11/05/2021
24/08/2021</t>
  </si>
  <si>
    <r>
      <t xml:space="preserve">La OTIC no presenta Autoevaluación de esta acción
</t>
    </r>
    <r>
      <rPr>
        <b/>
        <sz val="10"/>
        <rFont val="Arial"/>
        <family val="2"/>
      </rPr>
      <t>27/07/2021:</t>
    </r>
    <r>
      <rPr>
        <sz val="10"/>
        <rFont val="Arial"/>
        <family val="2"/>
      </rPr>
      <t xml:space="preserve"> El procedimiento, manual y plan ya los revisó el jefe, están pendientes de la aprobación de planeación.
</t>
    </r>
    <r>
      <rPr>
        <b/>
        <sz val="10"/>
        <rFont val="Arial"/>
        <family val="2"/>
      </rPr>
      <t>24/08/2021</t>
    </r>
    <r>
      <rPr>
        <sz val="10"/>
        <rFont val="Arial"/>
        <family val="2"/>
      </rPr>
      <t>: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t>
    </r>
  </si>
  <si>
    <r>
      <rPr>
        <b/>
        <sz val="10"/>
        <rFont val="Arial"/>
        <family val="2"/>
      </rPr>
      <t>24, 25, 27 de septiembre conforme a plan de auditoría conforme al plan de auditoría (Rad. UAESP 20211100041293) de 31 agosto de 2021.</t>
    </r>
    <r>
      <rPr>
        <sz val="10"/>
        <rFont val="Arial"/>
        <family val="2"/>
      </rPr>
      <t xml:space="preserve"> Se evidencia borrador de manual de análisis de vulnerabilidad, esta pendiente aprobación y socialización, no se da aún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</si>
  <si>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</si>
  <si>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</si>
  <si>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</si>
  <si>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</si>
  <si>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</si>
  <si>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</si>
  <si>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0"/>
        <rFont val="Arial"/>
        <family val="2"/>
      </rPr>
      <t>9/04/2020:</t>
    </r>
    <r>
      <rPr>
        <sz val="10"/>
        <rFont val="Arial"/>
        <family val="2"/>
      </rPr>
      <t xml:space="preserve"> La OTIC realiza entregas mensuales del avance en el cumplimiento del PAI 2021; así mismo realiza seguimiento mensual de avance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</si>
  <si>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</si>
  <si>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</si>
  <si>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</si>
  <si>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</si>
  <si>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</si>
  <si>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</si>
  <si>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t>11/05/2021
14/09/2021</t>
  </si>
  <si>
    <r>
      <t xml:space="preserve">La OTIC no presenta Autoevaluación de esta acción
</t>
    </r>
    <r>
      <rPr>
        <b/>
        <sz val="10"/>
        <rFont val="Arial"/>
        <family val="2"/>
      </rPr>
      <t xml:space="preserve">14/09/2021: </t>
    </r>
    <r>
      <rPr>
        <sz val="10"/>
        <rFont val="Arial"/>
        <family val="2"/>
      </rPr>
      <t>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t>
    </r>
  </si>
  <si>
    <r>
      <rPr>
        <b/>
        <sz val="10"/>
        <rFont val="Arial"/>
        <family val="2"/>
      </rPr>
      <t xml:space="preserve">24, 25, 27 de septiembre conforme a plan de auditoría conforme al plan de auditoría (Rad. UAESP 20211100041293) de 31 agosto de 2021. </t>
    </r>
    <r>
      <rPr>
        <sz val="10"/>
        <rFont val="Arial"/>
        <family val="2"/>
      </rPr>
      <t>Se evidencia seguimiento y modificaciones coordinadas con OAP para los diferentes cambios que se ha tenido en el PAA. Se da cierre al hallazgo</t>
    </r>
    <r>
      <rPr>
        <b/>
        <sz val="10"/>
        <rFont val="Arial"/>
        <family val="2"/>
      </rPr>
      <t xml:space="preserve">
11,12 y 13 de mayo 2021 Conforme a plan de auditoría 20211100000186 del 14 de abril del 2021</t>
    </r>
    <r>
      <rPr>
        <sz val="10"/>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</si>
  <si>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</si>
  <si>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</si>
  <si>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</si>
  <si>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</si>
  <si>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</si>
  <si>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0"/>
        <rFont val="Arial"/>
        <family val="2"/>
      </rPr>
      <t>19/04/2020:</t>
    </r>
    <r>
      <rPr>
        <sz val="10"/>
        <rFont val="Arial"/>
        <family val="2"/>
      </rPr>
      <t xml:space="preserve"> La OTIC realiza seguimiento permanente a los avances para dar cierre a los hallazgos:así mismo realiza seguimiento a las acciones de mejora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</si>
  <si>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</si>
  <si>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</si>
  <si>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</si>
  <si>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</si>
  <si>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</si>
  <si>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</si>
  <si>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</si>
  <si>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 xml:space="preserve">El proceso no presentó autoevaluación a la acción formuladas. </t>
  </si>
  <si>
    <t>12/05/2021
24/09/2021</t>
  </si>
  <si>
    <t>Erika Huari</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</si>
  <si>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No fue presentada autoevaluación ni carpeta con soportes; sin embargo, en la carpeta de One Drive de la OCI  se observan las actas del año 2021 de nero a julio del 2021 (7 actas) .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</si>
  <si>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</si>
  <si>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</si>
  <si>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</si>
  <si>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</si>
  <si>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r>
      <t xml:space="preserve">06/07/2021: Se realizaron dos reuniones para validación de la Politica de Conflicto de interes de la cual hicimos parte.
Evidencia: se adjunta pantallazo de reunión citada el 23 y 24 de junio 
</t>
    </r>
    <r>
      <rPr>
        <b/>
        <sz val="9"/>
        <rFont val="Arial"/>
        <family val="2"/>
      </rPr>
      <t xml:space="preserve">28/10/2021: </t>
    </r>
    <r>
      <rPr>
        <sz val="9"/>
        <rFont val="Arial"/>
        <family val="2"/>
      </rPr>
      <t>Se publicó la Politica de Conflicto de Intereses 2021 -2023, la cual fue aprobada en CIGD el 28 de septiembre de 2021. Se adjunta Politica Publicada. Se hizo seguimiento con corte a 30 de junio en la herramienta SIGEP, se adjunta archivo de seguimiento.</t>
    </r>
  </si>
  <si>
    <t>12/05/2021
24/09/2021
05/11/2021</t>
  </si>
  <si>
    <t>Erika Huari
Sandra Pardo - Auditoría talento humano segundo semestre 2021</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</si>
  <si>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
</t>
    </r>
    <r>
      <rPr>
        <b/>
        <sz val="9"/>
        <rFont val="Arial"/>
        <family val="2"/>
      </rPr>
      <t xml:space="preserve">05 de noviembre 2021 conforme Auditoría Talento Humano segundo semestre 2021: </t>
    </r>
    <r>
      <rPr>
        <sz val="9"/>
        <rFont val="Arial"/>
        <family val="2"/>
      </rPr>
      <t>El proceso remite evidencias; sin embargo no presenta acta acta de reunión con las medidas a implementar con base en lo que se defina, por ende el estado de la acción continua vencida en proceso</t>
    </r>
  </si>
  <si>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</si>
  <si>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</si>
  <si>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12/08/2021: Se hace seguimiento a presentación de declaración de conflicto de interes en SIDEAP, se remite correo a servidores públicos como acción de seguimiento frente a la responsabilidad en la presentación de la misma.</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</si>
  <si>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Se presentó autoevaluación del 12/08/2021 y evidencia de 1 seguimiento efectuado a la presentación de la Decklaración de Conflictos de Interés. Pendiente 1 seguimiento para cumplir con la meta.</t>
    </r>
  </si>
  <si>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</si>
  <si>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</si>
  <si>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</si>
  <si>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</si>
  <si>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t>05/04/2021
01/09/2021</t>
  </si>
  <si>
    <r>
      <t xml:space="preserve">05/04/2021. </t>
    </r>
    <r>
      <rPr>
        <sz val="10"/>
        <rFont val="Arial"/>
        <family val="2"/>
      </rPr>
      <t xml:space="preserve">Se formula causa del hallazgo, descripción de la acción, formula y valor meta. </t>
    </r>
    <r>
      <rPr>
        <b/>
        <sz val="10"/>
        <rFont val="Arial"/>
        <family val="2"/>
      </rPr>
      <t xml:space="preserve">
01/09/2021.</t>
    </r>
    <r>
      <rPr>
        <sz val="10"/>
        <rFont val="Arial"/>
        <family val="2"/>
      </rPr>
      <t xml:space="preserve">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t>
    </r>
  </si>
  <si>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eviencia de acta de Comite de Gestión de Desempeño de fecha 1 de junio 2021 así como informe, de igual manera presenta acta de fecha 17 de agosto de  2021 así como informe de segunda línea, razón por la cual se da cierre de la acción. </t>
    </r>
  </si>
  <si>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</si>
  <si>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</si>
  <si>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</si>
  <si>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</si>
  <si>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06/07/2021: Se aporta la Resolución de conformación del equipo de integridad</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</si>
  <si>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Se presentó autoevaluación del 06/07/2021, soportes de piezas cominicativas de valores y resolución de conformación del equipo de integridad; sin embargo, está pendientes relacionados con la accuión, indicador y meta definidos por el proceso.</t>
    </r>
  </si>
  <si>
    <t>Socializar la nueva resolución de adopción de código de integridad.</t>
  </si>
  <si>
    <t>Piezas comunicativas</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</si>
  <si>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lo que dice la acción </t>
    </r>
    <r>
      <rPr>
        <u/>
        <sz val="9"/>
        <rFont val="Arial"/>
        <family val="2"/>
      </rPr>
      <t>"</t>
    </r>
    <r>
      <rPr>
        <i/>
        <u/>
        <sz val="9"/>
        <rFont val="Arial"/>
        <family val="2"/>
      </rPr>
      <t>Socializar la nueva resolución de adopción de código de integridad"</t>
    </r>
    <r>
      <rPr>
        <sz val="9"/>
        <rFont val="Arial"/>
        <family val="2"/>
      </rPr>
      <t>., y es necesario que las 2 píesas comunicativas defindidas en el indicador y la meta concuerden con lo definido. Por favor aclarar en el nueva autoevaluación al cierre del 2021 para cerrar la acción según lo definido por el proceso.</t>
    </r>
  </si>
  <si>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</si>
  <si>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</si>
  <si>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</si>
  <si>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</si>
  <si>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0"/>
        <rFont val="Arial"/>
        <family val="2"/>
      </rPr>
      <t>05/04/2021.</t>
    </r>
    <r>
      <rPr>
        <sz val="10"/>
        <rFont val="Arial"/>
        <family val="2"/>
      </rPr>
      <t xml:space="preserve"> Se formula causa del hallazgo, descripción de la acción, formula y valor meta
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t>
    </r>
  </si>
  <si>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como evidencia última versión trabajada de riesgos, no se evidencian los soportes de trabajo con áreas, la acción continua en proceso</t>
    </r>
  </si>
  <si>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</si>
  <si>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</si>
  <si>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</si>
  <si>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</si>
  <si>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</si>
  <si>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</si>
  <si>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</si>
  <si>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13/05/2021
28/09/2021</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</si>
  <si>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</si>
  <si>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</si>
  <si>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</si>
  <si>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SBRL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</si>
  <si>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</si>
  <si>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</si>
  <si>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r>
      <t xml:space="preserve">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24, 25, 27 Conforme a plan de auditoría conforme al plan de auditoría (Rad. UAESP 20211100041293) de 31 agosto de 2021 OAP: El proceso en entrevista del 28 de septiembre de 2021,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</si>
  <si>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</si>
  <si>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r>
      <t xml:space="preserve">Mediante memorando con radicado 20211300029753 del 11 de junio de 2021 el proceso señala la traazabilidad donde informa que no adelantará tratamiento.
</t>
    </r>
    <r>
      <rPr>
        <b/>
        <sz val="10"/>
        <rFont val="Arial"/>
        <family val="2"/>
      </rPr>
      <t>SRBL:24,25,27 de septiembre 2021 conforme al plan de auditoría  (Rad. UAESP 20211100041293) de 31 agosto de 2021.</t>
    </r>
    <r>
      <rPr>
        <sz val="10"/>
        <rFont val="Arial"/>
        <family val="2"/>
      </rPr>
      <t xml:space="preserve">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r>
  </si>
  <si>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</si>
  <si>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 xml:space="preserve">Mediante memorando con radicado 20211300029753 del 11 de junio de 2021 el proceso señala la traazabilidad donde informa que no adelantará tratamiento.
SRBL:24,25 de septiembre 2021 conforme al plan de auditoría  (Rad. UAESP 20211100041293) de 31 agosto de 2021.El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</si>
  <si>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</si>
  <si>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r>
      <t xml:space="preserve">Mediante memorando con radicado 20211300029753 del 11 de junio de 2021 el proceso señala la traazabilidad donde informa que no adelantará tratamiento. 
</t>
    </r>
    <r>
      <rPr>
        <b/>
        <sz val="10"/>
        <rFont val="Arial"/>
        <family val="2"/>
      </rPr>
      <t>SRBL:24,25, 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</si>
  <si>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</si>
  <si>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</si>
  <si>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Actualización y vigencia del PMIRS: Se debe tener en cuenta que este Plan esta enmarcado a
la vigencia del POT, por esta razón las metas deben seguir vigentes y proyectarse hasta que se apruebe un nuevo Plan de Ordenamiento Territorial.</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</si>
  <si>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t>
    </r>
    <r>
      <rPr>
        <sz val="10"/>
        <rFont val="Arial"/>
        <family val="2"/>
      </rPr>
      <t>1.El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</si>
  <si>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</si>
  <si>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</si>
  <si>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6/05/2021 OAP
30/07/2021 OAP
31/08/2021 OAP
</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</si>
  <si>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r>
      <rPr>
        <b/>
        <sz val="10"/>
        <rFont val="Arial"/>
        <family val="2"/>
      </rPr>
      <t xml:space="preserve">
OAP 30/07/2021: </t>
    </r>
    <r>
      <rPr>
        <sz val="10"/>
        <rFont val="Arial"/>
        <family val="2"/>
      </rPr>
      <t xml:space="preserve">Se encuentra en proceso de ajuste de la metodología de seguimiento del PGIRS en el tema relacionado con PGIRS de acuerdo  con las instrucciones del jefe de planeación.
</t>
    </r>
    <r>
      <rPr>
        <b/>
        <sz val="10"/>
        <rFont val="Arial"/>
        <family val="2"/>
      </rPr>
      <t>OAP 31/08/2021:</t>
    </r>
    <r>
      <rPr>
        <sz val="10"/>
        <rFont val="Arial"/>
        <family val="2"/>
      </rPr>
      <t xml:space="preserve"> Se han realizado en el documento denominado "METODOLOGÍA DE SEGUIMIENTO Y EVALUACIÓN DEL PLAN DE GESTIÓN INTEGRAL DE RESIDUOS SÓLIDOS – PGIRS"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t>
    </r>
  </si>
  <si>
    <t>13/05/2021
28/09/2021 OAP</t>
  </si>
  <si>
    <r>
      <rPr>
        <b/>
        <sz val="10"/>
        <rFont val="Arial"/>
        <family val="2"/>
      </rPr>
      <t>24, 25, 27 Conforme a plan de auditoría conforme al plan de auditoría (Rad. UAESP 20211100041293) de 31 agosto de 2021 OAP:</t>
    </r>
    <r>
      <rPr>
        <sz val="10"/>
        <rFont val="Arial"/>
        <family val="2"/>
      </rPr>
      <t xml:space="preserve"> Se observa "METODOLOGÍA DE SEGUIMIENTO Y EVALUACIÓN DEL PLAN DE GESTIÓN INTEGRAL DE RESIDUOS SÓLIDOS – PGIRS " en borrador , así como borrador de resolución, la acción continua en proceso.Se unificó está acción con las observaciones 160,161 y 162.
</t>
    </r>
    <r>
      <rPr>
        <b/>
        <sz val="10"/>
        <rFont val="Arial"/>
        <family val="2"/>
      </rPr>
      <t>SRBL</t>
    </r>
    <r>
      <rPr>
        <sz val="10"/>
        <rFont val="Arial"/>
        <family val="2"/>
      </rPr>
      <t>.El proceso no ha presentado tratamiento.</t>
    </r>
  </si>
  <si>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</si>
  <si>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</si>
  <si>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</si>
  <si>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</si>
  <si>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</si>
  <si>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</si>
  <si>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</si>
  <si>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</si>
  <si>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</si>
  <si>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</si>
  <si>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</si>
  <si>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</si>
  <si>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Se realizó la conciliación contable en enero de 2021, donde se evidencia las cuentas de los triciclos  sin diferencias entre almacen y contabilidad. Se solicita cierre de la acción</t>
  </si>
  <si>
    <r>
      <rPr>
        <b/>
        <sz val="10"/>
        <rFont val="Arial"/>
        <family val="2"/>
      </rPr>
      <t>11,12 y 13 de mayo 2021 Conforme a plan de auditoría 20211100000186 del 14 de abril del 2021.</t>
    </r>
    <r>
      <rPr>
        <sz val="10"/>
        <rFont val="Arial"/>
        <family val="2"/>
      </rPr>
      <t xml:space="preserve"> No se ha comunicado el tratamiento a la fecha de corte.
</t>
    </r>
    <r>
      <rPr>
        <b/>
        <sz val="10"/>
        <rFont val="Arial"/>
        <family val="2"/>
      </rPr>
      <t xml:space="preserve">24, 25, 27 de septiembre del 2021 conforme a plan de auditoría Rad. UAESP 20211100041293 de 31 agosto de 2021
</t>
    </r>
    <r>
      <rPr>
        <sz val="10"/>
        <rFont val="Arial"/>
        <family val="2"/>
      </rPr>
      <t xml:space="preserve">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
</t>
    </r>
  </si>
  <si>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</si>
  <si>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</si>
  <si>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</si>
  <si>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</si>
  <si>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</si>
  <si>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</si>
  <si>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</si>
  <si>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 xml:space="preserve">Mediante memorando con radicado 20211300029753 del 11 de junio de 2021 el proceso señala la traazabilidad donde informa que no adelantará tratamiento. </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</si>
  <si>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</si>
  <si>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</si>
  <si>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</si>
  <si>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</si>
  <si>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</si>
  <si>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r>
      <rPr>
        <b/>
        <sz val="10"/>
        <rFont val="Arial"/>
        <family val="2"/>
      </rPr>
      <t>1/09/2021:</t>
    </r>
    <r>
      <rPr>
        <sz val="10"/>
        <rFont val="Arial"/>
        <family val="2"/>
      </rPr>
      <t xml:space="preserve"> Se presentan las actas de la MT ambiental firmadas por el gestor ambiental.</t>
    </r>
  </si>
  <si>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El proceso adjunta actas de fechas 26 de marzo, 24 de mayo, 13 de agosto 2021 donde se observa gestor y referente ambiental, está pendiente la entrega de un acta para dar cierre de la acción.</t>
    </r>
  </si>
  <si>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</si>
  <si>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</si>
  <si>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</si>
  <si>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</si>
  <si>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</si>
  <si>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r>
      <t xml:space="preserve">1/09/2021: </t>
    </r>
    <r>
      <rPr>
        <sz val="10"/>
        <rFont val="Arial"/>
        <family val="2"/>
      </rPr>
      <t xml:space="preserve">Se esta adelantando la adecuación del área de almacenamiento temporal de residuos peligrosos de origen hospitalario para los cementerios Norte y Sur, se presenta Contrato de adecuación. Se solicita cierre </t>
    </r>
  </si>
  <si>
    <r>
      <t xml:space="preserve">24, 25, 27 Conforme a plan de auditoría conforme al plan de auditoría (Rad. UAESP 20211100041293) de 31 agosto de 2021 OAP: </t>
    </r>
    <r>
      <rPr>
        <sz val="10"/>
        <rFont val="Arial"/>
        <family val="2"/>
      </rPr>
      <t>Se observa inclusión en el plan de acción de PIGA, así como proceso contractual que muestra la materialización de la misma</t>
    </r>
  </si>
  <si>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</si>
  <si>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</si>
  <si>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</si>
  <si>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</si>
  <si>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r>
      <t xml:space="preserve">1/09/2021: </t>
    </r>
    <r>
      <rPr>
        <sz val="10"/>
        <rFont val="Arial"/>
        <family val="2"/>
      </rPr>
      <t>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t>
    </r>
  </si>
  <si>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t>
    </r>
  </si>
  <si>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</si>
  <si>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</si>
  <si>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</si>
  <si>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 xml:space="preserve">28/09/2021:No presenta auotevaluación </t>
  </si>
  <si>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El proceso informa que realizó inclusión de la actividad en el Plan de Acción PIGA, sin embargo no se evidencia que la acción haya quedado aprobada y que efectivamente el documento quedó en su versión final, por ende esta acción sigue en proceso</t>
    </r>
  </si>
  <si>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</si>
  <si>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</si>
  <si>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</si>
  <si>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</si>
  <si>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OAP 11,12 y 13 de mayo de 2021, segùn plan de auditorìa No 20211100021453 del 14 de abril de 2021: El proceso comunica tratamiento</t>
  </si>
  <si>
    <t>El avance presupuestal del proceso está por debajo del 40%, a su vez la OAP no presenta herramientas que permitan observar la coherencia entre el seguimiento llevado por la Oficina y lo reportado en SEGPLAN.</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</si>
  <si>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</si>
  <si>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</si>
  <si>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</si>
  <si>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</si>
  <si>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0"/>
        <rFont val="Arial"/>
        <family val="2"/>
      </rPr>
      <t xml:space="preserve">05/04/2021. </t>
    </r>
    <r>
      <rPr>
        <sz val="10"/>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</si>
  <si>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</si>
  <si>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</si>
  <si>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</si>
  <si>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</si>
  <si>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</si>
  <si>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</si>
  <si>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</si>
  <si>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</si>
  <si>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</si>
  <si>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</si>
  <si>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</si>
  <si>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</si>
  <si>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</si>
  <si>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</si>
  <si>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</si>
  <si>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</si>
  <si>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</si>
  <si>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Todos los procesos</t>
  </si>
  <si>
    <t xml:space="preserve">30 de noviembre de 2021: OCI -Teniendo en cuenta la formulación de la no conformidad, se desarrolló a través de las indicaciones de la Resolución de la Contraloría de Bogotá 036-2018, el envío de las evidencias de cumplimiento de las 9 acciones que se declararon como incumplidas en el ultimo informe de auditoria anual. 
De otra parte, para el plan de mejoramiento interno se desarrrollo una circular recordando las implicaicones del manejo de los planes de mejoramiento. De igual forma se desarrollo un informe de seguimiento a las acciones que se decalraron como incumpliodas y no tratadas en el mes de junio de 2021 y durante los meses siguiengtes se lograron ajustar y corregir dichas desviaciones. En tal sentido, se ajusto el plan de mejoramiento con corte al mes de noviembre de 2021.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</si>
  <si>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</si>
  <si>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</si>
  <si>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</si>
  <si>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</si>
  <si>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</si>
  <si>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31/03/2021
11/06/2021
17/08/2021</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</si>
  <si>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11/06/21: La interventoría en su informe mensual de abril retomo el seguimiento al control de execso de peso, igualmente se requirio realizar un informe especial con corte a la fecha en donde se evidencie el seguimiento relizado a este tema. se anexan informes. 
1708/2021, la interventoría continua realizando el seguimiento al exceso de peso de los vehiculos, se anexa informe de mayo, junio y julio. </t>
  </si>
  <si>
    <t xml:space="preserve">24/09/2021
13/05/2021
</t>
  </si>
  <si>
    <r>
      <t xml:space="preserve">
13,14 de mayol 2021: Conforme a plan de auditoría 20211100021453 del 14 de abril de 2021: </t>
    </r>
    <r>
      <rPr>
        <sz val="10"/>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r>
      <rPr>
        <b/>
        <sz val="10"/>
        <rFont val="Arial"/>
        <family val="2"/>
      </rPr>
      <t>24,25,27 de septiembre 2021 conforme al plan de auditoría  (Rad. UAESP 20211100041293) de 31 agosto de 2021</t>
    </r>
    <r>
      <rPr>
        <sz val="10"/>
        <rFont val="Arial"/>
        <family val="2"/>
      </rPr>
      <t>. Se evidencian informes de interventoría hasta mayo de las ASES 1,2,5, las ASES 3,4 no presenta estos informes como las otras, se continúa en proceso de verificación.</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</si>
  <si>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</si>
  <si>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</si>
  <si>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</si>
  <si>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En los meses de enero, febrero y marzo se continuó con la divulgación,   a través de página web y redes sociales oficiales de la Unidad, de  las piezas publicitarias elaboradas por la oficina de comunicaciones. Se anexa evidencia
 11/06/21 : se anexan soportes de las piezas publicitarias realizadas en los meses de abril y mayo de 2021 
17/08/21 : Se anexan soportes de las piezas publicitarias  relacionadas con separación en la fuente y adecuado uso de los contenedores realizadas en junio y julio.</t>
  </si>
  <si>
    <t>24/09/2021
13/05/2021</t>
  </si>
  <si>
    <r>
      <rPr>
        <sz val="10"/>
        <rFont val="Arial"/>
        <family val="2"/>
      </rPr>
      <t>.</t>
    </r>
    <r>
      <rPr>
        <b/>
        <sz val="10"/>
        <rFont val="Arial"/>
        <family val="2"/>
      </rPr>
      <t xml:space="preserve">
13,14 de mayo 2021: Conforme a plan de auditoría 20211100021453 del 14 de abril de 2021: </t>
    </r>
    <r>
      <rPr>
        <sz val="10"/>
        <rFont val="Arial"/>
        <family val="2"/>
      </rPr>
      <t xml:space="preserve">Se evidencian piezas publicitarias de divulgación en twiter, instagram, facebook live, página web, de los meses de enero y febrero, marzo, continuará con el seguimiento en esta vigencia del semestre 2021.
</t>
    </r>
    <r>
      <rPr>
        <b/>
        <sz val="10"/>
        <rFont val="Arial"/>
        <family val="2"/>
      </rPr>
      <t>24,25,27 de septiembre 2021 conforme al plan de auditoría  (Rad. UAESP 20211100041293) de 31 agosto de 2021</t>
    </r>
    <r>
      <rPr>
        <sz val="10"/>
        <rFont val="Arial"/>
        <family val="2"/>
      </rPr>
      <t>. Se evidencian piezas publicitarias hasta el mes de julio, continúa en seguimiento</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</si>
  <si>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</si>
  <si>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</si>
  <si>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</si>
  <si>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</si>
  <si>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</si>
  <si>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</si>
  <si>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</si>
  <si>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</si>
  <si>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</si>
  <si>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</si>
  <si>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</si>
  <si>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</si>
  <si>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</si>
  <si>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Servicio al Ciudadano</t>
  </si>
  <si>
    <t>12/05/2021
25/08/2021</t>
  </si>
  <si>
    <r>
      <rPr>
        <b/>
        <sz val="9"/>
        <rFont val="Arial"/>
        <family val="2"/>
      </rPr>
      <t>12/05/2021:</t>
    </r>
    <r>
      <rPr>
        <sz val="9"/>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t>
    </r>
    <r>
      <rPr>
        <b/>
        <sz val="9"/>
        <rFont val="Arial"/>
        <family val="2"/>
      </rPr>
      <t>25/08/2021</t>
    </r>
    <r>
      <rPr>
        <sz val="9"/>
        <rFont val="Arial"/>
        <family val="2"/>
      </rPr>
      <t>: Los seguimiento se viene relizando desde el mes de marzo y se realizan de forma mensual como se muestra en la evidencia adjunta. Por tal razon no se incluye en el plan de mejoramiento y se solicita cuerre por cumplimiento.</t>
    </r>
  </si>
  <si>
    <r>
      <rPr>
        <b/>
        <sz val="9"/>
        <rFont val="Arial"/>
        <family val="2"/>
      </rPr>
      <t>11,12 y 13 de mayo 2021 Conforme a plan de auditoría 20211100000186 del 14 de abril del 2021.</t>
    </r>
    <r>
      <rPr>
        <sz val="9"/>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
</t>
    </r>
    <r>
      <rPr>
        <b/>
        <sz val="9"/>
        <rFont val="Arial"/>
        <family val="2"/>
      </rPr>
      <t xml:space="preserve">24, 25, 27 de septiembre del 2021 conforme a plan de auditoría Rad. UAESP 20211100041293 de 31 agosto de 2021
</t>
    </r>
    <r>
      <rPr>
        <sz val="9"/>
        <rFont val="Arial"/>
        <family val="2"/>
      </rPr>
      <t xml:space="preserve">Fue presentada autoevaluación del 25/08/2021 y los soportes de los seguimientos por correo de febrero a julio del 2021 mediante correos (39 correos) y de 4 reuniones con las áreas. Teniendo en cuenta las evidencias entregadas se da cierre a la acción.
</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</si>
  <si>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</si>
  <si>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Indicador de gestion con baja ejecucion</t>
  </si>
  <si>
    <t>Reformular el indicador de gestion de PQRS</t>
  </si>
  <si>
    <t>Indicador Reformulado</t>
  </si>
  <si>
    <t>1 indicador</t>
  </si>
  <si>
    <r>
      <rPr>
        <b/>
        <sz val="9"/>
        <rFont val="Arial"/>
        <family val="2"/>
      </rPr>
      <t xml:space="preserve">25/08/2021 </t>
    </r>
    <r>
      <rPr>
        <sz val="9"/>
        <rFont val="Arial"/>
        <family val="2"/>
      </rPr>
      <t>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t>
    </r>
  </si>
  <si>
    <r>
      <rPr>
        <b/>
        <sz val="9"/>
        <rFont val="Arial"/>
        <family val="2"/>
      </rPr>
      <t>24, 25, 27 de septiembre del 2021 conforme a plan de auditoría Rad. UAESP 20211100041293 de 31 agosto de 2021.</t>
    </r>
    <r>
      <rPr>
        <sz val="9"/>
        <rFont val="Arial"/>
        <family val="2"/>
      </rPr>
      <t xml:space="preserve">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t>
    </r>
  </si>
  <si>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</si>
  <si>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 xml:space="preserve">Gui de lenguaje claro colgada en la pagina y sin socializar. </t>
  </si>
  <si>
    <r>
      <rPr>
        <b/>
        <sz val="9"/>
        <rFont val="Arial"/>
        <family val="2"/>
      </rPr>
      <t>24, 25, 27 de septiembre del 2021 conforme a plan de auditoría Rad. UAESP 20211100041293 de 31 agosto de 2021.</t>
    </r>
    <r>
      <rPr>
        <sz val="9"/>
        <rFont val="Arial"/>
        <family val="2"/>
      </rPr>
      <t xml:space="preserve"> Se incluyó la causa del hallazgo en el PMI consolidado a esta fecha de corte pero sin acción, indicador, meta o fechas de inicio y fin, ni autoevaluación; por lo anterior no se puede tomar como una acción.</t>
    </r>
  </si>
  <si>
    <t>A la fecha de nuestra revisión, no había sido actualizada la caracterización de los procesos: Financiero, Logístico y Gestión Documental, actividad incluida en el PAAC de la UAESP 2021. Riesgo: incumplimiento de lo definido en el PAAC de esta vigencia.</t>
  </si>
  <si>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</si>
  <si>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t>
    </r>
  </si>
  <si>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</si>
  <si>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</si>
  <si>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</si>
  <si>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</si>
  <si>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</si>
  <si>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t xml:space="preserve">06/07/2021: Se realizaron dos reuniones para validación de la Politica de Conflicto de interes de la cual hicimos parte.
Evidencia: se adjunta pantallazo de reunión citada el 23 y 24 de junio </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</si>
  <si>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autoevlauación del 06/07/2021 donde inidcan que se efectuaron dos reuniones para validación de la Politica de Conflicto de interes y presentaron como evidencia archivo en Word "PANTALLAZO DE GRABACIÓN DE REUNIÓN CONFLICTO DE INTERES" de la reunión citada el 23 y 24 de junio del 2021. Teniendo en cuenta que ya se efectuó la reunión programada como accón se da cierre.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</si>
  <si>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</si>
  <si>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</si>
  <si>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</si>
  <si>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06/07/2021
05/08/2021</t>
  </si>
  <si>
    <t>6/07/2021: Socializar en las piezas comunicativas conflictos de interes, asociar politica de conflicto de interes
5/8/2021: Se remitio correo con instrucciones de diligenciamiento frente a hoja de vida, bienes y rentas y declaración de conflicto de interes, de manera adicional se generaron piezas comunicativas que generaban recordación frente a los plazos de presentación y diligenciamiento.
Tambien se realizó sensibilización de conflicto de intereses el 14 de julio, a través de la Función Pública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</si>
  <si>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t>
    </r>
    <r>
      <rPr>
        <b/>
        <sz val="9"/>
        <rFont val="Arial"/>
        <family val="2"/>
      </rPr>
      <t>. Pendiente soporte de comunicación para los gerentes públicos  que no   reportaron   el formato de  conflictos de interés.</t>
    </r>
  </si>
  <si>
    <t>8. No se está realizando seguimiento de los reportes de conflictos de Intereses por parte del equipo de Talento
Humano</t>
  </si>
  <si>
    <t>1. Establecer en el marco de la política de Conflictos de interés  el lineamiento  para   el seguimiento de  los conflictos de interés</t>
  </si>
  <si>
    <t>5/08/2021: Una vez sea aprobada la Politica de Conflicto de Interes se generaran las acciones comunicativas para su socialización.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</si>
  <si>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5/08/2021 donde informarn que una vez sea aprobada la Politica de Conflicto de Interes se generaran las acciones comunicativas para su socialización. Se recomienda tener en cuenta lo definido en la acción, meta e indicador.</t>
    </r>
    <r>
      <rPr>
        <b/>
        <sz val="9"/>
        <rFont val="Arial"/>
        <family val="2"/>
      </rPr>
      <t xml:space="preserve">
</t>
    </r>
  </si>
  <si>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</si>
  <si>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</si>
  <si>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</si>
  <si>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</si>
  <si>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24/09/2021 No presentaron autoevaluación.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</si>
  <si>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a esta fecha de corte.</t>
    </r>
    <r>
      <rPr>
        <b/>
        <sz val="9"/>
        <rFont val="Arial"/>
        <family val="2"/>
      </rPr>
      <t xml:space="preserve">
</t>
    </r>
  </si>
  <si>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</si>
  <si>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</si>
  <si>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</si>
  <si>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</si>
  <si>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06/07/2021: Se encuentra publicado el enlace al directorio de SIDEAP para consulta de servidores públicos.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</si>
  <si>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
</t>
    </r>
    <r>
      <rPr>
        <b/>
        <sz val="9"/>
        <rFont val="Arial"/>
        <family val="2"/>
      </rPr>
      <t xml:space="preserve">
</t>
    </r>
  </si>
  <si>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</si>
  <si>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</si>
  <si>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</si>
  <si>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</si>
  <si>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</si>
  <si>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</si>
  <si>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06/07/2021
27/08/2021</t>
  </si>
  <si>
    <t>06/07/2021 Se remitio correo de solicitud de validación del retiro como contratista de la servidora Alexandra Roa para verificación en SIDEAP y proceder con la vinculación en LNR.
Se adjunta correo y pantallazo de inconsistencia.
27/8/2021: El cargue de la información de novedades por situaciones administrativas se viene registrando dentro de los 5 primeros días habiles de cada mes; no obstante, "la certificación de actualización de la información al SIDEAP" se genera a mediados de mes, por lo que se procede a aplicar la acción de mejora.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</si>
  <si>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27/08/2021 y dos correos del 2 de julio y 10 de agosto del 2021</t>
    </r>
    <r>
      <rPr>
        <b/>
        <sz val="9"/>
        <rFont val="Arial"/>
        <family val="2"/>
      </rPr>
      <t xml:space="preserve"> </t>
    </r>
    <r>
      <rPr>
        <sz val="9"/>
        <rFont val="Arial"/>
        <family val="2"/>
      </rPr>
      <t>sobre una funcionaria</t>
    </r>
    <r>
      <rPr>
        <b/>
        <sz val="9"/>
        <rFont val="Arial"/>
        <family val="2"/>
      </rPr>
      <t xml:space="preserve">. Recomendamos: </t>
    </r>
    <r>
      <rPr>
        <sz val="9"/>
        <rFont val="Arial"/>
        <family val="2"/>
      </rPr>
      <t>tener en cuenta la acción, el indicador y las metas en el próximo seguimiento para que haya más claridad sobre el avance.</t>
    </r>
  </si>
  <si>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</si>
  <si>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</si>
  <si>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</si>
  <si>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</si>
  <si>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</si>
  <si>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</si>
  <si>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No presentaron autoevaluación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</si>
  <si>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autoevlaución a esta fecha de corte.</t>
    </r>
  </si>
  <si>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</si>
  <si>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</si>
  <si>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</si>
  <si>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</si>
  <si>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</si>
  <si>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</si>
  <si>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</si>
  <si>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</si>
  <si>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</si>
  <si>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t>
    </r>
  </si>
  <si>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</si>
  <si>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</si>
  <si>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</si>
  <si>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</si>
  <si>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</si>
  <si>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</si>
  <si>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Se presentó autoevauación del 27/08/2021 y dos presentaciones en Power Point del primer y segundo trimestre del 2021 de ausentismo (con el archivo de Excel de la base de datos mencionada en la autoevaluación). Teniendo en cuenta los reportes evidenciados se da cierre a la acción.. </t>
    </r>
  </si>
  <si>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</si>
  <si>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</si>
  <si>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</si>
  <si>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</si>
  <si>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</si>
  <si>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</si>
  <si>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</si>
  <si>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</si>
  <si>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ni soportes relacionados que demuestren avance.</t>
    </r>
    <r>
      <rPr>
        <b/>
        <sz val="9"/>
        <rFont val="Arial"/>
        <family val="2"/>
      </rPr>
      <t xml:space="preserve">
</t>
    </r>
  </si>
  <si>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</si>
  <si>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</si>
  <si>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</si>
  <si>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</si>
  <si>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</si>
  <si>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06/07/2021
01/09/2021</t>
  </si>
  <si>
    <t>06/07/2021: Se han venido generando las piezas comunicativas para el seguimiento estadistico a la presentación de bienes y rentas y se esta realizando el seguimiento a la presentación de la misma y su aporte al expediente laboral
01-09-2021: 1, El día 23 de agosto se solicitó concepto del DASCD frente a la falta de oportunidad en la presentación de la Hoja de vida actualizada, Bienes y Rentas y Declaración de Conflicto de Interes ante la Entidad, bajo el radicado NO. 20217000157711.</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</si>
  <si>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t>
    </r>
    <r>
      <rPr>
        <b/>
        <sz val="9"/>
        <rFont val="Arial"/>
        <family val="2"/>
      </rPr>
      <t xml:space="preserve">
</t>
    </r>
  </si>
  <si>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</si>
  <si>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</si>
  <si>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</si>
  <si>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</si>
  <si>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</si>
  <si>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</si>
  <si>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de la acción ni soportes relacionados.</t>
    </r>
  </si>
  <si>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</si>
  <si>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</si>
  <si>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</si>
  <si>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</si>
  <si>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</si>
  <si>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</si>
  <si>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Con base en las evidencias observadas de los posesionados de junio, julio y agosto 2021 se da cierre a la accón.</t>
    </r>
  </si>
  <si>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</si>
  <si>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</si>
  <si>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t>30/04/2021
30/06/2021</t>
  </si>
  <si>
    <t>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t>
  </si>
  <si>
    <r>
      <t xml:space="preserve">13/05/2021 Plan de auditoría 20211100000186 del 14 de abril del 2021
</t>
    </r>
    <r>
      <rPr>
        <sz val="10"/>
        <rFont val="Calibri"/>
        <family val="2"/>
      </rPr>
      <t xml:space="preserve">En reunión sostenida con el grupo de la SAL, informan que están atentos a la respuesta del memorando 20216000024653 el cual fue remitido a la OCI el 03 de mayo, por tanto están esperando la respuesta para implementar o no el PMI.
27/09/2021: Plan de Auditoria Rad. UAESP 20211100041293 del 31 de agosto del 2021
</t>
    </r>
    <r>
      <rPr>
        <b/>
        <sz val="10"/>
        <rFont val="Calibri"/>
        <family val="2"/>
      </rPr>
      <t>27/09/2021: Plan de Auditoria Rad. UAESP 20211100041293 del 31 de agosto del 2021:</t>
    </r>
    <r>
      <rPr>
        <sz val="10"/>
        <rFont val="Calibri"/>
        <family val="2"/>
      </rPr>
      <t xml:space="preserve"> Siguiendo la trazabilidad de la acción, se observa correo electrónico del auditor de la OCI donde comunica que las acciones implementadas por la SAL son aceptadas para la actividad. Por lo tanto no requiere tratamiento.</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</si>
  <si>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</si>
  <si>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</si>
  <si>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</si>
  <si>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</si>
  <si>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</si>
  <si>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</si>
  <si>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</si>
  <si>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Ver PAI 2021</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</si>
  <si>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</si>
  <si>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</si>
  <si>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</si>
  <si>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</si>
  <si>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</si>
  <si>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</si>
  <si>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</si>
  <si>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</si>
  <si>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</si>
  <si>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</si>
  <si>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Ver actas 1 y 2 del CICCI</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</si>
  <si>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</si>
  <si>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</si>
  <si>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 xml:space="preserve">El instrumento utilizado para cuantificar el avance del seguimiento no se encuentra estandarizado.
No se cuenta con un instrumento que permita llevar un control de los objetos contratados. </t>
  </si>
  <si>
    <t xml:space="preserve">Estandarizar una metologia para el seguimiento de las diferentes actividades reportadas en el PAI
Implementar un instrumento para el seguimiento de dichas actividades reportadas en el PAI. 
Construir una matriz de seguimiento para los objetos contractuales del plan anual de adquisiciones. </t>
  </si>
  <si>
    <t xml:space="preserve">Elaboración e implementación de una metodología que identifique los criterios que garanticen el seguimiento porcentual en el avance de cada una de las actividades reportadas en el PAI, derivando de ella, los instrumentos necesarios para su implementación. 
(Numero de objetos contratados / Numero de objetos planeados)*100 </t>
  </si>
  <si>
    <t xml:space="preserve">Una metodología de seguimiento documentada. 
100% </t>
  </si>
  <si>
    <t xml:space="preserve">13/05/2021
31/07/2021
</t>
  </si>
  <si>
    <t xml:space="preserve">El proceso no presentó autoevaluación a las acciones formuladas. La OCI dio a conocer el Plan de Auditorìa mediante radicado 20211100021453 del 14 de abril de 2021, con las fechas del desarrollo de las actividades.
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Se realizaron reuniones de seguimiento al plan anual de adquisiciones con los diferentes lideres de proceso. </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</si>
  <si>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observa como soporte un acta de reunión manejo de base de datos de contración, la acción continua en proceso.</t>
    </r>
  </si>
  <si>
    <t>Debilidad por la no finalización de lo programado para la vigencia en el PAI.</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</si>
  <si>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El proceso no presenta avance.</t>
    </r>
  </si>
  <si>
    <t xml:space="preserve">Debilidad en los canales de comunicación internos lo cual deriva en demoras para el cargue de las evidencias en los espacios establecidos por los auditores. </t>
  </si>
  <si>
    <t xml:space="preserve">Cargue de las evidencias en el link establecido para la atención de la auditoria </t>
  </si>
  <si>
    <t xml:space="preserve">Evidencias cargadas / Evidencias solicitadas </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</si>
  <si>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</si>
  <si>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evidencia que el proceso reitera la misma situación que dio origen a esta acción por ende se mantiene abierta. </t>
    </r>
  </si>
  <si>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</si>
  <si>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t>
    </r>
  </si>
  <si>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</si>
  <si>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</si>
  <si>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</si>
  <si>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</si>
  <si>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</si>
  <si>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</si>
  <si>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</si>
  <si>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</si>
  <si>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</si>
  <si>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</si>
  <si>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</si>
  <si>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</si>
  <si>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
OAP 30/07/2021
OAP 31/08/2021</t>
  </si>
  <si>
    <r>
      <rPr>
        <b/>
        <sz val="10"/>
        <rFont val="Arial"/>
        <family val="2"/>
      </rPr>
      <t>19/04/2021.</t>
    </r>
    <r>
      <rPr>
        <sz val="10"/>
        <rFont val="Arial"/>
        <family val="2"/>
      </rPr>
      <t xml:space="preserve"> Se formula causa del hallazgo, descripción de la acción, formula y valor meta
</t>
    </r>
    <r>
      <rPr>
        <b/>
        <sz val="10"/>
        <rFont val="Arial"/>
        <family val="2"/>
      </rPr>
      <t>13/05/2021:</t>
    </r>
    <r>
      <rPr>
        <sz val="10"/>
        <rFont val="Arial"/>
        <family val="2"/>
      </rPr>
      <t xml:space="preserve">Se realiza reuniones de verificación con la Oficina TIC, por cambio de normativa (Resolución 1519 de 2020)
Se presenta plan de implementación y  video reunión
</t>
    </r>
    <r>
      <rPr>
        <b/>
        <sz val="10"/>
        <rFont val="Arial"/>
        <family val="2"/>
      </rPr>
      <t>OAP 30/07/2021</t>
    </r>
    <r>
      <rPr>
        <sz val="10"/>
        <rFont val="Arial"/>
        <family val="2"/>
      </rPr>
      <t xml:space="preserve"> El viernes 02 de julio se realizó reunión de reformulación de protocolo de publicación WEB, en el marco de la mesa técnica de transparencia realizada el 28 de julio se definió el fujograma del protocolo de publicación.
</t>
    </r>
    <r>
      <rPr>
        <b/>
        <sz val="10"/>
        <rFont val="Arial"/>
        <family val="2"/>
      </rPr>
      <t xml:space="preserve">OAP 31/08/2021 </t>
    </r>
    <r>
      <rPr>
        <sz val="10"/>
        <rFont val="Arial"/>
        <family val="2"/>
      </rPr>
      <t xml:space="preserve">Se remite borrador del documento final del protocolo de publicación para revisión.
</t>
    </r>
    <r>
      <rPr>
        <b/>
        <sz val="10"/>
        <rFont val="Arial"/>
        <family val="2"/>
      </rPr>
      <t>OTIC 14/09/2021</t>
    </r>
    <r>
      <rPr>
        <sz val="10"/>
        <rFont val="Arial"/>
        <family val="2"/>
      </rPr>
      <t xml:space="preserve"> NO SE PRESENTA AUTOEVALUACIÓN</t>
    </r>
  </si>
  <si>
    <t>13/05/2021
24/09/2021
27/09/2021</t>
  </si>
  <si>
    <t>Sandra Pardo
Ligia Velandia</t>
  </si>
  <si>
    <r>
      <t xml:space="preserve">OAP 11,12 y 13 de mayo de 2021, segùn plan de auditorìa No 20211100021453 del 14 de abril de 2021: La OAP presenta como avance el plan de implementaciòn y evidencia de reunión, la acciòn continua en proceso.
</t>
    </r>
    <r>
      <rPr>
        <b/>
        <sz val="10"/>
        <rFont val="Arial"/>
        <family val="2"/>
      </rPr>
      <t>24, 25, 27 Conforme a plan de auditoría conforme al plan de auditoría (Rad. UAESP 20211100041293) de 31 agosto de 2021 OAP:</t>
    </r>
    <r>
      <rPr>
        <sz val="10"/>
        <rFont val="Arial"/>
        <family val="2"/>
      </rPr>
      <t xml:space="preserve"> El proceso informa que el documento se encuentra en revisión, se evidencia soporte, la apresenta acción continua en proceso.
</t>
    </r>
    <r>
      <rPr>
        <b/>
        <sz val="10"/>
        <rFont val="Arial"/>
        <family val="2"/>
      </rPr>
      <t xml:space="preserve">OTIC </t>
    </r>
    <r>
      <rPr>
        <sz val="10"/>
        <rFont val="Arial"/>
        <family val="2"/>
      </rPr>
      <t>No se presentan avances al respecto.</t>
    </r>
  </si>
  <si>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</si>
  <si>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</si>
  <si>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</si>
  <si>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t>19/04/2021
13/05/2021
30/07/2021</t>
  </si>
  <si>
    <r>
      <rPr>
        <b/>
        <sz val="10"/>
        <rFont val="Arial"/>
        <family val="2"/>
      </rPr>
      <t>19/04/2021.</t>
    </r>
    <r>
      <rPr>
        <sz val="10"/>
        <rFont val="Arial"/>
        <family val="2"/>
      </rPr>
      <t xml:space="preserve"> Se formula causa del hallazgo, descripción de la acción, formula y valor meta
</t>
    </r>
    <r>
      <rPr>
        <b/>
        <sz val="10"/>
        <rFont val="Arial"/>
        <family val="2"/>
      </rPr>
      <t xml:space="preserve">13/05/2021: </t>
    </r>
    <r>
      <rPr>
        <sz val="10"/>
        <rFont val="Arial"/>
        <family val="2"/>
      </rPr>
      <t xml:space="preserve">Se entrega borrador del informe para revisión.  Se adjunta correo y documento borrador
</t>
    </r>
    <r>
      <rPr>
        <b/>
        <sz val="10"/>
        <rFont val="Arial"/>
        <family val="2"/>
      </rPr>
      <t>30/07/2021</t>
    </r>
    <r>
      <rPr>
        <sz val="10"/>
        <rFont val="Arial"/>
        <family val="2"/>
      </rPr>
      <t>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t>
    </r>
  </si>
  <si>
    <r>
      <t xml:space="preserve">OAP 11,12 y 13 de mayo de 2021, segùn plan de auditorìa No 20211100021453 del 14 de abril de 2021: El proceso adjunta como evidencia borrador del informe de participaciòn ciudadana, la acción continua en proceso. 
</t>
    </r>
    <r>
      <rPr>
        <b/>
        <sz val="10"/>
        <rFont val="Arial"/>
        <family val="2"/>
      </rPr>
      <t xml:space="preserve">24, 25, 27 Conforme a plan de auditoría conforme al plan de auditoría (Rad. UAESP 20211100041293) de 31 agosto de 2021 OAP: </t>
    </r>
    <r>
      <rPr>
        <sz val="10"/>
        <rFont val="Arial"/>
        <family val="2"/>
      </rPr>
      <t>Se observa informe publicado en página web, por ende se da cierre de la acción</t>
    </r>
  </si>
  <si>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</si>
  <si>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t>5/04/2021
09/07/2021
01/09/2021</t>
  </si>
  <si>
    <r>
      <rPr>
        <b/>
        <sz val="10"/>
        <rFont val="Arial"/>
        <family val="2"/>
      </rPr>
      <t xml:space="preserve">05/04/2021. </t>
    </r>
    <r>
      <rPr>
        <sz val="10"/>
        <rFont val="Arial"/>
        <family val="2"/>
      </rPr>
      <t xml:space="preserve">Se formula causa del hallazgo, descripción de la acción, formula y valor meta.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</si>
  <si>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r>
      <t xml:space="preserve">OAP 11,12 y 13 de mayo de 2021, segùn plan de auditorìa No 20211100021453 del 14 de abril de 2021: El proceso adjunta como evidencia  avance documento borrador DES-PC-07 V7 Administración del Riesgo y Oportunidades, la acción continua en proceso. 
</t>
    </r>
    <r>
      <rPr>
        <b/>
        <sz val="10"/>
        <rFont val="Arial"/>
        <family val="2"/>
      </rPr>
      <t xml:space="preserve">24, 25, 27 Conforme a plan de auditoría conforme al plan de auditoría (Rad. UAESP 20211100041293) de 31 agosto de 2021 OAP: </t>
    </r>
    <r>
      <rPr>
        <sz val="10"/>
        <rFont val="Arial"/>
        <family val="2"/>
      </rPr>
      <t>Teniendo en cuenta la solicitud realizada por la OAP, no es posible unificar esta acción con la 243 dado la naturaleza de No conformidad, por ende una vez la misma presente cumplimiento de la acción se dará cierre.</t>
    </r>
  </si>
  <si>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</si>
  <si>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</si>
  <si>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</si>
  <si>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</si>
  <si>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t>5/04/2021
01/09/2021</t>
  </si>
  <si>
    <r>
      <rPr>
        <b/>
        <sz val="10"/>
        <rFont val="Arial"/>
        <family val="2"/>
      </rPr>
      <t xml:space="preserve">05/04/2021. </t>
    </r>
    <r>
      <rPr>
        <sz val="10"/>
        <rFont val="Arial"/>
        <family val="2"/>
      </rPr>
      <t xml:space="preserve">Se formula causa del hallazgo, descripción de la acción, formula y valor meta. Se presenta Politica de gestión del riesgo actualizada y publicada de fecha del 29-01-2021. 
Link de consulta: http://www.uaesp.gov.co/transparencia/planeacion/planes 
Se solicita cierre de la acción.
</t>
    </r>
    <r>
      <rPr>
        <b/>
        <sz val="10"/>
        <rFont val="Arial"/>
        <family val="2"/>
      </rPr>
      <t xml:space="preserve">01/09/2021. </t>
    </r>
    <r>
      <rPr>
        <sz val="10"/>
        <rFont val="Arial"/>
        <family val="2"/>
      </rPr>
      <t>En respuesta de la OCI a comunicación interna No. 20211300031963 (radicado No. 20211100040853) "se procede a unificar en una sola acción (acción correctiva 243), la cual tiene fecha de vencimiento para el próximo 31 de diciembre de 2021"</t>
    </r>
  </si>
  <si>
    <r>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r>
    <r>
      <rPr>
        <b/>
        <sz val="10"/>
        <rFont val="Arial"/>
        <family val="2"/>
      </rPr>
      <t xml:space="preserve">24, 25, 27 Conforme a plan de auditoría conforme al plan de auditoría (Rad. UAESP 20211100041293) de 31 agosto de 2021 OAP: </t>
    </r>
    <r>
      <rPr>
        <sz val="10"/>
        <rFont val="Arial"/>
        <family val="2"/>
      </rPr>
      <t>Se observa que actualmente el documento está en construcción.</t>
    </r>
  </si>
  <si>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</si>
  <si>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</si>
  <si>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</si>
  <si>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</si>
  <si>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t>5/04/2021
1/06/2021</t>
  </si>
  <si>
    <r>
      <rPr>
        <b/>
        <sz val="10"/>
        <rFont val="Arial"/>
        <family val="2"/>
      </rPr>
      <t xml:space="preserve">05/04/2021. </t>
    </r>
    <r>
      <rPr>
        <sz val="10"/>
        <rFont val="Arial"/>
        <family val="2"/>
      </rPr>
      <t xml:space="preserve">Se formula causa del hallazgo, descripción de la acción, formula y valor meta
</t>
    </r>
    <r>
      <rPr>
        <b/>
        <sz val="10"/>
        <rFont val="Arial"/>
        <family val="2"/>
      </rPr>
      <t>1/06/2021</t>
    </r>
    <r>
      <rPr>
        <sz val="10"/>
        <rFont val="Arial"/>
        <family val="2"/>
      </rPr>
      <t>. Se socializa en el comité institucional de gestión y desempeño el informe ejecutivo de seguimiento del PAAC en el I Cuatrimestre para la vigencia 2021</t>
    </r>
  </si>
  <si>
    <r>
      <t xml:space="preserve">OAP 11,12 y 13 de mayo de 2021, segùn plan de auditorìa No 20211100021453 del 14 de abril de 2021: El proceso remite tratamiento.
</t>
    </r>
    <r>
      <rPr>
        <b/>
        <sz val="10"/>
        <rFont val="Arial"/>
        <family val="2"/>
      </rPr>
      <t xml:space="preserve">24, 25, 27 Conforme a plan de auditoría conforme al plan de auditoría (Rad. UAESP 20211100041293) de 31 agosto de 2021 OAP: </t>
    </r>
    <r>
      <rPr>
        <sz val="10"/>
        <rFont val="Arial"/>
        <family val="2"/>
      </rPr>
      <t>Se obsefva acta del 1 de junio 2021 donde se presenta informe PAAC del primer cuatrimestre en Comité Institucional de Gestión y Desempeño, está pendiente la evidencia de dos seguimientos.</t>
    </r>
  </si>
  <si>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</si>
  <si>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</si>
  <si>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</si>
  <si>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</si>
  <si>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</si>
  <si>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0"/>
        <rFont val="Arial"/>
        <family val="2"/>
      </rPr>
      <t xml:space="preserve">05/04/2021. </t>
    </r>
    <r>
      <rPr>
        <sz val="10"/>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</si>
  <si>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</si>
  <si>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</si>
  <si>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</si>
  <si>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</si>
  <si>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</si>
  <si>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</si>
  <si>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</si>
  <si>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</si>
  <si>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t>10/05/2021   
 13/07/2021
10/08/2021</t>
  </si>
  <si>
    <r>
      <rPr>
        <b/>
        <sz val="10"/>
        <rFont val="Arial"/>
        <family val="2"/>
      </rPr>
      <t xml:space="preserve">SSFAP: </t>
    </r>
    <r>
      <rPr>
        <sz val="10"/>
        <rFont val="Arial"/>
        <family val="2"/>
      </rPr>
      <t>La acción se encuentra en proceso
  13/07/2021 SSFAP  remite  correo a OAP solicitando la actualizacion de los riesgos donde se hace la diferenciacion entre los riesgos de gestion y los riesgos de corrupccion.
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t>
    </r>
  </si>
  <si>
    <t>12/05/2021
29/09/2021</t>
  </si>
  <si>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</si>
  <si>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</si>
  <si>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</si>
  <si>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</si>
  <si>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</si>
  <si>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</si>
  <si>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10/05/2021
25/08/2021</t>
  </si>
  <si>
    <r>
      <rPr>
        <b/>
        <sz val="10"/>
        <rFont val="Arial"/>
        <family val="2"/>
      </rPr>
      <t xml:space="preserve">SSFAP: </t>
    </r>
    <r>
      <rPr>
        <sz val="10"/>
        <rFont val="Arial"/>
        <family val="2"/>
      </rPr>
      <t>La acción se encuentra en proceso
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t>
    </r>
  </si>
  <si>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por el proceso se observa el Plan de modernización de alumbrado público, se concluye que la acción se cumplió, por lo tanto se procede al cierre de la acción.</t>
    </r>
  </si>
  <si>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</si>
  <si>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</si>
  <si>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</si>
  <si>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</si>
  <si>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</si>
  <si>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10/05/2021      13/07/2021</t>
  </si>
  <si>
    <r>
      <rPr>
        <b/>
        <sz val="10"/>
        <rFont val="Arial"/>
        <family val="2"/>
      </rPr>
      <t xml:space="preserve">SSFAP: </t>
    </r>
    <r>
      <rPr>
        <sz val="10"/>
        <rFont val="Arial"/>
        <family val="2"/>
      </rPr>
      <t xml:space="preserve">La acción se encuentra en proceso
</t>
    </r>
    <r>
      <rPr>
        <b/>
        <sz val="10"/>
        <rFont val="Arial"/>
        <family val="2"/>
      </rPr>
      <t>10/09/2021 SSFAP:</t>
    </r>
    <r>
      <rPr>
        <sz val="10"/>
        <rFont val="Arial"/>
        <family val="2"/>
      </rPr>
      <t xml:space="preserve"> se anexa evidencia de seguimiento cargado en SECOP I del los respectivos informes del cto 373 de 2019 con lo cual se considera el cumplimiento de la acción;  y en cnsecuencia se solicita se considere ciere de la acción</t>
    </r>
  </si>
  <si>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se observa el cargue en el SECOP I de los informes de supervición  del contreato 373-2019, así mismo se observa el informe de actividades de la vigencia correspondiente, se concluye que la acción se cumplió y se procede al cierre de la acción.</t>
    </r>
  </si>
  <si>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</si>
  <si>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</si>
  <si>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</si>
  <si>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</si>
  <si>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</si>
  <si>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</si>
  <si>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t>
  </si>
  <si>
    <r>
      <rPr>
        <b/>
        <sz val="9"/>
        <rFont val="Arial"/>
        <family val="2"/>
      </rPr>
      <t xml:space="preserve">24, 25, 27 de septiembre del 2021 conforme a plan de auditoría Rad. UAESP 20211100041293 de 31 agosto de 2021. 
</t>
    </r>
    <r>
      <rPr>
        <sz val="9"/>
        <rFont val="Arial"/>
        <family val="2"/>
      </rPr>
      <t xml:space="preserve">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t>
    </r>
  </si>
  <si>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</si>
  <si>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</si>
  <si>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</si>
  <si>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r>
      <rPr>
        <b/>
        <sz val="9"/>
        <rFont val="Arial"/>
        <family val="2"/>
      </rPr>
      <t xml:space="preserve">24, 25, 27 de septiembre del 2021 conforme a plan de auditoría Rad. UAESP 20211100041293 de 31 agosto de 2021.
</t>
    </r>
    <r>
      <rPr>
        <sz val="9"/>
        <rFont val="Arial"/>
        <family val="2"/>
      </rPr>
      <t>No presentaron autoevaluación ni evidencias con el avance a la fecha.</t>
    </r>
  </si>
  <si>
    <t>VI. OPORTUNIDADES DE MEJORA                      Fortalecer la implementación del trabajo en casa</t>
  </si>
  <si>
    <t>Evaluación diagnostico de condiciones de Trabajo en casa</t>
  </si>
  <si>
    <t>Número de encuestas realizadas / Número de personas con asignación de trabajo en casa</t>
  </si>
  <si>
    <t>06/07/2021
05/07/2021</t>
  </si>
  <si>
    <t xml:space="preserve">06/07/2021: Se esta en proceso de validación y analisis para la implementación de la Ley 2088 del 12 de mayo de 2021, la cual regula el Trabajo en casa, por lo que la accion definida esta sujeta a dicha validación.
5/07/2021: Se emitio la Circular de retorno a la presencialidad el pasado 2 de julio, por lo que la acción formulada tendría que ser ajustada. </t>
  </si>
  <si>
    <r>
      <rPr>
        <b/>
        <sz val="9"/>
        <rFont val="Arial"/>
        <family val="2"/>
      </rPr>
      <t xml:space="preserve">24, 25, 27 de septiembre del 2021 conforme a plan de auditoría Rad. UAESP 20211100041293 de 31 agosto de 2021
</t>
    </r>
    <r>
      <rPr>
        <sz val="9"/>
        <rFont val="Arial"/>
        <family val="2"/>
      </rPr>
      <t>Presentaron autoevaluación del 5 y 6 de julio del  2021 donde indican que están trabajando en el tema; en la carpeta del One Drive no había soportes relacionados..</t>
    </r>
  </si>
  <si>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</si>
  <si>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</si>
  <si>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</si>
  <si>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No aplica</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</si>
  <si>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</si>
  <si>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</si>
  <si>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t>30/06/2021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Oficina de Control Interno, el cierre de la presente acción  . ACCION CUMPLIDA</t>
  </si>
  <si>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el cargue de los informes de supervisión y cargue al secop realizadas en el mes de mayo, por lo tanto se concluye que la acción fue eficaz y se procede al cierre.</t>
    </r>
  </si>
  <si>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</si>
  <si>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</si>
  <si>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</si>
  <si>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</si>
  <si>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r>
      <rPr>
        <b/>
        <sz val="11"/>
        <color theme="1"/>
        <rFont val="Arial"/>
        <family val="2"/>
      </rPr>
      <t>30/06/2021</t>
    </r>
    <r>
      <rPr>
        <sz val="11"/>
        <color theme="1"/>
        <rFont val="Arial"/>
        <family val="2"/>
      </rPr>
      <t xml:space="preserve">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Ofician de Control Interno, el cierre de la presente acción </t>
    </r>
    <r>
      <rPr>
        <b/>
        <sz val="11"/>
        <color theme="1"/>
        <rFont val="Arial"/>
        <family val="2"/>
      </rPr>
      <t xml:space="preserve"> ACCION CUMPLIDA</t>
    </r>
  </si>
  <si>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la contratación y el SECOP, aclarando las dudas de los asistentes, por lo tanto se concluye que el proceso cumplió con la acción y se procede al cierre.</t>
    </r>
  </si>
  <si>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</si>
  <si>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</si>
  <si>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</si>
  <si>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</si>
  <si>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</si>
  <si>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</si>
  <si>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SAF- Apoyo Logístico</t>
  </si>
  <si>
    <t>Se realizó por parte de la Oficina de TIC la revisión y concepto tecnico de los equipos dispuestos para dar de baja. Queda pendiente la confirmación de fecha para comité de sostenibilidad contable.</t>
  </si>
  <si>
    <t>ERIKA HUARI</t>
  </si>
  <si>
    <r>
      <rPr>
        <b/>
        <sz val="10"/>
        <rFont val="Arial"/>
        <family val="2"/>
      </rPr>
      <t>30/11/2021</t>
    </r>
    <r>
      <rPr>
        <sz val="10"/>
        <rFont val="Arial"/>
        <family val="2"/>
      </rPr>
      <t xml:space="preserve"> Fue evidenciado un archivo en Excel con la relación de verificación de equipos por parte de la Oficina TIC para dar de baja.</t>
    </r>
  </si>
  <si>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</si>
  <si>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</si>
  <si>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</si>
  <si>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</si>
  <si>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</si>
  <si>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Se requirio a la Subdirección de Aprovechamiento los soportes de compra de los contenedores y canecas 
Aprovechamiento envió los soportes para realizar el ingreso y legalizar los bienes. Se solicita cierre de la acción</t>
  </si>
  <si>
    <r>
      <rPr>
        <b/>
        <sz val="10"/>
        <rFont val="Arial"/>
        <family val="2"/>
      </rPr>
      <t xml:space="preserve">30/11/2021 </t>
    </r>
    <r>
      <rPr>
        <sz val="10"/>
        <rFont val="Arial"/>
        <family val="2"/>
      </rPr>
      <t>Fueron evidenciados los siguientes documentos; sin embargo, no fueron entregados los registros de entrada y salida del sistema  mencionados en el indicador: 
1. Actas de reunión de los días 11, 12, 15 y 19 de febrero del 2021; y 4 de marzo del 2021 donde se relaciona la entrega y recibo de Canecas Piloto Orgánicos, dentro de las cuales incluyen otros materiales como contenedores y bolsas; en forma adicional, son reportados otros elementos como bolsas y contenedores:
2. Remisiones del proveedor # 537, 538, 553 y 584 del 10/03/2021.
3. Cronograma de entregas del proveedor  relacionado con el contrato 698-2020
Para cerrar la acción por favor entregar los coportes de entrada y salida</t>
    </r>
  </si>
  <si>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</si>
  <si>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</si>
  <si>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</si>
  <si>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</si>
  <si>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</si>
  <si>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Se solicitó por correo electrónico a la Oficina de TIC  la revisión de la herramienta RunMyproces.
La oficina de TIC realizó los ajustes de la herramienta y ya se encuentra habilitadas las consultas. Se solicita cierre de la Acción</t>
  </si>
  <si>
    <r>
      <rPr>
        <b/>
        <sz val="10"/>
        <rFont val="Arial"/>
        <family val="2"/>
      </rPr>
      <t xml:space="preserve">30/11/2021 </t>
    </r>
    <r>
      <rPr>
        <sz val="10"/>
        <rFont val="Arial"/>
        <family val="2"/>
      </rPr>
      <t>Fueron evidenciados 42 Paz y saldos de julio y 29 Paz y salvos de agosto. Por favor para cerrar la acción tener presente entregar los soportes de lo que fue definido como acción, es decir el Reporte de la revisión y ajustes realizados por OTIC, pues no es claro si ya se efectuaron la totalidad de los ajustes solicitados.</t>
    </r>
  </si>
  <si>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</si>
  <si>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</si>
  <si>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</si>
  <si>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</si>
  <si>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</si>
  <si>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</si>
  <si>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18/08/2021  Se está realizando la toma física de inventarios y se lleva un 35% de verificación física y en aplicativo Si Capital modulos SAE-SAI</t>
  </si>
  <si>
    <r>
      <rPr>
        <b/>
        <sz val="10"/>
        <rFont val="Arial"/>
        <family val="2"/>
      </rPr>
      <t xml:space="preserve">30/11/2021 </t>
    </r>
    <r>
      <rPr>
        <sz val="10"/>
        <rFont val="Arial"/>
        <family val="2"/>
      </rPr>
      <t>Fueron entregados 2 archivos en Excel : Kardex de Consumo y Toma Física de Inventarios 2021. En el archivo de Toma Física de Inventarios, se está diligenciando el responsable.</t>
    </r>
  </si>
  <si>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</si>
  <si>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</si>
  <si>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</si>
  <si>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</si>
  <si>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</si>
  <si>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</si>
  <si>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</si>
  <si>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</si>
  <si>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</si>
  <si>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</si>
  <si>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</si>
  <si>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</si>
  <si>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t>En el PAI publicado en la página WEB de la Entidad, los porcentajes programados de la tarea “Actualizar el PINAR (Plan Institucional de Archivo)” de la actividad “Instrumentos archivísticos actualizados” suman 200%</t>
  </si>
  <si>
    <t>Gestión Documental</t>
  </si>
  <si>
    <t>23/08/2021 La subdireccion administrativa y financiera solicito a planeacion relizar el cambio en el porcentaje, se puede evidenciar en el PAI publicado y actualizado en la pagina web como evidencia. "Por tal razon esta observacion no se incluira en al plan de mejoramiento.</t>
  </si>
  <si>
    <r>
      <rPr>
        <b/>
        <sz val="9"/>
        <rFont val="Arial"/>
        <family val="2"/>
      </rPr>
      <t xml:space="preserve">24, 25, 27 de septiembre del 2021 conforme a plan de auditoría Rad. UAESP 20211100041293 de 31 agosto de 2021. </t>
    </r>
    <r>
      <rPr>
        <sz val="9"/>
        <rFont val="Arial"/>
        <family val="2"/>
      </rPr>
      <t>El proceso presentó autoevaluación del 23/08/2021; según lo comentado, revisamos la página WEB</t>
    </r>
    <r>
      <rPr>
        <b/>
        <sz val="9"/>
        <rFont val="Arial"/>
        <family val="2"/>
      </rPr>
      <t xml:space="preserve"> </t>
    </r>
    <r>
      <rPr>
        <sz val="9"/>
        <rFont val="Arial"/>
        <family val="2"/>
      </rPr>
      <t>https://www.uaesp.gov.co/transparencia/planeacion/planes y sigue apareciendo 200% a pesar de que el proceso indica que se solicitó la corrección a la OAP. No hay soporte del trámite realizado ante la OAP en las evidencias compartidas.</t>
    </r>
  </si>
  <si>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</si>
  <si>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</si>
  <si>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</si>
  <si>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</si>
  <si>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t>06/07/2021: Desde el mes de abril el Proceso de Gestión del Talento Humano, viene realizando el reporte mensualmente al seguimiento de los riesgos tanto de corrupción , como de gestión; este reporte se genera en las carpetas compartidas de la SAF.
18/08/2021: El proceso de Logística se encuentra diligenciando el seguimiento mensual de riesgos de corrupción y gestión.
23/08/2021: El proceso gestion documental se encuentra diligenciando el seguimiento mensual de riesgos de corrupción y gestión. 
"Por esta razon no se incluira dentro del plan de mejoramiento, ya que se cumplen los tiempos de reporte de la informacion"</t>
  </si>
  <si>
    <r>
      <rPr>
        <b/>
        <sz val="9"/>
        <rFont val="Arial"/>
        <family val="2"/>
      </rPr>
      <t>24, 25, 27 de septiembre del 2021 conforme a plan de auditoría Rad. UAESP 20211100041293 de 31 agosto de 2021</t>
    </r>
    <r>
      <rPr>
        <sz val="9"/>
        <rFont val="Arial"/>
        <family val="2"/>
      </rPr>
      <t>. Se incluyeron autoevaluaciones del 06/07/2021 (Talento Humano), 18/08/2021 (Logística) y del 23/08/2021 (Gestiión Documental) donde informan que corrijieron el seguimiento y que no lo incluirán en el Plan de Mejoramiento.</t>
    </r>
  </si>
  <si>
    <r>
      <t>El seguimiento de los riesgos del proceso de Gestión Humana fue ejecutado, pero no con la periodicidad definida en el numeral 9 de la Política de Riesgo vigente </t>
    </r>
    <r>
      <rPr>
        <i/>
        <sz val="10"/>
        <rFont val="Arial"/>
        <family val="2"/>
      </rPr>
      <t>(aprobada por el Comité Institucional de Coordinación de Control interno del 29 de enero del 2021</t>
    </r>
    <r>
      <rPr>
        <sz val="10"/>
        <rFont val="Arial"/>
        <family val="2"/>
      </rPr>
      <t>), la cual indica que para los riesgos residuales con calificación moderada el seguimiento debe ser bimestral:</t>
    </r>
  </si>
  <si>
    <r>
      <rPr>
        <b/>
        <sz val="9"/>
        <rFont val="Arial"/>
        <family val="2"/>
      </rPr>
      <t>06/07/2021</t>
    </r>
    <r>
      <rPr>
        <sz val="9"/>
        <rFont val="Arial"/>
        <family val="2"/>
      </rPr>
      <t>: Desde el mes de abril el Proceso de Gestión del Talento Humano, viene realizando el reporte mensualmente al seguimiento de los riesgos tanto de corrupción , como de gestión; este reporte se genera en las carpetas compartidas de la SAF.
Se solicita cierre.</t>
    </r>
  </si>
  <si>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Se incluyó autoevaluación del 06/07/2021 donde indican que "Desde el mes de abril el Proceso de Gestión del Talento Humano, viene realizando el reporte mensualmente al seguimiento..", pero sin acción relacionada y solicitan el cierre.</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</si>
  <si>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</si>
  <si>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</si>
  <si>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Gestión Financiera, Gestión Logística</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</si>
  <si>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</si>
  <si>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</si>
  <si>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r>
      <rPr>
        <b/>
        <sz val="10"/>
        <rFont val="Arial"/>
        <family val="2"/>
      </rPr>
      <t>24, 25, 27 Conforme a plan de auditoría conforme al plan de auditoría (Rad. UAESP 20211100041293) de 31 agosto de 2021 OAP:</t>
    </r>
    <r>
      <rPr>
        <sz val="10"/>
        <rFont val="Arial"/>
        <family val="2"/>
      </rPr>
      <t xml:space="preserve"> En auditoría el proceso manifiesta la no formulación de tratamiento</t>
    </r>
  </si>
  <si>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</si>
  <si>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r>
      <rPr>
        <b/>
        <sz val="10"/>
        <rFont val="Arial"/>
        <family val="2"/>
      </rPr>
      <t>24, 25, 27 Conforme a plan de auditoría conforme al plan de auditoría (Rad. UAESP 20211100041293) de 31 agosto de 2021 OAP:</t>
    </r>
    <r>
      <rPr>
        <sz val="10"/>
        <rFont val="Arial"/>
        <family val="2"/>
      </rPr>
      <t xml:space="preserve"> En auditoría se puede verificar que el proceso ya está realizando seguimiento al pasivo origen de esta observación, razón por la cual se da cierre sin tratamiento.</t>
    </r>
  </si>
  <si>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</si>
  <si>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</si>
  <si>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Se evidencian avances al PAI, pero también rezagos que afectan elcumplimiento de la tota-lidad  de  las actividadesconformecon  lo  planeado  para  el  primer  trimestre  de  la  vigencia 2021</t>
  </si>
  <si>
    <t>Radicado Número 20211100027003</t>
  </si>
  <si>
    <t xml:space="preserve">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t>
  </si>
  <si>
    <t xml:space="preserve">Falta de gestión por parte de la Universidad Nacional Abierta y a Distancia-UNAD para brindar respuesta a la solicitud de la UAESP.
La responsabilidad del proceso de liquidación es de ambas partes, en tal sentido, la UAESP oficio de manera reiterativa a la UNAD, sin embargo, esta no se ha pronunciado, lo que no ha permitido el trámite de liquidación
</t>
  </si>
  <si>
    <t>Reiterar la solicitud a la UNAD ya sea 
presencial, virtual y escrita.</t>
  </si>
  <si>
    <t>Comunicaciones oficiales</t>
  </si>
  <si>
    <t>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
*Convenio 371 de 2019: Valor a liberar $134.418
*Convenio 410 de 2020: Valor a liberar $24.857.142
La universidad mediante la oficina de Registro y Control indicó que se encuentra realizando las gestiones pertinentes para expedir los certificados de contrapartida.</t>
  </si>
  <si>
    <r>
      <t xml:space="preserve">24, 25, 27 Conforme a plan de auditoría conforme al plan de auditoría (Rad. UAESP 20211100041293) de 31 agosto de 2021: </t>
    </r>
    <r>
      <rPr>
        <sz val="10"/>
        <rFont val="Arial"/>
        <family val="2"/>
      </rPr>
      <t xml:space="preserve">Se observa oficio del 24 de junio de 2021, dirido a  la UNAD, así como correos de reiteración del 1 y 3 de junio de 2021, se emite concepto de cierre. </t>
    </r>
  </si>
  <si>
    <t>Débil gestión de los pasivos exigibles, con especial atención, de aquellos que se perdió competencia.</t>
  </si>
  <si>
    <t>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t>
  </si>
  <si>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</si>
  <si>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 xml:space="preserve">Debilidad en la definicion de indicadores por parte de Oficina Asesora de Planeación OAP y los procesos GIRs.  </t>
  </si>
  <si>
    <t>Consultar con la Oficina Asesora de Planeación OAP la pertinencia de realizar modificaciones a los indicadores de la matriz Plan Anual Anti Corrupción PAAC</t>
  </si>
  <si>
    <t xml:space="preserve">Comunicaciones enviadas / Comunicaciones planeadas </t>
  </si>
  <si>
    <r>
      <rPr>
        <b/>
        <sz val="11"/>
        <rFont val="Arial"/>
        <family val="2"/>
      </rPr>
      <t>31/07/2021</t>
    </r>
    <r>
      <rPr>
        <sz val="11"/>
        <rFont val="Arial"/>
        <family val="2"/>
      </rPr>
      <t xml:space="preserve"> El 04 de Mayo de 2021 se envia comunicación a Kelly Johana Avila y Juan Carlos Pulido de la Oficina Asesora de Planeación OAP en el cual se solicita orientación para realizar la actualización de la matriz Plan Anual Anti Corrupción PAAC, pendiente de confirmación.  </t>
    </r>
  </si>
  <si>
    <t xml:space="preserve">24, 25, 27 Conforme a plan de auditoría conforme al plan de auditoría (Rad. UAESP 20211100041293) de 31 agosto de 2021: El proceso presenta comunicados con la OAP respecto de la modificación del PAAC, razón por la cual se da cierre. </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</si>
  <si>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</si>
  <si>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r>
      <rPr>
        <b/>
        <sz val="11"/>
        <rFont val="Arial"/>
        <family val="2"/>
      </rPr>
      <t>31/07/2021</t>
    </r>
    <r>
      <rPr>
        <sz val="11"/>
        <rFont val="Arial"/>
        <family val="2"/>
      </rPr>
      <t xml:space="preserve"> Se realiza el cargue de evidencias durante la auditoria en el mes de Mayo y una semana posterior a ella.  </t>
    </r>
  </si>
  <si>
    <t>24, 25, 27 Conforme a plan de auditoría conforme al plan de auditoría (Rad. UAESP 20211100041293) de 31 agosto de 2021: El proceso no presenta avance se mantiene la observación.</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</si>
  <si>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</si>
  <si>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</si>
  <si>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</si>
  <si>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</si>
  <si>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</si>
  <si>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</si>
  <si>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</si>
  <si>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</si>
  <si>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r>
      <rPr>
        <b/>
        <sz val="10"/>
        <rFont val="Arial"/>
        <family val="2"/>
      </rPr>
      <t>15/09/2021: La SSFAP</t>
    </r>
    <r>
      <rPr>
        <sz val="10"/>
        <rFont val="Arial"/>
        <family val="2"/>
      </rPr>
      <t xml:space="preserve">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</si>
  <si>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t>Sandra Pardo
Erika Huari
Ligia Velandía</t>
  </si>
  <si>
    <r>
      <t xml:space="preserve">29/09/2021 SSFAP Plan de Auditoria (Rad. UAESP 20211100041293) Del 31 de agosto del 2021
</t>
    </r>
    <r>
      <rPr>
        <sz val="10"/>
        <rFont val="Arial"/>
        <family val="2"/>
      </rPr>
      <t xml:space="preserve">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
</t>
    </r>
    <r>
      <rPr>
        <b/>
        <sz val="10"/>
        <rFont val="Arial"/>
        <family val="2"/>
      </rPr>
      <t>SRBL</t>
    </r>
    <r>
      <rPr>
        <sz val="10"/>
        <rFont val="Arial"/>
        <family val="2"/>
      </rPr>
      <t xml:space="preserve">.El proceso no ha presentado tratamiento.
</t>
    </r>
    <r>
      <rPr>
        <b/>
        <sz val="10"/>
        <rFont val="Arial"/>
        <family val="2"/>
      </rPr>
      <t xml:space="preserve">
</t>
    </r>
  </si>
  <si>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</si>
  <si>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
SSFAP: Rotación de personal, y desconocimiento del PMI de las vigencias anteriores.</t>
  </si>
  <si>
    <t>OTIC:Realizar seguimiento a los hallazgos en los tiempos establecidos; y adelantar las acciones necesarias para dar cierre.
 SSFAP: Establecer las acciones correspondientes para dar el tratamiento y cierre a la acción.</t>
  </si>
  <si>
    <t>SAF
OAP
SRBL
SDF
DG
OTIC
SSFAP</t>
  </si>
  <si>
    <t>28/09/2021 OAP
15/09/2021  SSFAP</t>
  </si>
  <si>
    <t>28/09/2021: El proceso no presenta autoevaluación 
15/09/2021: La SSFAP Las acciones del PMI de vigencias anteriores fueron tratadas y subsanadas en el presente seguimiento. Una acción correctiva de la adecuación del cuarto de residuos peligrosos de los cementerios y una observación relacionada con el normograma.</t>
  </si>
  <si>
    <t>24/09/2021 SAF
27/09/2021 OAP
29/09/2021 SSFAP</t>
  </si>
  <si>
    <t>Sandra Pardo
Stella Cañón
Erika Huari</t>
  </si>
  <si>
    <t xml:space="preserve">
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
SAF: No se presentó autoevalución ni evidencias relacionadas.
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para la SSFAP.
SRBL.El proceso no ha presentado tratamiento.</t>
  </si>
  <si>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</si>
  <si>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</si>
  <si>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</si>
  <si>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</si>
  <si>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</si>
  <si>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</si>
  <si>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r>
      <rPr>
        <b/>
        <sz val="10"/>
        <rFont val="Arial"/>
        <family val="2"/>
      </rPr>
      <t xml:space="preserve">06/09/2021: </t>
    </r>
    <r>
      <rPr>
        <sz val="10"/>
        <rFont val="Arial"/>
        <family val="2"/>
      </rPr>
      <t>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
No obstante, se debe hacer seguimiento y adelantar las acciones necesarias para sacar a producción la nueva versión de Orfeo y mejorar aún más o darle un plus al Sistema de Gestión Documental.</t>
    </r>
  </si>
  <si>
    <r>
      <rPr>
        <b/>
        <sz val="10"/>
        <rFont val="Arial"/>
        <family val="2"/>
      </rPr>
      <t>24, 25, 27 de septiembre conforme a plan de auditoría conforme al plan de auditoría (Rad. UAESP 20211100041293) de 31 agosto de 2021</t>
    </r>
    <r>
      <rPr>
        <sz val="10"/>
        <rFont val="Arial"/>
        <family val="2"/>
      </rPr>
      <t>.Se evidencia avance, sin embargo aún esta en desarrollo, continúa en proceso.</t>
    </r>
  </si>
  <si>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</si>
  <si>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</si>
  <si>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</si>
  <si>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</si>
  <si>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</si>
  <si>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r>
      <rPr>
        <b/>
        <sz val="10"/>
        <rFont val="Arial"/>
        <family val="2"/>
      </rPr>
      <t>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 xml:space="preserve">06/09/2021: </t>
    </r>
    <r>
      <rPr>
        <sz val="10"/>
        <rFont val="Arial"/>
        <family val="2"/>
      </rPr>
      <t xml:space="preserve">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t>
    </r>
  </si>
  <si>
    <r>
      <rPr>
        <b/>
        <sz val="10"/>
        <rFont val="Arial"/>
        <family val="2"/>
      </rPr>
      <t>24, 25, 27 de septiembre conforme a plan de auditoría conforme al plan de auditoría (Rad. UAESP 20211100041293) de 31 agosto de 2021.</t>
    </r>
    <r>
      <rPr>
        <sz val="10"/>
        <rFont val="Arial"/>
        <family val="2"/>
      </rPr>
      <t xml:space="preserve">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t>
    </r>
  </si>
  <si>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</si>
  <si>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</si>
  <si>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</si>
  <si>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</si>
  <si>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</si>
  <si>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r>
      <rPr>
        <b/>
        <sz val="11"/>
        <color theme="1"/>
        <rFont val="Calibri"/>
        <family val="2"/>
        <scheme val="minor"/>
      </rPr>
      <t xml:space="preserve">28/07/2021: </t>
    </r>
    <r>
      <rPr>
        <sz val="10"/>
        <rFont val="Arial"/>
        <family val="2"/>
      </rPr>
      <t>Desarrollo de "TAREAS ASSESSMENT JULIO 2021", que consiste en un Plan de Trabajo desde Office 365 donde se realizo un análisis a la infraestructura tecnológica</t>
    </r>
  </si>
  <si>
    <r>
      <rPr>
        <b/>
        <sz val="10"/>
        <rFont val="Arial"/>
        <family val="2"/>
      </rPr>
      <t>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</si>
  <si>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</si>
  <si>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</si>
  <si>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</si>
  <si>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</si>
  <si>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r>
      <rPr>
        <b/>
        <sz val="10"/>
        <rFont val="Arial"/>
        <family val="2"/>
      </rPr>
      <t>14/09/2021</t>
    </r>
    <r>
      <rPr>
        <sz val="10"/>
        <rFont val="Arial"/>
        <family val="2"/>
      </rPr>
      <t>: Contrato está en ejecución, se cuenta con elk cronograma hasta el mes de diciembre, para septiembre se inician las actividades de mantenimiento preventivo. Se solicita cierre del hallazgo.</t>
    </r>
  </si>
  <si>
    <r>
      <rPr>
        <b/>
        <sz val="10"/>
        <rFont val="Arial"/>
        <family val="2"/>
      </rPr>
      <t>24, 25, 27 de septiembre conforme a plan de auditoría conforme al plan de auditoría (Rad. UAESP 20211100041293) de 31 agosto de 2021.</t>
    </r>
    <r>
      <rPr>
        <sz val="10"/>
        <rFont val="Arial"/>
        <family val="2"/>
      </rPr>
      <t xml:space="preserve"> No se evidencia evidencia de cronograma, es importante conocer el cronograma y a su vez informes de mantenimiento, continúa en proceso. </t>
    </r>
  </si>
  <si>
    <r>
      <t>Para la Actividad Principal “</t>
    </r>
    <r>
      <rPr>
        <b/>
        <i/>
        <sz val="10"/>
        <rFont val="Arial"/>
        <family val="2"/>
      </rPr>
      <t>Garantizar la implementación de los proyectos establecidos en el PGIRS para el 2021</t>
    </r>
    <r>
      <rPr>
        <sz val="10"/>
        <rFont val="Arial"/>
        <family val="2"/>
      </rPr>
      <t>”. Se observa que el entregable de la tarea “</t>
    </r>
    <r>
      <rPr>
        <b/>
        <i/>
        <sz val="10"/>
        <rFont val="Arial"/>
        <family val="2"/>
      </rPr>
      <t>Informe de seguimiento al PGIRS</t>
    </r>
    <r>
      <rPr>
        <sz val="10"/>
        <rFont val="Arial"/>
        <family val="2"/>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</si>
  <si>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</si>
  <si>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t>17/08/2021  el tema se trato en comité primario, se anexa acta.</t>
  </si>
  <si>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</si>
  <si>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r>
      <t>No se observa el cumplimiento de una meta proyecto de inversión “</t>
    </r>
    <r>
      <rPr>
        <b/>
        <i/>
        <sz val="10"/>
        <rFont val="Arial"/>
        <family val="2"/>
      </rPr>
      <t>Ejecutar el 100 por ciento de los recursos destinados a obligaciones de hacer para el mejoramiento del estándar de calidad y continuidad del servicio público de aseo”</t>
    </r>
    <r>
      <rPr>
        <sz val="10"/>
        <rFont val="Arial"/>
        <family val="2"/>
      </rPr>
      <t>, se sugiere avanzar en el tema toda vez que se tiene presupuesto asignado para esta meta proyecto de inversión.</t>
    </r>
  </si>
  <si>
    <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</si>
  <si>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</si>
  <si>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</si>
  <si>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</si>
  <si>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</si>
  <si>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</si>
  <si>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</si>
  <si>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</si>
  <si>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</si>
  <si>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</si>
  <si>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</si>
  <si>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</si>
  <si>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0"/>
        <rFont val="Arial"/>
        <family val="2"/>
      </rPr>
      <t>Formatos GTH-FM-24 Reporte de Horas Extras con información incompleta</t>
    </r>
    <r>
      <rPr>
        <sz val="10"/>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</si>
  <si>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</si>
  <si>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t>1. Mal diligenciamiento del Formato GTH-FM-24 Reporte de Horas Extras.
2. Falta de controles en el trámite de radicación del Formato GTH-FM-24 Reporte de Horas Extras.
3. La información a diligenciar dentro del formato GTH-FM-24 Reporte de Horas Extras, no está clara o no se diligencia a conformidad.</t>
  </si>
  <si>
    <t>Actualizar el Formato de Horas extras y aplicar controles formulados dentro del mismo para dar cumplimiento a lo requerido dentro del SIG.</t>
  </si>
  <si>
    <t xml:space="preserve">Un formato ajustado y publicado dentro del SIG </t>
  </si>
  <si>
    <t>27-08-2021: Se hizo la actualización del Formato GTH-FM-24 V3 Reporte Horas Extras, de manera adicional se socializaron los lineamientos a traves de la Circular 20217000000144 del 18 de agosto.</t>
  </si>
  <si>
    <r>
      <rPr>
        <b/>
        <sz val="9"/>
        <rFont val="Arial"/>
        <family val="2"/>
      </rPr>
      <t>24, 25, 27 de septiembre del 2021 conforme a plan de auditoría Rad. UAESP 20211100041293 de 31 agosto de 2021</t>
    </r>
    <r>
      <rPr>
        <sz val="9"/>
        <rFont val="Arial"/>
        <family val="2"/>
      </rPr>
      <t>.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t>
    </r>
  </si>
  <si>
    <r>
      <rPr>
        <b/>
        <sz val="10"/>
        <rFont val="Arial"/>
        <family val="2"/>
      </rPr>
      <t>Falta firma de los funcionarios en los formatos de horas extras</t>
    </r>
    <r>
      <rPr>
        <sz val="10"/>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</si>
  <si>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0"/>
        <rFont val="Arial"/>
        <family val="2"/>
      </rPr>
      <t>Compensatorios pendientes de disfrutar por horas extras</t>
    </r>
    <r>
      <rPr>
        <sz val="10"/>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</si>
  <si>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t>1. La información consolidada en la base de datos no refleja la información actualizada.
2. La base de información y registro de horas extras, recargos y compensatorios no genera alertas tempranas que sirvan como insumo para toma de decisiones.
3.La base de información y registro no se encuentra articulada con otros trámites relacionados dentro del Proceso de Talento Humano.</t>
  </si>
  <si>
    <t>1. Base actualizada y revisada de los casos que presentan días compensatorios.</t>
  </si>
  <si>
    <t>1. Una base de datos de horas extras y de días compensatorios actualizada</t>
  </si>
  <si>
    <t>Una base de datos actualizada</t>
  </si>
  <si>
    <t>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t>
  </si>
  <si>
    <r>
      <rPr>
        <b/>
        <sz val="9"/>
        <rFont val="Arial"/>
        <family val="2"/>
      </rPr>
      <t>24, 25, 27 de septiembre del 2021 conforme a plan de auditoría Rad. UAESP 20211100041293 de 31 agosto de 2021</t>
    </r>
    <r>
      <rPr>
        <sz val="9"/>
        <rFont val="Arial"/>
        <family val="2"/>
      </rPr>
      <t>. Se presentó autoevaluación del 27/8/2021 y soportes de la base de datos actualizada con corte a 31 de julio, en la cual se refleja el analisis para el disfrute en cada uno de los casos, y correo donde se reportó el archivo. Con base en las evidencias se cierra ala acción.</t>
    </r>
  </si>
  <si>
    <r>
      <rPr>
        <b/>
        <sz val="10"/>
        <rFont val="Arial"/>
        <family val="2"/>
      </rPr>
      <t xml:space="preserve">Funcionarios con horas extras de carácter permanente: </t>
    </r>
    <r>
      <rPr>
        <sz val="10"/>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</si>
  <si>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t>1. Desconocimiento de los servidores públicos frente a la normatividad que regula el pago de horas extras, recargos y compensatorios.
2. Desconocimiento por parte de los jefes inmediatos frente a la regulación y responsabilidad frente al trámite de aprobación de las horas extras, recargos y compensatorios.
3. Falta de socialización de la normatividad regulatoria, relacionada con el reconocimiento y pago de horas extras, recargos y compensatorios, a los beneficiarios del derecho por parte del Proceso de Talento Humano.
4. Comunicación deficiente en materia de lineamientos internos en cuanto a la regulación de horas extras, recargos y compensatorios.</t>
  </si>
  <si>
    <t>1. Socializar los nuevos lineamientos a los beneficiarios de horas extras y compensatorios, así como a los Subdirectores  y jefes de areas; de conformidad con la normatividad vigente.</t>
  </si>
  <si>
    <t xml:space="preserve">1. Circular de socializacion de nuevos lineamientos </t>
  </si>
  <si>
    <t xml:space="preserve">Una circular informativa en relación a horas extras y compensatorios 
</t>
  </si>
  <si>
    <t>27-08-2021: 1) Se socializaron los lineamientos a traves de la Circular 20217000000144 del 18 de agosto y se efectuó la actualización del Formato GTH-FM-24 V3 Reporte Horas Extras.</t>
  </si>
  <si>
    <r>
      <rPr>
        <b/>
        <sz val="9"/>
        <rFont val="Arial"/>
        <family val="2"/>
      </rPr>
      <t>24, 25, 27 de septiembre del 2021 conforme a plan de auditoría Rad. UAESP 20211100041293 de 31 agosto de 2021.</t>
    </r>
    <r>
      <rPr>
        <sz val="9"/>
        <rFont val="Arial"/>
        <family val="2"/>
      </rPr>
      <t xml:space="preserve"> Fue evidenciada la circular 20217000000144 del 18 de agosto del 2021 con los lineamientos y la actualización del Formato GTH-FM-24 V3 Reporte Horas Extras. Con base en las evidencias se da cierre a la acción.</t>
    </r>
  </si>
  <si>
    <r>
      <rPr>
        <b/>
        <sz val="10"/>
        <rFont val="Arial"/>
        <family val="2"/>
      </rPr>
      <t xml:space="preserve">Días compensatorios pendientes de la vigencia anterior: </t>
    </r>
    <r>
      <rPr>
        <sz val="10"/>
        <rFont val="Arial"/>
        <family val="2"/>
      </rPr>
      <t>Al cierre de mayo del 2021 evidenciamos siete funcionarios (3 activos y 4 retirados) con saldos de días compensatorios pendientes de disfrutar que corresponden a horas extras que vienen de la vigencia del año 2020.</t>
    </r>
  </si>
  <si>
    <t>2. Definición de lineamientos internos para disfrute de días compensatorios por horas extras, de conformidad con la Resolucion 312 de 2020 y demás normatividad asociada.</t>
  </si>
  <si>
    <t>2. Una jornada de capacitación a beneficiarios de horas extras y compensatorios.</t>
  </si>
  <si>
    <t xml:space="preserve">
Listado de asistencia a capacitacion realizada</t>
  </si>
  <si>
    <t>27-08-2021: 1) Se socializaron los lineamientos a traves de la Circular 20217000000144 del 18 de agosto y se efectuó la actualización del Formato GTH-FM-24 V3 Reporte Horas Extras.
Se solicita cierre</t>
  </si>
  <si>
    <r>
      <rPr>
        <b/>
        <sz val="10"/>
        <rFont val="Arial"/>
        <family val="2"/>
      </rPr>
      <t>Información errada de lo ejecutado por el concepto “ Edición, impresión, reproducción, publicación de avisos” en el periodo enero a mayo del 2020 en el archivo de Excel del Plan de Austeridad:</t>
    </r>
    <r>
      <rPr>
        <sz val="10"/>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</si>
  <si>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t xml:space="preserve">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t>
  </si>
  <si>
    <t>27/09/2021
22/11/2021</t>
  </si>
  <si>
    <t xml:space="preserve">Oscar Hernández </t>
  </si>
  <si>
    <r>
      <rPr>
        <b/>
        <sz val="10"/>
        <rFont val="Arial"/>
        <family val="2"/>
      </rPr>
      <t>24, 25, 27 de septiembre del 2021 conforme a plan de auditoría Rad. UAESP 20211100041293 de 31 agosto de 2021</t>
    </r>
    <r>
      <rPr>
        <sz val="10"/>
        <rFont val="Arial"/>
        <family val="2"/>
      </rPr>
      <t xml:space="preserve">. Con corte al mes de agosto de 2021  no  se ha comunicado tratamiento a la presente observación. Se espera verificar en el acta de Comité Primario la decisión del proceso de realizar o no, acciones de mejora en relacion con las observaciones de auditoria. </t>
    </r>
    <r>
      <rPr>
        <b/>
        <sz val="10"/>
        <rFont val="Arial"/>
        <family val="2"/>
      </rPr>
      <t xml:space="preserve">
OACRI 22 de noviembre de 2021: </t>
    </r>
    <r>
      <rPr>
        <sz val="10"/>
        <rFont val="Arial"/>
        <family val="2"/>
      </rPr>
      <t>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Ver One Drive- Oficina de Control Interno - Comités Primarios</t>
    </r>
  </si>
  <si>
    <r>
      <rPr>
        <b/>
        <sz val="10"/>
        <rFont val="Arial"/>
        <family val="2"/>
      </rPr>
      <t>Metas de Austeridad en valores absolutos no en porcentajes para cinco conceptos de gasto:</t>
    </r>
    <r>
      <rPr>
        <sz val="10"/>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</si>
  <si>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t>No se presentó autoevaluación ni soportes.</t>
  </si>
  <si>
    <r>
      <rPr>
        <b/>
        <sz val="9"/>
        <rFont val="Arial"/>
        <family val="2"/>
      </rPr>
      <t xml:space="preserve">24, 25, 27 de septiembre del 2021 conforme a plan de auditoría Rad. UAESP 20211100041293 de 31 agosto de 2021
</t>
    </r>
    <r>
      <rPr>
        <sz val="9"/>
        <rFont val="Arial"/>
        <family val="2"/>
      </rPr>
      <t>No se presentaron autoevaluaciones ni soportes.</t>
    </r>
  </si>
  <si>
    <r>
      <rPr>
        <b/>
        <sz val="10"/>
        <rFont val="Arial"/>
        <family val="2"/>
      </rPr>
      <t>Bono Navideño entregado al hijo de un funcionario cuya edad está fuera del rango definido por el Decreto 492 del 2019</t>
    </r>
    <r>
      <rPr>
        <sz val="10"/>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</si>
  <si>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1. Desconocimiento normativo frente a la regulación para la entrega de los bonos navideños.
2. Carencia de lineamientos al interior de la UAESP frente a la entrega de los bonos navideños.
3. Falta la definición de controles que regulen la entrega de los bonos navideños.</t>
  </si>
  <si>
    <t>Definir lineamientos y documentación requerida para la validación de cumplimiento de requisitos para la entrega del Bono navideño.</t>
  </si>
  <si>
    <t>Circular informativa para socialización de lineamientos y definicion de documentación requerida para validación del derecho.</t>
  </si>
  <si>
    <t>Una Circular informativa de Bonos navideños.</t>
  </si>
  <si>
    <t>24/09/2021 No se presentó autoevalaución a esta fecha de corte ni sportes</t>
  </si>
  <si>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</si>
  <si>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</si>
  <si>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</si>
  <si>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</si>
  <si>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</si>
  <si>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t>
  </si>
  <si>
    <r>
      <rPr>
        <b/>
        <sz val="10"/>
        <rFont val="Arial"/>
        <family val="2"/>
      </rPr>
      <t>27/09/2021: Plan de Auditoria Rad. UAESP 20211100041293 del 31 de agosto del 2021:</t>
    </r>
    <r>
      <rPr>
        <sz val="10"/>
        <rFont val="Arial"/>
        <family val="2"/>
      </rPr>
      <t xml:space="preserve">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t>
    </r>
  </si>
  <si>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</si>
  <si>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</si>
  <si>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</si>
  <si>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</si>
  <si>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r>
      <t xml:space="preserve">30/08/2021. </t>
    </r>
    <r>
      <rPr>
        <sz val="10"/>
        <color theme="1"/>
        <rFont val="Arial"/>
        <family val="2"/>
      </rPr>
      <t>Acción en ejecución.</t>
    </r>
  </si>
  <si>
    <r>
      <rPr>
        <b/>
        <sz val="10"/>
        <rFont val="Arial"/>
        <family val="2"/>
      </rPr>
      <t>27/09/2021: Plan de Auditoria Rad. UAESP 20211100041293 del 31 de agosto del 2021:</t>
    </r>
    <r>
      <rPr>
        <sz val="10"/>
        <rFont val="Arial"/>
        <family val="2"/>
      </rPr>
      <t xml:space="preserve"> La actividad se encuentra en ejecución.</t>
    </r>
  </si>
  <si>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rFont val="Arial"/>
        <family val="2"/>
      </rPr>
      <t xml:space="preserve"> </t>
    </r>
    <r>
      <rPr>
        <sz val="10"/>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</si>
  <si>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</si>
  <si>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</si>
  <si>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t>
  </si>
  <si>
    <r>
      <rPr>
        <b/>
        <sz val="10"/>
        <rFont val="Arial"/>
        <family val="2"/>
      </rPr>
      <t xml:space="preserve">27/09/2021: Plan de Auditoria Rad. UAESP 20211100041293 del 31 de agosto del 2021: </t>
    </r>
    <r>
      <rPr>
        <sz val="10"/>
        <rFont val="Arial"/>
        <family val="2"/>
      </rPr>
      <t>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t>
    </r>
  </si>
  <si>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</si>
  <si>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</si>
  <si>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</si>
  <si>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 xml:space="preserve">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t>
  </si>
  <si>
    <r>
      <rPr>
        <b/>
        <sz val="10"/>
        <rFont val="Arial"/>
        <family val="2"/>
      </rPr>
      <t xml:space="preserve">27/09/2021: Plan de Auditoria Rad. UAESP 20211100041293 del 31 de agosto del 2021: </t>
    </r>
    <r>
      <rPr>
        <sz val="10"/>
        <rFont val="Arial"/>
        <family val="2"/>
      </rPr>
      <t>Dentro de las evidencias allegadas se observa comunicación externa, dirigida a la Secretaría Jurídica donde relacionan los integrantes actuales del comité de conciliación, por lo tanto se concluye que el proceso cumplió con la actividad y se procede al cierrre.</t>
    </r>
  </si>
  <si>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</si>
  <si>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</si>
  <si>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</si>
  <si>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</si>
  <si>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</si>
  <si>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</si>
  <si>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</si>
  <si>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r>
      <rPr>
        <b/>
        <sz val="10"/>
        <rFont val="Arial"/>
        <family val="2"/>
      </rPr>
      <t>28/07/2021.</t>
    </r>
    <r>
      <rPr>
        <sz val="10"/>
        <rFont val="Arial"/>
        <family val="2"/>
      </rPr>
      <t xml:space="preserve">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t>
    </r>
  </si>
  <si>
    <t xml:space="preserve">
27/09/2021 OAP</t>
  </si>
  <si>
    <r>
      <t xml:space="preserve">
</t>
    </r>
    <r>
      <rPr>
        <b/>
        <sz val="10"/>
        <rFont val="Arial"/>
        <family val="2"/>
      </rPr>
      <t xml:space="preserve">24, 25, 27 Conforme a plan de auditoría conforme al plan de auditoría (Rad. UAESP 20211100041293) de 31 agosto de 2021 OAP: </t>
    </r>
    <r>
      <rPr>
        <sz val="10"/>
        <rFont val="Arial"/>
        <family val="2"/>
      </rPr>
      <t>La OAP presenta soporte de avance de la acción; sin embargo se está pediente del documento final, una vez se cuente con este se procederá hacer cierre de la acción</t>
    </r>
  </si>
  <si>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</si>
  <si>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</si>
  <si>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</si>
  <si>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</si>
  <si>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</si>
  <si>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</si>
  <si>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 xml:space="preserve">Gestión Tecnológica y de la Información
</t>
  </si>
  <si>
    <t>No se presenta autoevaluación.</t>
  </si>
  <si>
    <r>
      <t>24, 25, 27 de septiembre conforme a plan de auditoría conforme al plan de auditoría (Rad. UAESP 20211100041293) de 31 agosto de 2021.</t>
    </r>
    <r>
      <rPr>
        <sz val="10"/>
        <rFont val="Arial"/>
        <family val="2"/>
      </rPr>
      <t xml:space="preserve"> No se evidencia seguimiento de este hallazgo para esta evaluación.</t>
    </r>
  </si>
  <si>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</si>
  <si>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El procedimiento de adquisión, desarrollo y mantenimiento de software aun se encuentra en borrador, debido a que amplio el alcance al documento incorporando las fases de adquisición y mantenimiento.</t>
  </si>
  <si>
    <t>Aprobación y publicación por la OAP del procediemiento y manual de Adquisión, mantenimitno y desarrollo de software y aplicaciones.</t>
  </si>
  <si>
    <t>(Documento elaborado /Documento aprobado y publicado)*100</t>
  </si>
  <si>
    <t>100 % Documento aprobado y publicado</t>
  </si>
  <si>
    <r>
      <rPr>
        <b/>
        <sz val="10"/>
        <rFont val="Arial"/>
        <family val="2"/>
      </rPr>
      <t>14/09/2021:</t>
    </r>
    <r>
      <rPr>
        <sz val="10"/>
        <rFont val="Arial"/>
        <family val="2"/>
      </rPr>
      <t xml:space="preserve"> el procedimeinto y el manual de  desarrollo, adquisición y mantenimiento está para revisión de la OAP</t>
    </r>
  </si>
  <si>
    <r>
      <t>24, 25, 27 de septiembre conforme a plan de auditoría conforme al plan de auditoría (Rad. UAESP 20211100041293) de 31 agosto de 2021.</t>
    </r>
    <r>
      <rPr>
        <sz val="10"/>
        <rFont val="Arial"/>
        <family val="2"/>
      </rPr>
      <t xml:space="preserve"> Se evidencia seguimiento de este hallazgo para esta evaluación, continúa en proceso hasta la aprobación y publicación de los </t>
    </r>
    <r>
      <rPr>
        <b/>
        <sz val="10"/>
        <rFont val="Arial"/>
        <family val="2"/>
      </rPr>
      <t>procedimientos.</t>
    </r>
  </si>
  <si>
    <t>En los ultimos años no se tenia el certificado SSL activo y en algunas publicaciones se dejo el enlace en forma absoluta al protoclo HTTP</t>
  </si>
  <si>
    <t>Hacer una relación de enlaces del sitio web para identificar los que estan en  http, enlaces rotos y los que están fuera de la infraestructura UAESP,  y corregir los enlaces.</t>
  </si>
  <si>
    <t>(Numero de enlaces corregidos /Numero de enlaces erroneos identificados) *100</t>
  </si>
  <si>
    <t>100 % de enlaces corregidos</t>
  </si>
  <si>
    <t>No se ha contemplado una autenticación contra el directorio activo de la entidad.</t>
  </si>
  <si>
    <t>Hacer reuniones para evaluar la pertininencia de la Integración de la autenticación del CMS con el directorio activo.</t>
  </si>
  <si>
    <t>(Reuniones programadas/ Reuniones Ejecutadas)*100</t>
  </si>
  <si>
    <t>100 % de reuniones ejecutadas</t>
  </si>
  <si>
    <r>
      <rPr>
        <b/>
        <sz val="10"/>
        <rFont val="Arial"/>
        <family val="2"/>
      </rPr>
      <t>26/08/2021</t>
    </r>
    <r>
      <rPr>
        <sz val="10"/>
        <rFont val="Arial"/>
        <family val="2"/>
      </rPr>
      <t>: acta de la reunión  para realizar pruebas, no exitosas aún, del sistema de autenticación de usuarios en la página web contra el Directorio Activo de la Unidad.</t>
    </r>
  </si>
  <si>
    <r>
      <t>24, 25, 27 de septiembre conforme a plan de auditoría conforme al plan de auditoría (Rad. UAESP 20211100041293) de 31 agosto de 2021.</t>
    </r>
    <r>
      <rPr>
        <sz val="10"/>
        <rFont val="Arial"/>
        <family val="2"/>
      </rPr>
      <t xml:space="preserve"> No se evidencia acta a la cual se hace referencia, es importante cumplir con la descripción de la acción y el indicador descrito. Continúa en proceso.</t>
    </r>
  </si>
  <si>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</si>
  <si>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</si>
  <si>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r>
      <rPr>
        <b/>
        <sz val="10"/>
        <rFont val="Arial"/>
        <family val="2"/>
      </rPr>
      <t>14/09/2021</t>
    </r>
    <r>
      <rPr>
        <sz val="10"/>
        <rFont val="Arial"/>
        <family val="2"/>
      </rPr>
      <t>: se tiene el cronograma para el despliegue de la nueva versión de Orfeo, esta para la revisión del Subdirector Administrativo y Financiero.</t>
    </r>
  </si>
  <si>
    <r>
      <t>24, 25, 27 de septiembre conforme a plan de auditoría conforme al plan de auditoría (Rad. UAESP 20211100041293) de 31 agosto de 2021.</t>
    </r>
    <r>
      <rPr>
        <sz val="10"/>
        <rFont val="Arial"/>
        <family val="2"/>
      </rPr>
      <t xml:space="preserve"> No se evidencia cronograma l cual se hace referencia, es importante cumplir con la descripción de la acción y el indicador descrito. Continúa en proceso.</t>
    </r>
  </si>
  <si>
    <t>No se tienen contemplada  la politica en el manual actual sobre el repositorio de versiones.</t>
  </si>
  <si>
    <t>Se está adelantando el PC-09 Administración Software V1 para incluir la actividad de versionamiento.</t>
  </si>
  <si>
    <r>
      <rPr>
        <b/>
        <sz val="10"/>
        <rFont val="Arial"/>
        <family val="2"/>
      </rPr>
      <t>14/09/2021:</t>
    </r>
    <r>
      <rPr>
        <sz val="10"/>
        <rFont val="Arial"/>
        <family val="2"/>
      </rPr>
      <t xml:space="preserve"> El procedimiento cuenta con el VoBo del Jefe OTIC, se va a pasar para revisión por parte del lider del Sistema de Gestión de Calidad de OAP</t>
    </r>
  </si>
  <si>
    <r>
      <t>24, 25, 27 de septiembre conforme a plan de auditoría conforme al plan de auditoría (Rad. UAESP 20211100041293) de 31 agosto de 2021.</t>
    </r>
    <r>
      <rPr>
        <sz val="10"/>
        <rFont val="Arial"/>
        <family val="2"/>
      </rPr>
      <t xml:space="preserve"> Continúa en proceso hasta contra con la aprobación y publicación de documentos.</t>
    </r>
  </si>
  <si>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</si>
  <si>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</si>
  <si>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</si>
  <si>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</si>
  <si>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En la evaluación realizada al portal WEB respecto al estado de avance en la adopción de Requisitos Mínimos de Datos Abiertos se evidencian	retrasos	significativos incumpliendo así la fecha límite para su implementación según el Artículo 8: “Vigencia y derogatorias de la Resolución del MINTIC 1519 de 2020.</t>
  </si>
  <si>
    <t xml:space="preserve">02/07/2021
</t>
  </si>
  <si>
    <t>No se ha contemplado la automatización para la publicación de los datos abiertos.</t>
  </si>
  <si>
    <t>Adelantar acciones para la automatización de datos con entidades de Orden Distrital</t>
  </si>
  <si>
    <r>
      <rPr>
        <b/>
        <sz val="10"/>
        <rFont val="Arial"/>
        <family val="2"/>
      </rPr>
      <t>24/08/2021</t>
    </r>
    <r>
      <rPr>
        <sz val="10"/>
        <rFont val="Arial"/>
        <family val="2"/>
      </rPr>
      <t>: IDECA emite concepto frente a la Auntomatización de los Datos, donde indica que la plataforma de Datos Abiertos Bogota no permite esta automatización. Por consiguiente se solicita el Cierre del Hallazgo</t>
    </r>
  </si>
  <si>
    <r>
      <t>24, 25, 27 de septiembre conforme a plan de auditoría conforme al plan de auditoría (Rad. UAESP 20211100041293) de 31 agosto de 2021.</t>
    </r>
    <r>
      <rPr>
        <sz val="10"/>
        <rFont val="Arial"/>
        <family val="2"/>
      </rPr>
      <t xml:space="preserve"> Se evidencia correo de IDECA del 24 de agosto lo manifestado en la autoevaluación de la OTIC para este hallazgo, sería importante conocer el acta del 5 de agosto, y a su vez se recomienda seguir los lineamientos dados por IDECA, se da cierre al hallazgo.</t>
    </r>
  </si>
  <si>
    <t>Debilidades en la formulación de la Guia de Apertura de Datos Abiertos de la UAESP</t>
  </si>
  <si>
    <t>Revisión y desarrollo de la guia de apertura de datos de acuerdo a los lineamientos del Anexo 4;</t>
  </si>
  <si>
    <t>(Documento elaborada /Documento aprobado y publicado)*100</t>
  </si>
  <si>
    <t>100% del documento publicado</t>
  </si>
  <si>
    <r>
      <rPr>
        <b/>
        <sz val="10"/>
        <rFont val="Arial"/>
        <family val="2"/>
      </rPr>
      <t>16/07/2021:</t>
    </r>
    <r>
      <rPr>
        <sz val="10"/>
        <rFont val="Arial"/>
        <family val="2"/>
      </rPr>
      <t xml:space="preserve">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t>
    </r>
  </si>
  <si>
    <r>
      <t>24, 25, 27 de septiembre conforme a plan de auditoría conforme al plan de auditoría (Rad. UAESP 20211100041293) de 31 agosto de 2021.</t>
    </r>
    <r>
      <rPr>
        <sz val="10"/>
        <rFont val="Arial"/>
        <family val="2"/>
      </rPr>
      <t xml:space="preserve"> Inicialmente no se observa evidencia de este hallazgo sobre la guía de datos abiertos, posterior a la validación con el área se observa documento de Guía de datos abiertos se observa el avance, es importante que este documento sea igualmente aprobado.</t>
    </r>
  </si>
  <si>
    <t>Dificultades con la identificación, actualización  y la entrega de los Dataset para ser publicados en el portal de datos Bogotá</t>
  </si>
  <si>
    <t>Actualización y publicación de los Dataset  en el portal de Datos Bogotá</t>
  </si>
  <si>
    <t>(Total de Dataset Publicados  / Total de Dataset Identificados)*100</t>
  </si>
  <si>
    <t>100% de Dataset Publicados</t>
  </si>
  <si>
    <r>
      <rPr>
        <b/>
        <sz val="10"/>
        <rFont val="Arial"/>
        <family val="2"/>
      </rPr>
      <t>31/08/2021</t>
    </r>
    <r>
      <rPr>
        <sz val="10"/>
        <rFont val="Arial"/>
        <family val="2"/>
      </rPr>
      <t>: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t>
    </r>
  </si>
  <si>
    <r>
      <t>24, 25, 27 de septiembre conforme a plan de auditoría conforme al plan de auditoría (Rad. UAESP 20211100041293) de 31 agosto de 2021.</t>
    </r>
    <r>
      <rPr>
        <sz val="10"/>
        <rFont val="Arial"/>
        <family val="2"/>
      </rPr>
      <t xml:space="preserve">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t>
    </r>
  </si>
  <si>
    <t>Debilidad en las adopción de los requisitos miminos  de Datos Abiertos de la Res. 1519</t>
  </si>
  <si>
    <t>Realizar la implementación de los controles aplicables descritos en la herramienta  de evaluación IEPD para el Anexo 4</t>
  </si>
  <si>
    <r>
      <rPr>
        <b/>
        <sz val="10"/>
        <rFont val="Arial"/>
        <family val="2"/>
      </rPr>
      <t xml:space="preserve">10/09/2021: </t>
    </r>
    <r>
      <rPr>
        <sz val="10"/>
        <rFont val="Arial"/>
        <family val="2"/>
      </rPr>
      <t>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t>
    </r>
  </si>
  <si>
    <r>
      <t>24, 25, 27 de septiembre conforme a plan de auditoría conforme al plan de auditoría (Rad. UAESP 20211100041293) de 31 agosto de 2021.</t>
    </r>
    <r>
      <rPr>
        <sz val="10"/>
        <rFont val="Arial"/>
        <family val="2"/>
      </rPr>
      <t xml:space="preserve"> Este hallazgo continúa en proceso toda vez que hace referencia es al anexo 4, que iguamente con base en la auditoría de pag web de julio/2021, estaba en 54% de avance, continúa en proceso, </t>
    </r>
  </si>
  <si>
    <t xml:space="preserve">Débil definición de líneas de reporte y temas clave para la toma de decisiones atendiendo el esquema de líneas de defensa teniendo en cuenta que: 
*El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t>
  </si>
  <si>
    <t>Radicado No. 0211100036013
Informe Final de Auditoría al Sistema de Gestión bajo los modelos MECI, MIPG e ISO 9001</t>
  </si>
  <si>
    <t>Direccionamiento Estratégico - OAP</t>
  </si>
  <si>
    <t>Oscar Hernández</t>
  </si>
  <si>
    <r>
      <rPr>
        <b/>
        <sz val="11"/>
        <rFont val="Arial"/>
        <family val="2"/>
      </rPr>
      <t xml:space="preserve">24, 25, 27 de septiembre del 2021 conforme a plan de auditoría Rad. UAESP 20211100041293 de 31 agosto de 2021.: </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t>
    </r>
  </si>
  <si>
    <t xml:space="preserve">Debilidades en el cumplimiento de requisitos al interior del proceso de “Talento Humano”, teniendo en cuenta que: 
* No se evidencia cumplimiento total de las disposiciones de la Ley 2013 de 2019 en la publicación de conflictos de interés por parte de algunos miembros del equipo directivo de la Entidad. 
* Insuficiente muestra de evaluación de las actividades relacionadas con el retiro del personal. 
* Debilidades en la metodología para la evaluación del impacto del Plan Institucional de Capacitación. 
Proceso de Referencia: Talento Humano. 
 </t>
  </si>
  <si>
    <r>
      <rPr>
        <b/>
        <sz val="11"/>
        <rFont val="Arial"/>
        <family val="2"/>
      </rPr>
      <t xml:space="preserve">24, 25, 27 de septiembre del 2021 conforme a plan de auditoría Rad. UAESP 20211100041293 de 31 agosto de 2021.: </t>
    </r>
    <r>
      <rPr>
        <sz val="11"/>
        <rFont val="Arial"/>
        <family val="2"/>
      </rPr>
      <t xml:space="preserve">Desde la SAF- Grupo de trabajo del proceso de Gestión del Talento Humano se desarrollo estrategia de seguimiento al cumplimiento de la Circular del DASC referente a la publicación en el SIDEAP de la declaración del Conflicto de Interes, razón por la cual nose considera necesario establecer acciones adicionales. En los casos en que no se habia cumplido con la labor se enviaron memorandos y llamadas telefónicas alertando la situación. 
De otra parte, SAF- GTH viene realizando en apoyo del DASC una estrategia de evaluación del impacto de  las capacitaciones con el fin de ser tenido en cuenta en el desarrollo del cumplimientro de esta obligación. En tal sentido, se evidencia que el proceso ya viene realizando gestión al respecto. </t>
    </r>
  </si>
  <si>
    <t xml:space="preserve">Debilidades en el control de la información documentada, Teniendo en cuenta que: 
* No se suministró oportunamente la evidencia necesaria que permitiera verificar el control de las actividades evaluadas. 
  </t>
  </si>
  <si>
    <t>Gestión Integral de Residuos - SAPROV</t>
  </si>
  <si>
    <r>
      <rPr>
        <b/>
        <sz val="11"/>
        <rFont val="Arial"/>
        <family val="2"/>
      </rPr>
      <t>24, 25, 27 de septiembre del 2021 conforme a plan de auditoría Rad. UAESP 20211100041293 de 31 agosto de 2021</t>
    </r>
    <r>
      <rPr>
        <sz val="11"/>
        <rFont val="Arial"/>
        <family val="2"/>
      </rPr>
      <t xml:space="preserve">.-De acuerdo con las orientaciones de las actas de Comité Primario de SAPROV, se evidencia el compromiso por sumnistrar oportunamente información requerida. Por lo que el enlace de la dependencia  viene desarrollando estrategias de recolección de información de fuentes primarias para poder mejorar los procesos de entrega oportunamente. </t>
    </r>
  </si>
  <si>
    <t xml:space="preserve">Debilidades en la determinación de oportunidades asociadas a los procesos, teniendo en cuenta que: 
*Se evidencia ausencia en la identificación, manejo y seguimiento a las oportunidades susceptibles de ser controladas en los procesos. 
Procesos de Referencia: Gestión del conocimiento y Direccionamiento Estratégico. 
 </t>
  </si>
  <si>
    <t>Direccionamiento Estratégico - Gestión del Conocimiento - OAP</t>
  </si>
  <si>
    <r>
      <rPr>
        <b/>
        <sz val="11"/>
        <rFont val="Arial"/>
        <family val="2"/>
      </rPr>
      <t>24, 25, 27 de septiembre del 2021 conforme a plan de auditoría Rad. UAESP 20211100041293 de 31 agosto de 2021.-</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t>
    </r>
  </si>
  <si>
    <t xml:space="preserve">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Procesos de Referencia:  Direccionamiento Estratégico, Servicios Funerarios. 
 </t>
  </si>
  <si>
    <t xml:space="preserve">Direccionamiento Estratégico
Servicios Funerarios </t>
  </si>
  <si>
    <r>
      <rPr>
        <b/>
        <sz val="11"/>
        <rFont val="Arial"/>
        <family val="2"/>
      </rPr>
      <t>24, 25, 27 de septiembre del 2021 conforme a plan de auditoría Rad. UAESP 20211100041293 de 31 agosto de 2021.</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la OAP adelanta el estudio y análisis de las necesidades previstas por la entidad para atender desde la vigencia 2022 laas nuevas orientaciones en materia de administración de riesgos dispuestas enla guia de administración de riesgos del 16 de diciembre de 2020.  
</t>
    </r>
  </si>
  <si>
    <t xml:space="preserve">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Procesos de Referencia:  Direccionamiento Estratégico, Alumbrado Público, Gestión Integral de Residuos Sólidos - SRBL. 
 </t>
  </si>
  <si>
    <t xml:space="preserve">Direccionamiento -Estratégico
Alumbrado Público
Gestión Integral de Residuos  - SRBL 
</t>
  </si>
  <si>
    <r>
      <rPr>
        <b/>
        <sz val="11"/>
        <rFont val="Arial"/>
        <family val="2"/>
      </rPr>
      <t xml:space="preserve">24, 25, 27 de septiembre del 2021 conforme a plan de auditoría Rad. UAESP 20211100041293 de 31 agosto de 2021. </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ya se tiene contemplado la actualizacón del formato de identificación de donde se puedan incluir estas variables dentro del mismo para hacerlo visible. </t>
    </r>
  </si>
  <si>
    <t xml:space="preserve">Debilidades en el análisis periódico de los resultados establecidos frente a la evaluación de percepción y satisfacción de los usuarios o grupos de valor para la incorporación de las mejoras correspondientes, lo anterior teniendo en cuenta que:  
No se evidencian ejercicios documentados y socializados al interior de los procesos y con la formulación de acciones correctivas en planes de mejoramiento producto del análisis y ejercicios de autoevaluación al interior de los mismos.  
Procesos de Referencia:  Servicio al Ciudadano, Servicios Funerarios, Gestión Integral de Residuos Sólidos – SRBL 
 </t>
  </si>
  <si>
    <t xml:space="preserve">Servicios Funerarios 
Gestión Integral de Residuos - SRBL </t>
  </si>
  <si>
    <r>
      <rPr>
        <b/>
        <sz val="11"/>
        <rFont val="Arial"/>
        <family val="2"/>
      </rPr>
      <t>24, 25, 27 de septiembre del 2021 conforme a plan de auditoría Rad. UAESP 20211100041293 de 31 agosto de 2021</t>
    </r>
    <r>
      <rPr>
        <sz val="11"/>
        <rFont val="Arial"/>
        <family val="2"/>
      </rPr>
      <t xml:space="preserve">.De acuerdo con reuniones con la gestora  del proceso de Gestión Integral de Residuos - RBL no ha sido necesario docuemntar acciones de emjora teniendo en cuenta que las encuestas adelantadas por la RBL no evidencian inconformidades repecto de la satisfacción o impacto diferentes a los tratamiento s ya tratados con el manejo de operadores del servicio de aseo. 
Para el caso del proceso de Servicios Funerarios, se evidencia que este tipo de actuaciones se surte junto con el operador respectivo, el cual es el encargado de contestar PQRS desde el manejo operativo de los cementerios. Dado el caso que se comunique a  la UAESP, la entidad realiza seguimiento a través de la interventoria o directamente con el personal del consorcio. </t>
    </r>
  </si>
  <si>
    <t xml:space="preserve">Debilidad en la verificación de que los responsables estén ejecutando los controles de los procedimientos tal como han sido diseñados. Lo anterior teniendo en cuenta que;  
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Adicionalmente, no se evidencia que la Alta Dirección a través de los diferentes comités evalúen fallas en los controles (Diseño y Ejecución) para definir cursos de acción apropiados para su mejora. 
Procesos de Referencia: Talento Humano, Direccionamiento Estratégico 
 </t>
  </si>
  <si>
    <t xml:space="preserve">Gestión del Talento Humano 
Direccionamiento Estratégico </t>
  </si>
  <si>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Para el caso del Proceso de Gestión del Talengto Humano, el mismo ya tiene en curso una No conformidad razón por la cual se cierra la observación sin tratamiento.
</t>
  </si>
  <si>
    <t xml:space="preserve">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Proceso de Referencia: Gestión Documental. 
 </t>
  </si>
  <si>
    <t xml:space="preserve">Gestión Documental </t>
  </si>
  <si>
    <r>
      <rPr>
        <b/>
        <sz val="11"/>
        <rFont val="Arial"/>
        <family val="2"/>
      </rPr>
      <t>24, 25, 27 de septiembre del 2021 conforme a plan de auditoría Rad. UAESP 20211100041293 de 31 agosto de 2021.</t>
    </r>
    <r>
      <rPr>
        <sz val="11"/>
        <rFont val="Arial"/>
        <family val="2"/>
      </rPr>
      <t xml:space="preserve">En la actualidad se viene adelentando el proceso de convalidación de las tablas de retención  documental con el Arcghivo Distrital. En tal sentido, no se desarrollara accón de mejora, teniendo en  cuenta el proceso que se desarrolla para tal fin. </t>
    </r>
  </si>
  <si>
    <t xml:space="preserve">En el informe de Revisión por la Dirección se evidencia en el punto 1, el estado de las acciones de revisiones previas. En este punto se destacan cinco (5) compromisos con proceso de seguimiento en temas ejecutados con corte a 30 de diciembre de 2020. 
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Proceso de Referencia: Direccionamiento Estratégico. </t>
  </si>
  <si>
    <r>
      <rPr>
        <b/>
        <sz val="11"/>
        <rFont val="Arial"/>
        <family val="2"/>
      </rPr>
      <t>24, 25, 27 de septiembre del 2021 conforme a plan de auditoría Rad. UAESP 20211100041293 de 31 agosto de 2021</t>
    </r>
    <r>
      <rPr>
        <sz val="11"/>
        <rFont val="Arial"/>
        <family val="2"/>
      </rPr>
      <t xml:space="preserve">.Teniendo en cuenta que es una observación de forma mas de no fondo, se espera que en el desarrollo del Acta de Revisón por la Dirección se logre precisar el estado (cierre o continuación ) de los compromisos pactados. </t>
    </r>
  </si>
  <si>
    <t xml:space="preserve">Auditorías Internas
</t>
  </si>
  <si>
    <t>Se recomienda contar con los informes de supervisión de los contratos de mantenimiento de infraestructura tecnológica con base en lo estipulado en el contrato que es trimestral. También contar con el cronograma de mantenimientos preventivos para el año 2021.</t>
  </si>
  <si>
    <t>Radicado No. 20211100036013 Informe final  de auditoria al sistema de gestión  bajo los modelos  MECI, MIPG  e ISO 9001</t>
  </si>
  <si>
    <t>La adición de contrato no fue lo suficientemente clara, ya que consistio en una adición de bolsa de horas soporte y no de actividades de mantenimiento preventivo.</t>
  </si>
  <si>
    <t>Elaborar los cronogramas de mantenimiento preventivo para el año 2021</t>
  </si>
  <si>
    <t>Cronogramas Aprobados</t>
  </si>
  <si>
    <t>Cronogramas de mantenimiento aprobados</t>
  </si>
  <si>
    <r>
      <t>24, 25, 27 de septiembre conforme a plan de auditoría conforme al plan de auditoría (Rad. UAESP 20211100041293) de 31 agosto de 2021.</t>
    </r>
    <r>
      <rPr>
        <sz val="10"/>
        <rFont val="Arial"/>
        <family val="2"/>
      </rPr>
      <t xml:space="preserve"> Se observa un cronograma de los meses de julio-septiembre, es importante que esta definido para el año y aprobadopor las partes. Continúa en proceso.</t>
    </r>
  </si>
  <si>
    <r>
      <rPr>
        <b/>
        <sz val="10"/>
        <rFont val="Arial"/>
        <family val="2"/>
      </rPr>
      <t>PETICIONES RESPONDIDAS FUERA DE LOS TIEMPOS LÍMITE DEFINIDOS POR LA NORMATIVIDAD</t>
    </r>
    <r>
      <rPr>
        <sz val="10"/>
        <rFont val="Arial"/>
        <family val="2"/>
      </rPr>
      <t xml:space="preserve">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t>
    </r>
  </si>
  <si>
    <t>Informe Auditoria Servicio al Ciudadano radicado mediante memorando 20211100041073 del 31 de agosto del 2021</t>
  </si>
  <si>
    <t>Proceso de Alumbrado Público y Proceso de Servicio al Ciudadano</t>
  </si>
  <si>
    <r>
      <rPr>
        <b/>
        <sz val="10"/>
        <rFont val="Arial"/>
        <family val="2"/>
      </rPr>
      <t>ERROR EN TÍTULO DEL MES DE LAS ENCUESTAS TELEFÓNICAS PUBLICADAS EN LA PÁGINA WEB</t>
    </r>
    <r>
      <rPr>
        <sz val="10"/>
        <rFont val="Arial"/>
        <family val="2"/>
      </rPr>
      <t xml:space="preserve">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t>
    </r>
  </si>
  <si>
    <r>
      <t xml:space="preserve">24, 25, 27 de septiembre del 2021 conforme a plan de auditoría Rad. UAESP 20211100041293 de 31 agosto de 2021. </t>
    </r>
    <r>
      <rPr>
        <sz val="9"/>
        <rFont val="Arial"/>
        <family val="2"/>
      </rPr>
      <t>No se ha reportado acción ni seguimiento mediante autoevaluación.</t>
    </r>
  </si>
  <si>
    <r>
      <rPr>
        <b/>
        <sz val="10"/>
        <rFont val="Arial"/>
        <family val="2"/>
      </rPr>
      <t xml:space="preserve">ART 10 Estrategia de lenguaje claro - DECRETO DISTRITAL 847 DEL 2019 </t>
    </r>
    <r>
      <rPr>
        <sz val="10"/>
        <rFont val="Arial"/>
        <family val="2"/>
      </rPr>
      <t xml:space="preserve">(Proceso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t>
    </r>
  </si>
  <si>
    <r>
      <rPr>
        <b/>
        <sz val="10"/>
        <rFont val="Arial"/>
        <family val="2"/>
      </rPr>
      <t>ART 26- AGENDAMIENTO- DECRETO DISTRITAL 847 DEL 2019</t>
    </r>
    <r>
      <rPr>
        <sz val="10"/>
        <rFont val="Arial"/>
        <family val="2"/>
      </rPr>
      <t xml:space="preserve"> (Proceso de Servicio al Ciudadano).  De acuerdo con lo informado por el líder del proceso de Servicio al Ciudadano, no han avanzado en el tema pues esto requiere de recursos con los que a la fecha no se cuenta. </t>
    </r>
  </si>
  <si>
    <r>
      <rPr>
        <b/>
        <sz val="10"/>
        <rFont val="Arial"/>
        <family val="2"/>
      </rPr>
      <t>Cierre de la Interacción en las redes sociales</t>
    </r>
    <r>
      <rPr>
        <sz val="10"/>
        <rFont val="Arial"/>
        <family val="2"/>
      </rPr>
      <t xml:space="preserve">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t>
    </r>
  </si>
  <si>
    <t>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t>
  </si>
  <si>
    <r>
      <rPr>
        <b/>
        <sz val="10"/>
        <rFont val="Arial"/>
        <family val="2"/>
      </rPr>
      <t xml:space="preserve">24, 25, 27 de septiembre del 2021 conforme a plan de auditoría Rad. UAESP 20211100041293 de 31 agosto de 2021. 
OACRI: </t>
    </r>
    <r>
      <rPr>
        <sz val="10"/>
        <rFont val="Arial"/>
        <family val="2"/>
      </rPr>
      <t xml:space="preserve">Con corte al me sde agosto de 2021  no  se ha comunicado tratamiento a la presente observación. Se espera verificar en el acta de Comité Primario la decisión del proceso de realizar o no, acciones de mejora en relacion con las observaciones de auditoria. 
</t>
    </r>
    <r>
      <rPr>
        <b/>
        <sz val="10"/>
        <rFont val="Arial"/>
        <family val="2"/>
      </rPr>
      <t>22 de Noviembre de 2021:</t>
    </r>
    <r>
      <rPr>
        <sz val="10"/>
        <rFont val="Arial"/>
        <family val="2"/>
      </rPr>
      <t xml:space="preserve"> 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
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t>
    </r>
  </si>
  <si>
    <t>Informe final  de auditoria al sistema de gestión  bajo los modelos  MECI, MIPG  e ISO 9001 Radicado No. 20211100036013</t>
  </si>
  <si>
    <t>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t>
  </si>
  <si>
    <t>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t>
  </si>
  <si>
    <t xml:space="preserve"> Radicado: 20201100054773 del 24 de noviembre de 2020
Capítulo 6 del Título 4 del Libro 2 del Decreto No. 1072 de
2015, art 2.2.4.6.6 numeral 5
Resolución No. 312 de 2019, del Ministerio del Trabajo Art. 27, ítem 2.1.1</t>
  </si>
  <si>
    <t>La Resolución 204-2018 no fue presentada.</t>
  </si>
  <si>
    <t>Revisión y ajustes de la Resolución 204-2018 y posterior publicación.</t>
  </si>
  <si>
    <t>Una Resolución publicada</t>
  </si>
  <si>
    <t>Unidad</t>
  </si>
  <si>
    <t>Talento Humano</t>
  </si>
  <si>
    <t>Se solicita la publicación en la pagina web de la Entidad de la Resolución 204 de 2018 "Por la cual se adopta la Politica y Objetivos del Sistema de Gestion de Seguridad y Salud en el Trabajo en la Unidad Administrativa Especial de Servicios Publicos"</t>
  </si>
  <si>
    <t>Sara Suescún y Erika Huari</t>
  </si>
  <si>
    <r>
      <rPr>
        <b/>
        <sz val="9"/>
        <rFont val="Arial"/>
        <family val="2"/>
      </rPr>
      <t>24, 25, 27 de septiembre del 2021 conforme a plan de auditoría Rad. UAESP 20211100041293 de 31 agosto de 2021.</t>
    </r>
    <r>
      <rPr>
        <sz val="9"/>
        <rFont val="Arial"/>
        <family val="2"/>
      </rPr>
      <t xml:space="preserve"> Fue verificada la página Web de la Entidad y se encontró publicada la resolución 204 del 2018 "Por la cual se adopta la Politica y Objetivos del Sistema de Gestion de Seguridad y Salud en el Trabajo en la Unidad Administrativa Especial de Servicios Publicos". En entrevista con el área y en soporte de correo del 27/09/2021 se aclara que " ..</t>
    </r>
    <r>
      <rPr>
        <i/>
        <sz val="9"/>
        <rFont val="Arial"/>
        <family val="2"/>
      </rPr>
      <t xml:space="preserve">.no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
</t>
    </r>
    <r>
      <rPr>
        <sz val="9"/>
        <rFont val="Arial"/>
        <family val="2"/>
      </rPr>
      <t xml:space="preserve">Teniendo en cuenta lo descrito por el área se da cierre a la acción.
</t>
    </r>
  </si>
  <si>
    <t>Responsabilidades del SG-SST
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
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t>
  </si>
  <si>
    <t xml:space="preserve"> Radicado: 20201100054773 del 24 de noviembre de 2020
Capítulo 6 del Título 4 del Libro 2 del Decreto No. 1072 de
2015, art 2.2.4.6.8 numeral 10
art 2.2.4.6.10.
Resolución No. 312 de 2019, del Ministerio del Trabajo art 6 numeral 2, Capitulo III art 16</t>
  </si>
  <si>
    <t>No se presentó la Matriz de Roles y Responsabilidades.</t>
  </si>
  <si>
    <t>Acto Administrativo que determina el alcance y responsables del SGSST.</t>
  </si>
  <si>
    <t>Un Acto Administrativo expedido</t>
  </si>
  <si>
    <t>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"Se expide la Resolucion 303 de 2021 “Por la cual se adopta la Matriz de Roles y Responsabilidades en el marco del Sistema de Gestión deSeguridad y Salud en el Trabajo de la Unidad Administrativa Especial de Servicios Públicos”".</t>
  </si>
  <si>
    <r>
      <rPr>
        <b/>
        <sz val="9"/>
        <rFont val="Arial"/>
        <family val="2"/>
      </rPr>
      <t xml:space="preserve">24, 25, 27 de septiembre del 2021 conforme a plan de auditoría Rad. UAESP 20211100041293 de 31 agosto de 2021.
</t>
    </r>
    <r>
      <rPr>
        <sz val="9"/>
        <rFont val="Arial"/>
        <family val="2"/>
      </rPr>
      <t>Fueron evidenciadas las resoluciones 204 del 2018 y 303 del 2021 que es el Acto Administrativo de la Matriz de Roles y Responsabilidades con lo que se da cierre a la acción.</t>
    </r>
  </si>
  <si>
    <t>Plan anual de trabajo del Sistema de Gestión de la Seguridad y Salud en el Trabajo – Inducción – capacitación
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Se pudo establecer que, aunque la entidad ha capacitado y divulgado los protocolos de bioseguridad no ha logrado adoptar y mantener disposiciones para que se cumplan, esto se evidencia en la ECA la Alquería .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t>
  </si>
  <si>
    <t xml:space="preserve"> Radicado: 20201100054773 del 24 de noviembre de 2020
Capítulo 6 del Título 4 del Libro 2 del Decreto No. 1072 de
2015, artículos 2.2.4.6.8.
numeral 8; 2.2.4.6.11.
parágrafo 2; 2.2.4.6.12.
numeral 6; 2.2.4.6.13. numeral
4 2.2.4.6.28. numeral 4.</t>
  </si>
  <si>
    <t>Falta de socialización de los protocolos de bioseguridad.
Falta de evidencias que incluyan la identificación y control de peligros y riesgos en su trabajo y la prevención de accidentes de trabajo y enfermedades laborales al ingreso de los trabajadores.
Falta de acciones de prevención que cobijen la identificación de peligros y riesgos asociados a las labores.</t>
  </si>
  <si>
    <t>Inducciones realizadas del SGSST a los nuevos trabajadores.</t>
  </si>
  <si>
    <t>Número de inducciones realizadas del SGSST.</t>
  </si>
  <si>
    <t>Una induccion del SGSST para cada servidor publico vinculado.</t>
  </si>
  <si>
    <t xml:space="preserve">Esta No conformidad se gestiona con la acción de mejora No. 28; de la cual se ha registrado el seguimiento y se vienen gestionando las jornadas de inducción: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t>
  </si>
  <si>
    <r>
      <rPr>
        <b/>
        <sz val="9"/>
        <rFont val="Arial"/>
        <family val="2"/>
      </rPr>
      <t xml:space="preserve">24, 25, 27 de septiembre del 2021 conforme a plan de auditoría Rad. UAESP 20211100041293 de 31 agosto de 2021.
</t>
    </r>
    <r>
      <rPr>
        <sz val="9"/>
        <rFont val="Arial"/>
        <family val="2"/>
      </rPr>
      <t>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t>
    </r>
  </si>
  <si>
    <t>Rendición de Cuentas del desarrollo del Sistema de Gestión de Seguridad y Salud en el Trabajo
Durante la auditoria fue solicitado el registro se rendición de cuentas vigencia 2019, No se evidencian registros de la Rendición de cuentas, tal y como lo establece el requisito legal Artículo Octavo Numeral 3 Decreto 1443 de 2a14 (Compilado Decreto Único 1072 de 2015; "Rendición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t>
  </si>
  <si>
    <t>Capítulo 6 del Título 4 del Libro 2 del Decreto No. 1072 de
2015, art 2.2.4.6.30 numeral 4</t>
  </si>
  <si>
    <t>No se observó registro de la Rendición de cuentas vigencia 2019</t>
  </si>
  <si>
    <t>Informe de rendición de cuentas del SGSST 2019</t>
  </si>
  <si>
    <t>Un informe de rendición de cuentas</t>
  </si>
  <si>
    <t>Se realizó el informe de gestion del SGSST 2020, el cual fue presentado en su momento,  se adjunta.</t>
  </si>
  <si>
    <r>
      <t xml:space="preserve">24, 25, 27 de septiembre del 2021 conforme a plan de auditoría Rad. UAESP 20211100041293 de 31 agosto de 2021.
</t>
    </r>
    <r>
      <rPr>
        <sz val="9"/>
        <rFont val="Arial"/>
        <family val="2"/>
      </rPr>
      <t>Se presentó la autoevaluación del 27/08/2021 donde indican que realizaron el informe de gestion del SGSST 2020 y adjuntan el soporte correspondiente al año 2019 con los avances. Teniendo en cuenta el soporte de la acción se da cierre.</t>
    </r>
  </si>
  <si>
    <t>Indicadores definidos en el SGSST 
No se evidencia “Registro y seguimiento a los resultados de los indicadores definidos en el SGSST de la empresa del año inmediatamente anterior"
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
tenían completo los registros de la medición mensual.</t>
  </si>
  <si>
    <t xml:space="preserve"> Radicado: 20201100054773 del 24 de noviembre de 2020
Capítulo 6 del Título 4 del Libro 2 del Decreto No. 1072 de
2015, art 2.2.4.6.16. numeral 8,
art 2.2.4.6.17, art 2.2.4.6.19, art
2.2.4.6.20.
Resolución No. 312 de 2019, del Ministerio del Trabajo. Art 30</t>
  </si>
  <si>
    <t>Registro insuficiente de la medición mensual de los indicadores del SGSST.</t>
  </si>
  <si>
    <t>Analisis mensual de los indicadores del SGSST</t>
  </si>
  <si>
    <t>Seguimiento periodico al 100% de los indicadores conforme a la normatividad vigente.</t>
  </si>
  <si>
    <t>Se presenta informe de analisis de indicadores con corte a Noviembre 2020</t>
  </si>
  <si>
    <r>
      <t xml:space="preserve">24, 25, 27 de septiembre del 2021 conforme a plan de auditoría Rad. UAESP 20211100041293 de 31 agosto de 2021
</t>
    </r>
    <r>
      <rPr>
        <sz val="9"/>
        <rFont val="Arial"/>
        <family val="2"/>
      </rPr>
      <t>Fue evidenciado archivo de Word con el análisis estadpistico de accidentes y enfermedades laborales  y el archivo de Excel de la la matriz con los indicadores el cual estaba debidamente diligenciada de enero a diciembre del 2020 con todo el contenido necesario para su análisis</t>
    </r>
    <r>
      <rPr>
        <b/>
        <sz val="9"/>
        <rFont val="Arial"/>
        <family val="2"/>
      </rPr>
      <t xml:space="preserve">. </t>
    </r>
    <r>
      <rPr>
        <sz val="9"/>
        <rFont val="Arial"/>
        <family val="2"/>
      </rPr>
      <t>Con base en los documentos aportados se da cierre a la acción.</t>
    </r>
  </si>
  <si>
    <t>Registro y análisis estadísticos de accidentes de trabajo y enfermedades laborales 
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  y en el
artículo   16 de la  Resolución  312  de  2019  "Llevar registro estadístico de los accidentes de trabajo que ocurren, así como de las enfermedades laborales que se presentan; se analiza este registro y las conclusiones derivadas del estudio son usadas para el mejoramiento del Sistema de
Gestión de SST."</t>
  </si>
  <si>
    <t xml:space="preserve"> Radicado: 20201100054773 del 24 de noviembre de 2020
Capítulo 6 del Título 4 del Libro 2 del Decreto No. 1072 de 2015,
art 2.2.4.6.16 parágrafo 1.
Resolución No. 312 de 2019, del Ministerio del Trabajo. Art 16.</t>
  </si>
  <si>
    <t>No se evidencia la realización de la evaluación, el análisis estadístico, ni de las conclusiones derivadas de  dicho estudio de las enfermedades laborales ni los accidentes de Trabajo ocurridos para la vigencia  2019  -  2020</t>
  </si>
  <si>
    <t>Registro y analisis estadistico de accidentes de trabajo y enfermedades laborales.</t>
  </si>
  <si>
    <t>Un registro y analisis estadistico periodico y conforme a la normatividad vigente.</t>
  </si>
  <si>
    <t>Se presenta base de datos con el registro estadistico de los indicadores de trabajo de ausentismo conforme a la normatividad vigente.</t>
  </si>
  <si>
    <t>Procedimiento que incluya especificaciones relativas a las compras o adquisiciones de productos y servicios. 
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
Salud en el Trabajo SG-SST por parte de la empresa".</t>
  </si>
  <si>
    <t xml:space="preserve"> Radicado: 20201100054773 del 24 de noviembre de 2020
Capítulo 6 del Título 4 del Libro 2 del Decreto No. 1072 de 2015,
art 2.2.4.6.27</t>
  </si>
  <si>
    <t>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t>
  </si>
  <si>
    <t>Un procedimiento para la adquisicion de productos y/o servicios conforme al SGSST.</t>
  </si>
  <si>
    <t>Un procedimiento avalado dentro del SIG</t>
  </si>
  <si>
    <t>Subdirección de Administrativa y Financiera</t>
  </si>
  <si>
    <t>El documento que responde a la acción de mejora es el GAL-IN-03 FICHAS AZULES:  https://www.uaesp.gov.co/mipg/sig.php.</t>
  </si>
  <si>
    <t>15/12/2021: Sara Suescun</t>
  </si>
  <si>
    <t xml:space="preserve">20/09/2021 Esta acción fue reportada por Talento Humano el 20/09/2021, y justificaron que ya se había tomado con el procedimiento que de menciona publicado.
15/12/2021: De acuerdo a la auditoria realiza al SGSST- se evidencio la que las fichas azules son incluidas en la adquisiciones de productos, servicios y proveedores.
</t>
  </si>
  <si>
    <t>Plan de prevención, preparación y respuesta ante emergencias 
En el manual SG SST del 13 de agosto de 2020, en el numeral 5.1.1. se mención que la entidad cuenta con los documentos de los planes de emergencias de sus 3 sedes (administrativa, archivo central y archivo de gestión).
Una vez revisada el plan de prevención, preparación y respuesta ante emergencias no se cuenta con este de las sedes: archivo central y archivo de gestión, ni de la
ECAS, Incumpliendo lo establecido en el Decreto 1072 de 2015 artículo 2.2.4.6.25. "Prevención,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
Se concluye deficiencias en la implementación y mantenimiento de las disposiciones necesarias en materia de prevención, preparación y respuesta ante emergencias.</t>
  </si>
  <si>
    <t xml:space="preserve"> Radicado: 20201100054773 del 24 de noviembre de 2020
Capítulo 6 del Título 4 del Libro 2 del Decreto No. 1072 de
2015, art 2.2.4.6.25</t>
  </si>
  <si>
    <t>No pudieron evidenciarse los planes de emergencia que estaban creados en el momento de la auditoria, a pesar de haber sido subidos al drive; no obstante, se trabajó en su actualización.</t>
  </si>
  <si>
    <t>Actualización de los planes de emergencia de la UAESP para las sedes administrativa, archivo central y archivo de gestión.</t>
  </si>
  <si>
    <t>27/08/2021 Se presentan los planes de emergencia actualizados para las tres sedes: sede administrativa, archivo central y archivo de gestión, por lo que se solicita el cierre de la No conformidad.</t>
  </si>
  <si>
    <r>
      <t xml:space="preserve">24, 25, 27 de septiembre del 2021 conforme a plan de auditoría Rad. UAESP 20211100041293 de 31 agosto de 2021
</t>
    </r>
    <r>
      <rPr>
        <sz val="9"/>
        <rFont val="Arial"/>
        <family val="2"/>
      </rPr>
      <t>Fue ejecutada la autoevaluación y suministradas las evidencias de los 3 planes de emergencias los cuales están publicados en la página WEB de la Entidad. Teniendo en cuenta los soportes se da cierre a la acción.</t>
    </r>
    <r>
      <rPr>
        <b/>
        <sz val="9"/>
        <rFont val="Arial"/>
        <family val="2"/>
      </rPr>
      <t xml:space="preserve">
</t>
    </r>
  </si>
  <si>
    <t>Consideramos que no es claro como medir el avance físico de cada área en establecer  el  patrón  de  procesos  y/o  implementación  del  sistema, pues consideramos que hay debilidades en la planeación de la meta, lo que dificulta su seguimiento y monitoreo físico.</t>
  </si>
  <si>
    <t>Las actividades del PAI “Formular y gestionar un plan de trasferencias documentales primarias de las vigencias 2012 a 2019” y “Adecuación sede sur (alquería)” no presentan ningún avance al 31/07/2021.</t>
  </si>
  <si>
    <t>Radicado 20211100048023 del 29/09/2021 Evaluación a la Gestión Institucional SAF, tercer ciclo</t>
  </si>
  <si>
    <t>Gestión Documental y Gestión Apoyo Logístico</t>
  </si>
  <si>
    <t xml:space="preserve">En nuestra validación del periodo abril a agosto del 2021 encontramos que existe una a diferen-cia entre lo programado en el PAA y lo contratado en dicho periodo, pues la programación era de 82 contratos de los cuales fueron suscritos un total de 62 equivalentes al 75,6%.   </t>
  </si>
  <si>
    <t>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t>
  </si>
  <si>
    <t>La SAF presenta debilidades en la formulación y cierre de las acciones correctivas de las no conformidades descritas en el Plan de Mejoramiento Interno, pues observamos 7 sin el tratamiento correspondiente y 12 acciones vencidas.</t>
  </si>
  <si>
    <t>La SAF presenta debilidades en el cierre de las acciones correctivas de los hallazgos descritos en el Plan de Mejoramiento Externo de la Contraloría de Bogotá, pues encontramos 2 acciones vencidas</t>
  </si>
  <si>
    <t xml:space="preserve">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
De otra parte, no se evidencia que en estos de reunión o en alguna otra instancia se compartan o traten los informes de auditoría que adelanta la Oficina de Control Interno al proceso. 
</t>
  </si>
  <si>
    <t>Radicado 20211100043183 del 09/10/2021- Auditoria Aprovechamiento 2021</t>
  </si>
  <si>
    <t>GIR - SAPROV</t>
  </si>
  <si>
    <t xml:space="preserve">Mediante radicado Orfeo N°. 20211100054653 del 2 de noviembre la SAPROV informa que el proceso no desarrollará el formato de plan de mejoramiento toda vez que en los próximos comités primarios se realizará el análisis del avance físico de las metas proyecto de inversión, socializando el avance físico. Así mismo, se incluirá el seguimiento a los planes de mejoramiento de las auditorías internas y externas que ha recibido la Subdirección. </t>
  </si>
  <si>
    <t xml:space="preserve">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t>
  </si>
  <si>
    <t>Mediante radicado Orfeo N°. 20211100054653 del 2 de noviembre la SAPROV informa que  De acuerdo con la reunión sostenida con la Oficina Asesora de Planeación realizada  el 15 de septiembre denominada “Orientación reporte de riesgos tercer trimestre 2021” se compartieron los lineamientos en los que se indicó que se deben hacer los seguimientos incluido el cargue de las evidencias mensualmente con el fin de prevenir cualquier materialización de riesgos de gestión y corrupción.</t>
  </si>
  <si>
    <t xml:space="preserve">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t>
  </si>
  <si>
    <t>Mediante radicado Orfeo N°. 20211100054653 del 2 de noviembre la SAPROV informa que se realizará la revisión del mapa de riesgos, con el fin de identificar riesgos de gestión que impidan lograr los objetivos de la Subdirección, y conforme los lineamientos que emita la Oficina Asesora de Planeación.</t>
  </si>
  <si>
    <t>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t>
  </si>
  <si>
    <t xml:space="preserve">Mediante radicado Orfeo N°. 20211100054653 del 2 de noviembre la SAPROV informa que se realizará un plan de trabajo para garantizar las condiciones locativas en las Estaciones de Clasificación y Aprovechamiento teniendo en cuenta lo establecido en el Decreto 596 de 2016 y dar el apoyo técnico a las organizaciones que hacen uso de las infraestructuras dispuestas por la UAESP. </t>
  </si>
  <si>
    <t xml:space="preserve">
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</si>
  <si>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Debido al cararcter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</si>
  <si>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</si>
  <si>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adiminstrativo  </t>
  </si>
  <si>
    <t>SAPROV</t>
  </si>
  <si>
    <r>
      <t xml:space="preserve">Al verificar el mapa de riesgos de corrupción del proceso de Gestión Integral de Residuos con corte al 30 de junio (segundo trimestre) se observa el riesgo: R3: </t>
    </r>
    <r>
      <rPr>
        <i/>
        <sz val="11"/>
        <color rgb="FF000000"/>
        <rFont val="Arial"/>
        <family val="2"/>
      </rPr>
      <t xml:space="preserve">Potencial detrimento de los recursos o bienes entregados a la población recicladora de oficio, en este </t>
    </r>
    <r>
      <rPr>
        <sz val="11"/>
        <color rgb="FF000000"/>
        <rFont val="Arial"/>
        <family val="2"/>
      </rPr>
      <t xml:space="preserve">se evidencia que no es posible determinar que cuente con la estructura recomendada por la guía de riesgos DAFP 2020, adicionalmente su redacción  no es precisa por cuanto </t>
    </r>
    <r>
      <rPr>
        <i/>
        <sz val="11"/>
        <color rgb="FF000000"/>
        <rFont val="Arial"/>
        <family val="2"/>
      </rPr>
      <t>el potencial detrimento de los recursos entregados</t>
    </r>
    <r>
      <rPr>
        <sz val="11"/>
        <color rgb="FF000000"/>
        <rFont val="Arial"/>
        <family val="2"/>
      </rPr>
      <t xml:space="preserve"> es una condición relacionada con la vida útil, lo que impide determinar si obedece a una acción u omisión o por el contario se presenta  un beneficio ajeno a la finalidad con la cual se entregan bienes y servicios a las organizaciones y población recicladora. </t>
    </r>
  </si>
  <si>
    <t>No se han realizado los ajustes teniendo en cuenta la Guía para la administración del riesgo y el diseño de controles en entidades públicas elaborado por el Departamento Administrativo de Función Pública.</t>
  </si>
  <si>
    <t>Actualización de mapa de riesgos del proceso de GIRS en el componente de aprovechamiento teniendo en cuenta la Guía para la administración del riesgo y el diseño de controles en entidades públicas.</t>
  </si>
  <si>
    <t>1 Mapa de riesgos actualizado</t>
  </si>
  <si>
    <t xml:space="preserve">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t>
  </si>
  <si>
    <t>Informe Auditoría proceso Gestión Integral de Residuos Aprovechamiento - Radicado UAESP 20211100043183</t>
  </si>
  <si>
    <r>
      <t>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t>
    </r>
    <r>
      <rPr>
        <sz val="10"/>
        <rFont val="Arial"/>
        <family val="2"/>
      </rPr>
      <t xml:space="preserve">Cada entidad deberá registrar en el Sistema Único de Información de Trámites -SUIT, la estrategia de racionalización de trámites del Plan Anticorrupción y de Atención al Ciudadano de que trata la Ley 1474 de 2011…” (Subrayas fuera de texto) 
</t>
    </r>
    <r>
      <rPr>
        <sz val="11"/>
        <rFont val="Arial"/>
        <family val="2"/>
      </rPr>
      <t xml:space="preserve">
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t>
    </r>
  </si>
  <si>
    <t xml:space="preserve">Radicado 20211100049633 del 065/10/2021- Auditoria a la Gestión Institucional consolidado tercer ciclo </t>
  </si>
  <si>
    <t xml:space="preserve">Falta de actualización del PAAC  con el cambio de la Estrategia de racionalización en la plataforma SUIT </t>
  </si>
  <si>
    <t>Ajuste y actualización al PAAC en el componente 2 de acuerdo a la solicitud de la subdirección de aprovechamiento y la subdirección de servicios funerarios</t>
  </si>
  <si>
    <t xml:space="preserve">PAAC actualizado </t>
  </si>
  <si>
    <t>Direccionamiento estrátegico- OAP</t>
  </si>
  <si>
    <t>Se evidencia debilidad en la planeación y formulación del PAI con la definición de porcentajes, fechas y actividades, los cuales han presentado varios cambios como se evidencia en actas.</t>
  </si>
  <si>
    <t xml:space="preserve">Radicado20211100047773 del 28/09/2021- Auditoriaa la Gestión Institucional consolidado tercer ciclo </t>
  </si>
  <si>
    <t xml:space="preserve">
El proceso informa mediante Orfeo con número de radicado Radicado No. 20211400049623 del 6 de octubre del 2021 que no realizará tratamiento, Sin embargo, se menciona que "se adelantarán las acciones necesarias para cumplir con las recomendaciones indicadas en este informe, en el marco del Comité Primario y las actividades a que haya lugar". Se adjunta acta No. 10 de comité primario de 26 de octubre de 2021.
</t>
  </si>
  <si>
    <t>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t>
  </si>
  <si>
    <t>Radicado20211100047783 del 28/09/2021- Auditoriaa la Gestión Institucional consolidado tercer ciclo</t>
  </si>
  <si>
    <t>Subdirección RBL</t>
  </si>
  <si>
    <t xml:space="preserve">Con base en la verificación del PMI se recomienda dar formulación a las NC que aún se encuentran sin tratamiento del informe a la dirección Rad. Radicado No. 20211100027593 y de validar con OAP la pertinencia de la NC de Aud. Radicado número 20211100001893 de enero 19 de 2021.
</t>
  </si>
  <si>
    <t>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t>
  </si>
  <si>
    <t>Radicado2021110004903 del 04/10/2021- Auditoriaa la Gestión Institucional consolidado tercer ciclo</t>
  </si>
  <si>
    <t>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t>
  </si>
  <si>
    <t>A corte 31 de agosto de 2021, la OAP no presenta avance en la liberación de pasivos exigibles, situación que genera alerta dado la afectación que genera al presupuesto en caso de no realizarse su liberación a 31 de diciembre 2021.</t>
  </si>
  <si>
    <t>Radicado20211100049043  del 04/10/2021- Auditoria la Gestión Institucional consolidado tercer ciclo</t>
  </si>
  <si>
    <t>Oficina Asesora de Planeación</t>
  </si>
  <si>
    <t xml:space="preserve">Sandra Pardo </t>
  </si>
  <si>
    <t>Por medio de memorando con radicado 20211300051543 de fecha 19 de octubre de 2021, el proceso informa que no formulará tratamiento indicando "Con respecto a la liberación se tramitaron los formatos diseñados para tal fin, están en revisión de OAP, en
cuanto al presupuesto no genera ninguna afectación ya que estos contratos están en estado de pasivo
exigible. Por lo anterior, la OAP no formulará ninguna acción en el PMI"</t>
  </si>
  <si>
    <t xml:space="preserve">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t>
  </si>
  <si>
    <t>Por medio de memorando con radicado 20211300051543 de fecha 19 de octubre de 2021, el proceso informa que no formulará tratamiento indicando "La OAP identifica la debilidad en la formulación de los controles para el mapa de riesgos de los procesos
de Gestión del conocimiento y gestión de la innovación; por lo tanto, se realizará el ajuste a la redacción de
los controles que correspondan con el equipo del SIG para la vigencia 2022. De acuerdo con lo anterior, la
OAP no formulará ninguna acción en el PMI."</t>
  </si>
  <si>
    <t>2.4.	Evaluación de acciones en el PAAC:
NO CONFORMIDAD: Se evidencia tres actividades vencidas de acuerdo con los tiempos señalados en PAAC, correspondiente a los componentes “Transparencia y acceso a la información pública” e “iniciativas adicionales”.</t>
  </si>
  <si>
    <t>Ausencia del personal tecnico especializado para la formulación del protocolo (cambio de personal de la entidad)</t>
  </si>
  <si>
    <t xml:space="preserve">Publicar el  “Protocolo para la publicación de contenidos mínimos de información” </t>
  </si>
  <si>
    <t xml:space="preserve">Protocolo para la publicación de contenidos mínimos de información publicado acorde a la resolución 1519 de diciembre 2020 </t>
  </si>
  <si>
    <t>Demoras en el proceso de actualización del documento trabajado con los integrantes de la mesa técnica de transparencia, lo cual requirió de varios ajustes por cada uno de los delegados de la mesa técnica</t>
  </si>
  <si>
    <t>Publicar en el botón de transparencia y acceso a la información la “Política para la identificación y de gestión de posibles conflictos de intereses de la UAESP"</t>
  </si>
  <si>
    <t>Política para la identificación y de gestión de posibles conflictos de intereses de la UAESP publicada</t>
  </si>
  <si>
    <t>Falta de priorización de la actividad de divulgación del Plan de acción de participación ciudadana.</t>
  </si>
  <si>
    <t>Divulgar el Plan de acción de participación ciudadana, en el link de “participa”, ubicado en la página web</t>
  </si>
  <si>
    <t>Plan de acción de participación ciudadana publicado</t>
  </si>
  <si>
    <t xml:space="preserve">Se observan  cinco (5) contratos en los cuales se evidencia que en el valor de los honorarios, no está discriminado el concepto que se cancela por  IVA. </t>
  </si>
  <si>
    <t>Radicado número 202111000053203 - Auditoría a la Gestión de Procesos de Contratación, segundo ciclo</t>
  </si>
  <si>
    <t xml:space="preserve">Dispersidad de resoluciones en materia de asignación de honorarios en la UAESP. </t>
  </si>
  <si>
    <t xml:space="preserve">Actualizar,  modificar o unificar  las  Resoluciones que establecen la tabla de honorarios que rigen los contratos de prestación de servicios en  la UAESP. </t>
  </si>
  <si>
    <t xml:space="preserve">Resolución Firmada  </t>
  </si>
  <si>
    <t>Fueron destinados recursos para la celebración del Día de la Secretaria por valor de $2.720.000 según factura FE001106 del 31/05/2021, en contravía de lo descrito en el articulo 8 del Decreto Distrital 492 de 2019: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t>
  </si>
  <si>
    <t>Radicado número 20211100062003 Auditoria Austeridad del Gasto, Ciclo 4</t>
  </si>
  <si>
    <t>Gestión del Talento Humano</t>
  </si>
  <si>
    <t>Encontramos que en los soportes cobrados mediante factura EVEN3411 del 1 de septiembre del 2021 emitida por empresa Eventos y Protocolo Empresarial SAS por concepto de “Prestación de servicios en los eventos realizados desde el 01 de agosto al 31 de agosto del 2021 según Contrato No. UAESP 701-2020, están incluidos la compra de bienes para la Entidad (Cinco parlantes inalámbricos por $7.199.500 y 4 discos duros por $2.332.400), los cuales:
•	No fueron informados al Almacén de la Entidad para dar cumplimiento a lo definido en las actividades el procedimiento “PC-01 Almacén Ingreso V5 (actividades del 2 al 11 relacionadas entre otras con elaborar el ingreso al almacén, asignar placa y asignar la vida útil para la depreciación – según aplique). De acuerdo con la verificación, el ingreso de los parlantes fue realizado hasta el 22/11/2021.
•	No fueron detallados en la factura como bienes, sino incluidos dentro del valor total del servicio de los eventos de septiembre del 2021.</t>
  </si>
  <si>
    <t>Gestión del Comunicaciones</t>
  </si>
  <si>
    <t>Valor total de la factura que no coincide con los soportes del evento. Revisamos los soportes de la factura EVEN3417 del 1/10/2021 correspondiente a los eventos de septiembre del 2021 por $125.569.851 incluidos según radicado de ORFEO 20217000500682 (orden de pago 4816 del 09 de octubre del 2021) y encontramos que suman $118.076.213 lo que genera una diferencia de $7.493.638 frente a lo facturado y pagado.</t>
  </si>
  <si>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</si>
  <si>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</si>
  <si>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</si>
  <si>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</si>
  <si>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</si>
  <si>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</si>
  <si>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r>
      <rPr>
        <b/>
        <sz val="11"/>
        <rFont val="Arial"/>
        <family val="2"/>
      </rPr>
      <t>Registro de actividades de bienestar y capacitación realizadas:</t>
    </r>
    <r>
      <rPr>
        <sz val="11"/>
        <rFont val="Arial"/>
        <family val="2"/>
      </rPr>
      <t xml:space="preserve"> El proceso remite matrices mediante las cuales lleva a cabo los registros de actividades de bienestar y capacitación, se observó que las mismas no se encuentran actualizadas con el reporte a fecha de auditoría y si bien cuenta con registro de funcionarios asistentes, no se evidencia el registro de familiares participantes en las actividades, razón por la cual se genera alerta para completar bases de datos con toda la información necesaria según actividad realizada. </t>
    </r>
  </si>
  <si>
    <r>
      <t xml:space="preserve">El proceso informa mediante Orfeo con número de radicado 20217000060613 que no realizará tratamiento de acuerdo con el acta adjunta de fecha 18 de noviembre de 2021 donde cita </t>
    </r>
    <r>
      <rPr>
        <i/>
        <sz val="11"/>
        <rFont val="Arial"/>
        <family val="2"/>
      </rPr>
      <t xml:space="preserve">"Se consideró no formular acciones de mejora sobre las observaciones, no obstante, estas serán tenidas en cuenta para la mejora de la gestión y en el ejercicio propio del proceso de Gestión del Talento humano", </t>
    </r>
    <r>
      <rPr>
        <sz val="11"/>
        <rFont val="Arial"/>
        <family val="2"/>
      </rPr>
      <t>no presenta argumentos del porqué no se realizará tratamiento.</t>
    </r>
  </si>
  <si>
    <r>
      <rPr>
        <b/>
        <sz val="11"/>
        <rFont val="Arial"/>
        <family val="2"/>
      </rPr>
      <t xml:space="preserve">Día del servidor público: </t>
    </r>
    <r>
      <rPr>
        <sz val="11"/>
        <rFont val="Arial"/>
        <family val="2"/>
      </rPr>
      <t xml:space="preserve">En entrevista por medio de teams, el proceso informa que para esta vigencia se elaboró una pieza comunicacional a nivel interno, de igual manera se participó en la Gala de Reconocimientos al Servicio Público del DASCD; sin embargo, al verificar el Decreto 1083 de 2015, en su Artículo 2.2.15.1 cita “En este día las entidades deberán programar actividades de capacitación y jornadas de reflexión institucional dirigidas a fortalecer su sentido de pertenencia, la eficiencia, la adecuada prestación del servicio, los valores y la ética del servicio en lo público y el buen gobierno. Así mismo, las entidades deberán adelantar actividades que exalten la labor del servidor público”, se observa que, si bien el equipo de talento humano está efectuando las actividades ya descritas, no se está realizando la totalidad de lo que cita el Decreto en referencia, razón por la cual se observa para análisis del equipo de trabajo, en virtud de las posibles acciones. </t>
    </r>
  </si>
  <si>
    <r>
      <rPr>
        <b/>
        <sz val="11"/>
        <rFont val="Arial"/>
        <family val="2"/>
      </rPr>
      <t xml:space="preserve">Completar la Implementación de la estrategia salas amigas de La familia lactante: </t>
    </r>
    <r>
      <rPr>
        <sz val="11"/>
        <rFont val="Arial"/>
        <family val="2"/>
      </rPr>
      <t xml:space="preserve">Se evidencia que la sala Amiga si bien cuenta con el cumplimiento de algunos requisitos, no está implementada en su totalidad como la exige la normatividad, así mismo, no está habilitada para uso en caso de un posible levantamiento de la emergencia sanitaria y asistencia de todo el personal a la sede. </t>
    </r>
  </si>
  <si>
    <r>
      <rPr>
        <b/>
        <sz val="11"/>
        <rFont val="Arial"/>
        <family val="2"/>
      </rPr>
      <t xml:space="preserve">Estado Joven: </t>
    </r>
    <r>
      <rPr>
        <sz val="11"/>
        <rFont val="Arial"/>
        <family val="2"/>
      </rPr>
      <t>Se observa que no es clara la estrategia definida en concordancia con la normatividad que brinda línea al respecto, ni ha hecho postulaciones al programa Estado Joven por medio del DAFP, es de precisar que este programa está orientado a facilitar a jóvenes estudiantes, el paso del ciclo de aprendizaje al mercado laboral, a través de incentivos para la realización de sus prácticas profesionales en el sector público. Se sugiere al proceso efectuar verificación de la normatividad al respecto, la cual es remitida vía chat de la plataforma teams, así como la Resolución 452 del 1 de marzo de 2021 “Por la cual se establecen medidas para implementar el programa Estado Joven, prácticas laborales en el sector público”.</t>
    </r>
  </si>
  <si>
    <r>
      <rPr>
        <b/>
        <sz val="11"/>
        <rFont val="Arial"/>
        <family val="2"/>
      </rPr>
      <t xml:space="preserve">Verificar registro de conflicto de interés: 
</t>
    </r>
    <r>
      <rPr>
        <sz val="11"/>
        <rFont val="Arial"/>
        <family val="2"/>
      </rPr>
      <t xml:space="preserve">Se observa que un jefe de Oficina y un asesor aun no cuentan con el registro en el SIGEP, al consultar con el proceso el mismo informa que estas declaraciones no son aplicables a los dos cargos relacionados según Decreto 785 de 2005; sin embargo, es de precisar que la ley 2013 de 2019 señala “f) Las personas naturales y jurídicas, públicas o privadas, que presten función pública, que presten servicios públicos respecto de la información directamente relacionada con la prestación del servicio público; Las personas naturales y jurídicas, públicas o privadas que administren, celebren contratos y ejecuten bienes o recursos públicos respecto de la información directamente relacionada con el desempeño de su función; Artículo 3°.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Todo cambio que· modifique la información contenida en la declaración de bienes y rentas, en el registro de conflictos de interés, deberá ser comunicado a la respectiva entidad y registrado dentro de los dos (2) meses siguientes al cambio.”
Por lo anterior, se reitera la No conformidad ya existente en PMI, toda vez que permanece la debilidad en el control de dichas declaraciones por parte de la Subdirección Administrativa, incumpliendo lo establecido en los artículos uno (01) y dos (02) de la ley 2013 de 2019 y en lo señalado en la Circular Conjunta 001 del 3/01/2020 de la Secretaría General de la Alcaldía Mayor y DASCD y la Circular externa 020 DASCD del 9 de julio de 2021. </t>
    </r>
  </si>
  <si>
    <r>
      <rPr>
        <b/>
        <sz val="11"/>
        <rFont val="Arial"/>
        <family val="2"/>
      </rPr>
      <t>Tiempos de reporte a la CNSC para inscripción en Carrera Administrativa:</t>
    </r>
    <r>
      <rPr>
        <sz val="11"/>
        <rFont val="Arial"/>
        <family val="2"/>
      </rPr>
      <t xml:space="preserve"> se puede inferir que el tiempo máximo para efectuar radicado ante la CNSC de inscripción en carrera administrativa de los funcionarios es en promedio 35 días hábiles, ahora bien, en la tabla relacionada se observa que la inscripción de dos funcionarios se genera en tiempos superiores, la que corresponde a los 37 días corresponde a un error en la Plataforma EDL de acuerdo con lo soportado por el proceso y en la que corresponde a los 42 días el proceso informa en reunión de cierre que la misma se radicó el 22 de junio de 2021 y por un error administrativo fue devuelta, razón por la cual se deja observación.</t>
    </r>
  </si>
  <si>
    <t>El proceso informa mediante Orfeo con número de radicado 20217000060613 que no realizará tratamiento de acuerdo con el acta adjunta de fecha 18 de noviembre de 2021 donde cita "Se consideró no formular acciones de mejora sobre las observaciones, no obstante, estas serán tenidas en cuenta para la mejora de la gestión y en el ejercicio propio del proceso de Gestión del Talento humano", no presenta argumentos del porqué no se realizará tratamiento.</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</si>
  <si>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</si>
  <si>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</si>
  <si>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</si>
  <si>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</si>
  <si>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</si>
  <si>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</si>
  <si>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</si>
  <si>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</si>
  <si>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</si>
  <si>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</si>
  <si>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3.1.4. No se cuenta con los tres ambientes de desarrollo (prueba, desarrollo, operación) con base
en la evaluación para ambientes de desarrollo seguro. Sólo se cuenta con dos ambientes (pruebas y operación).</t>
  </si>
  <si>
    <t>Se cuenta con dos ambientes Desarrollo y Producción, falta implementar  el ambiente de Pruebas.</t>
  </si>
  <si>
    <t xml:space="preserve">
Liberar recursos para obtener el ambiente faltante "Pruebas" lo cual se usara bajo demanda.</t>
  </si>
  <si>
    <t>(Ambiente de Pruebas planificados/ Ambiente de Pruebas Desplegados)*100%</t>
  </si>
  <si>
    <t>Contar con los ambientes de pruebas, desarrollo y producción, separados.</t>
  </si>
  <si>
    <t>Para la realización de pruebas con datos personales no se evidencia un protocolo para establecer un acuerdo de confidencialidad para cuando se accede a información sensible.</t>
  </si>
  <si>
    <t>No se cuenta con lineamientos sobre Datos Personales sensibles en el Manual de Políticas de Seguridad de la Información</t>
  </si>
  <si>
    <t>Ajuste del documento Manual de Políticas de Seguridad de la Información donde se establezcan los lineamientos  para cuando el equipo de desarrollo acceda a Datos Sensibles.</t>
  </si>
  <si>
    <t>Gestión de Incidentes de Seguridad de la Información. Se observa que aún no se realiza el cumplimiento y ejecución del procedimiento e instructivo de Gestión de Incidentes formalizado a partir de agosto de 2021.</t>
  </si>
  <si>
    <t>Debilidad en la implementación del procedimiento de Gestión de Incidentes</t>
  </si>
  <si>
    <t>Elaborar una circular para toda la entidad indicando los canales de atención de la OTIC para el registro de incidentes de seguridad</t>
  </si>
  <si>
    <t>3.2.2. No se evidencia contar con un plan de respuestas para los diferentes incidentes que se
presenten una vez clasificados o categorizados.</t>
  </si>
  <si>
    <t>No se cuenta con un plan de respuestas por motivo se debe actualizar el instructivo Incidentes de Seguridad de la Información</t>
  </si>
  <si>
    <t>Modificar el Instructivo de Incidentes de Seguridad de la Información dando alcance a la categorización</t>
  </si>
  <si>
    <t>3.2.3. No se evidencia documentación o consolidación de información que permitan determinar lecciones aprendidas para mitigar incidentes futuros.</t>
  </si>
  <si>
    <t>No se determinan las lecciones aprendidas a partir de los incidentes de seguridad de la Información</t>
  </si>
  <si>
    <t>Registrar en la bitácora donde se alimentan las lecciones aprendidas</t>
  </si>
  <si>
    <t>(Numero de Incidentes de Seguridad de la Información registrados en la Bitácora/ Numero de Casos de Seguridad de la Información registrados en la Mesa de Ayuda)*100</t>
  </si>
  <si>
    <t>100% de Incidentes Registrados en la Bitácora</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</si>
  <si>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</si>
  <si>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</si>
  <si>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</si>
  <si>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3.3.1. Se evidencio dentro del marco de esta evaluación una ocurrencia de fallo en el servicio de página Web-Orfeo, por el cual se comprueba que aún no se encuentra DRP (BCP- DR.) en alta disponibilidad para contar con una solución de restablecimiento de servicios de manera ágil.</t>
  </si>
  <si>
    <t>No se activo el DRP porque al activar los costos vs beneficios se incrementan. El mecanismo de DRP es activo- pasivo, por lo cual requiere una activación manual que es el servicio que adquirió la entidad con Azure.</t>
  </si>
  <si>
    <t>Establecer un protocolo de activación del DRP con sus respectivas pruebas y/o simulacros.</t>
  </si>
  <si>
    <t>Protocolo elaborado/ Protocolo Aprobado* 100%</t>
  </si>
  <si>
    <t>Protocolo Aprobado</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</si>
  <si>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</si>
  <si>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</si>
  <si>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complemementar con alternativas para asegurar la alta disponibilidad del servicio del sistema de informción.</t>
  </si>
  <si>
    <t>Informe Entregado/ Informe Aprobado *100%</t>
  </si>
  <si>
    <t>Informe de Viabilidad</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</si>
  <si>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</si>
  <si>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</si>
  <si>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</si>
  <si>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</si>
  <si>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</si>
  <si>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</si>
  <si>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</si>
  <si>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</si>
  <si>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actuaizado - "Matriz de Roles y Perfiles"</t>
  </si>
  <si>
    <t>En cuanto al ingreso de aplicaciones se encuentra ORFEO integrado con LDAP, mientras que SI CAPITAL se realiza manual.</t>
  </si>
  <si>
    <t>Hacer reuniones para evaluar la pertinencia de la Integración de la autenticación de SI CAPITAL con el directorio activo.</t>
  </si>
  <si>
    <t>Informe técnico elaborado y aprobado.</t>
  </si>
  <si>
    <t>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t>
  </si>
  <si>
    <t>Debilidad  en el ejecución  de las actividades de desarrollo de proyectos TIC</t>
  </si>
  <si>
    <t>Implementar lineamientos de seguridad de la información para la gestión de proyectos en la OTIC</t>
  </si>
  <si>
    <t>(Numero de lineamientos elaborados/ Numero de Lineamiento aprobados) *100%</t>
  </si>
  <si>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</si>
  <si>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</si>
  <si>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</si>
  <si>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</si>
  <si>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</si>
  <si>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3.6.1. En el Manual de Política se evidencia la política de controles criptográficos, pero no se observa el desarrollo en protección y tiempo de vida de las llaves criptográficas.</t>
  </si>
  <si>
    <t>No se cuenta con la implementación de llaves criptográficas</t>
  </si>
  <si>
    <t>Se debe aprobar el documento Manual de Políticas de Seguridad de la Información Agregando el lineamiento relacionado a llaves criptográficas  se debe sensibilizar el procedimiento Cifrado de la Información.</t>
  </si>
  <si>
    <t>31/12/2021
01/07/2022</t>
  </si>
  <si>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</si>
  <si>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</si>
  <si>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viavilidad de se deben contemplar alternativas que conduzcan a una solución viable e implementable en la entidad.</t>
  </si>
  <si>
    <t>(Informe de resultados de la prueba concepto planeado/ Informe de resultados de la prueba concepto planeado)*100%</t>
  </si>
  <si>
    <t>Un Informe de Concepto aprobado</t>
  </si>
  <si>
    <t>3.7.1. Se evidencia monitoreo de la plataforma; sin embargo, no se evidencia algún registro con las acciones realizadas; es decir, detallar el evento, la solución, categoría, incidencia y servicio como insumo, para la toma de decisiones en el ciclo de mejoramiento continuo.</t>
  </si>
  <si>
    <t>No se tiene implementado el modulo de reporte de incidentes de la herramienta de monitoreo</t>
  </si>
  <si>
    <t xml:space="preserve">Implementar el modulo de reportes de la herramienta de monitoreo </t>
  </si>
  <si>
    <r>
      <t>(Herramienta</t>
    </r>
    <r>
      <rPr>
        <sz val="11"/>
        <color rgb="FFFF0000"/>
        <rFont val="Arial"/>
        <family val="2"/>
      </rPr>
      <t xml:space="preserve"> planeada</t>
    </r>
    <r>
      <rPr>
        <sz val="11"/>
        <rFont val="Arial"/>
        <family val="2"/>
      </rPr>
      <t>/ Herramienta Desplegada)+100%</t>
    </r>
  </si>
  <si>
    <t>Un Herramienta de monitoreo Desplegada</t>
  </si>
  <si>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</si>
  <si>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</si>
  <si>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</si>
  <si>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</si>
  <si>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</si>
  <si>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</si>
  <si>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</si>
  <si>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</si>
  <si>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</si>
  <si>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</si>
  <si>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</si>
  <si>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</si>
  <si>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</si>
  <si>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</si>
  <si>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</si>
  <si>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Dominios con niveles de efectividad más alta en los  controles.  La  siguiente tabla muestra los Dominios del sistema que se mantienen en niveles promedio (Gestionado) de la implementación del MSPI.</t>
  </si>
  <si>
    <t>No se ha realizado el acto administrativo de adopción de la Política de Seguridad y Privacidad de la Información</t>
  </si>
  <si>
    <t>Elaborar acto administrativo donde se adopta por la Entidad la Política de Seguridad y Privacidad de la Información</t>
  </si>
  <si>
    <t>Aún pendiente acto administrativo que adopta la Política General de Seguridad y Privacidad de la Información.</t>
  </si>
  <si>
    <t>No se cuenta  con acto administrativo que adopta la Política General de Seguridad y Privacidad de la Información.</t>
  </si>
  <si>
    <t>1. El Manual de Política de Seguridad de la Información aún en proceso de formalización y adopción.</t>
  </si>
  <si>
    <t>Se cuenta con Manual de Políticas de Seguridad de la Información en borrador</t>
  </si>
  <si>
    <t>Aprobación y adopción del  Manual de Políticas de Seguridad de la Información en la Entidad</t>
  </si>
  <si>
    <t>Se evidencia un “procedimiento de borrado seguro”, toda vez que actualmente se realiza solo con formateo de equipos y ello no es garantía de borrado seguro de software, (ejemplo, equipos que se reasignan).</t>
  </si>
  <si>
    <t>No se cuenta con un Procedimiento de Borrado Seguro</t>
  </si>
  <si>
    <t>Elaboración del Procedimiento Borrado Seguro</t>
  </si>
  <si>
    <t>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t>
  </si>
  <si>
    <t>No se encuentra actualizado el manual de políticas de Seguridad de la Información en lo relacionado con la protección de medios que contienen informaci sensible</t>
  </si>
  <si>
    <t>Actualizar el manual de Política de Seguridad de la Información en lo relacionado con la protección de medios que contienen información sensible</t>
  </si>
  <si>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</si>
  <si>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</si>
  <si>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</si>
  <si>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</si>
  <si>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</si>
  <si>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Según reunión se evidencia debilidad en la gestión del directorio, en particular, en el aplicativo ORFEO por cuanto cuenta aún con debilidades al finalizar vinculación de funcionarios y contratistas no se desactivan ágilmente.</t>
  </si>
  <si>
    <t>Elaborar un comunicado para los jefes de oficina, subdirectores y directivos de la entidad en cual se establezcan los lineamientos para la creación e inactivación de usuarios en  los sistemas y aplicativos de la entidad</t>
  </si>
  <si>
    <t>Documento Elaborado / Documento difundido*100%</t>
  </si>
  <si>
    <t>28702/2021</t>
  </si>
  <si>
    <t>Actualmente no se cuenta con el repositorio de versionamiento de código fuente para los desarrollos, ajustes y mejoras, lo cual es una oportunidad de mejora mencionada en varias oportunidades.</t>
  </si>
  <si>
    <t>No se cuenta con un repositorio de versionamiento de código fuente para desarrollo</t>
  </si>
  <si>
    <t>Implementar la herramienta GIT para versionamiento de código fuente y actualización de versiones</t>
  </si>
  <si>
    <t>(Numero de Aplicaciones en Desarrollo/ Numero de Aplicaciones Desplegadas en el GIT)*100%</t>
  </si>
  <si>
    <t>100% de Aplicaciones desplegadas en el GIT</t>
  </si>
  <si>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</si>
  <si>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</si>
  <si>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</si>
  <si>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En visita al centro de datos (DC Data Center) se evidencia desorganización del cableado estructurado.</t>
  </si>
  <si>
    <t>Debilidad en las buenas practicas para la organización del cableado estructurado del Data Center</t>
  </si>
  <si>
    <t>Organizar el Cableado Estructurado atendiendo a las buenas practicas de administración de Data Center</t>
  </si>
  <si>
    <t>(Plan de Trabajo Programado/ Plan de Trabajo Ejecutado)*100%</t>
  </si>
  <si>
    <t>100% del Plan de Trabajo ejecutado</t>
  </si>
  <si>
    <t>Igualmente, en DC no se evidenció una bitácora de ingreso y salida de personas externas, por mantenimiento, por visitas esporádicas      y/o      empresas    de
mantenimiento.</t>
  </si>
  <si>
    <t>Debilidad en el diligenciamiento de la bitácora de ingreso al Data Center</t>
  </si>
  <si>
    <t>Realizar los  registros de ingreso al Datacenter en la Bitácora atendiendo a los lineamientos establecidos</t>
  </si>
  <si>
    <t>(Numero de Ingresos de Personal Interno y Externo en la Bitácora/ Numero de Registros en la Bitácora)*100%</t>
  </si>
  <si>
    <t>100% de personas registradas en la Bitácora del Datacenter</t>
  </si>
  <si>
    <t>Cuando se trasmite o consulta información a otras entidades no se evidencia los acuerdos o formalidades con todos los lineamientos de confidencialidad, o no divulgación, así como de integridad, disponibilidad, autenticidad, seguridad de la información</t>
  </si>
  <si>
    <t>Debilidad cuando se  trasmite o consulta información a otras entidades</t>
  </si>
  <si>
    <t>Actualizar el manual de Política de Seguridad de la Información en lo relacionado con  trasmitir o consultar información a otras entidades</t>
  </si>
  <si>
    <t>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t>
  </si>
  <si>
    <t>No se cuenta con una política actualizada de acuerdo a los lineamientos de la Súper Intendencia de Industria y Comercio</t>
  </si>
  <si>
    <t>Actualizar la Política de Protección de Datos Personales de la Entidad teniendo en cuenta el ciclo de vida de PDP.</t>
  </si>
  <si>
    <t>Aún se evidencia que la observación de la auditoría anterior no se ha ejecutado en cuanto al registro de bases de datos personales en la Superintendencia de Industria y Comercio - SIC. Durante el desarrollo
de esta auditoría se notificó que el último registro fue en 2019.</t>
  </si>
  <si>
    <t>Desde el reporte del 2019 no se realiza actualización de las bases de datos ante la  Súper Intendencia de Industria y Comercio- SIC</t>
  </si>
  <si>
    <t>Actualizar el registro de bases de datos ante la  Súper Intendencia de Industria y Comercio- SIC</t>
  </si>
  <si>
    <t>Numero de Bases Identificadas/ Numero de Bases Reportadas a la SIC)*100%</t>
  </si>
  <si>
    <t>100% de Bases reportadas a la SIC</t>
  </si>
  <si>
    <t>El proceso SAPROV no informó oportunamente al almacén, ni entregó la documentación correspondiente para la adquisición de canecas y contenedores según factura FE 2004 del 28 de abril del 20121 según contrato N° UAESP-698-2020, contraviniendo el principio de Causación o devengo conforme a los Principios de Contabilidad Generalmente Aceptados, toda vez que el registro del ingreso de los bienes al almacén y contabilidad, se efectuaron posterior al recibo físico y emisión de la factura.
Así mismo, SAPROV  incumplió con el numeral 1 y 2 del Procedimiento GAP-PC-01 v5 “Ingreso al Almacén” que dice: “El supervisor del contrato o jefe de dependencia que ha adquirido bienes para la gestión de la UAESP, informará con mínimo dos (2) días de anticipación a la Subdirección Administrativa y Financiera…”</t>
  </si>
  <si>
    <t>Rad. 20211100063173 Resultado Auditoría Contable Ciclo 3 y directiva 003 del 2013 Ciclo 2.</t>
  </si>
  <si>
    <t xml:space="preserve">3.1.	De acuerdo con el artículo 27 de la Resolución UAESP 313 de 2020 y el repositorio:      https://uaespdc.sharepoint.com/:f:/s/oficinadecontrolinterno/EvY9R6QRrj9AgclJy0D9rgkB554rqaB c6kgKaqZnX8I_LA?e=VfPzmV, se identifican las actas de Comité Primario de los meses de enero a septiembre de 2021 de la SSFAP donde es posible identificar el desarrollo de reuniones mensuales al interior de la Subdirección, destacándose el seguimiento a la contratación, los planes de mejoramiento, Convenio UAESP - IMLyCF, Subsidios Funerarios,  entre otros aspectos. No obstante:  
•	Si bien se relacionan acciones y temas por separado concernientes con las metas de los proyectos de inversión, no se identifican ejercicios consolidados de cumplimiento físico y presupuestal de las metas asociadas a los proyectos de inversión (meta 5 y meta 278), los cuales son aspectos requeridos para evaluar el grado de cumplimiento de los proyectos asociados a la SSFAP- Funerarios, y por ende necesarios para compartir con los funcionarios y contratistas y para rendir los reportes respectivos. 
•	Así mismo, no se evidencia que se desarrollen o propicien acciones que propendan fortalecer la comprensión del código de integridad y filosofía del gobierno institucional de la UAESP, tal como lo indica la citada resolución interna.  
•	Verificando la oportunidad y periodicidad del citado Comité Primario, sólo hasta el mes de abril se desarrolló la reunión concerniente al mes de enero de 2021 y la reunión del mes de abril se desarrolla hasta el mes de julio de 2021. 
•	A pesar de establecer compromisos específicos en cada una de las reuniones y en cada uno de los temas tratados, no se evidencia el seguimiento documentado posterior  que permita establecer su grado de cumplimiento, seguimiento y verificación a los mismos. 
Estas observaciones evidencian una potencial no conformidad de acuerdo con los numerales 27.1, 27.3 y 27.8 del artículo 27 de la Resolución UAESP 313 de 2020.  
</t>
  </si>
  <si>
    <t>Rad. 20211100063603 Auditoría al proceso de Servicios Funerarios 2021</t>
  </si>
  <si>
    <t>Servicios Funerarios</t>
  </si>
  <si>
    <t xml:space="preserve">3.2.	Al verificar la matriz de riesgos de gestión y corrupción asociada al proceso de Servicios Funerarios;
1. No se evidencia una distinción clara y precisa que permita identificar la diferencia entre el riesgo de corrupción y gestión, por cuanto los dos están identificados en función de Reconocer y otorgar subsidios de los servicios funerarios prestados en los cementerios de propiedad del Distrito. 
2. No se identifica en el seguimiento al mapa de riesgos el desarrollo del control propuesto, concerniente a la verificación de requisitos para ser beneficiario de subsidio funerario. (No se tiene identificado en el mapa de riesgos pero si se realiza el control pertinente en la operación). Distinta situación ocurre con la acción de control del plan de manejo del riesgo, donde se identifican ejercicios de divulgación virtual y telefónica de los requisitos previstos. 
3. En los reportes de seguimiento no se identifica el desarrollo de los indicadores propuestos del mapa de riesgos del proceso de “Servicios Funerarios” que permitan identificar el seguimiento y comportamiento de las variables propuestas en los mismos (eficacia y medidas anticorrupción). 
Las condiciones anteriores evidencian debilidades en el seguimiento a los riesgos expuestos en el mapa de riesgos del proceso. </t>
  </si>
  <si>
    <t>3.3.	Si bien se cuenta con las resoluciones de emisiones atmosféricas las cuales cuentan con una vigencia de 5 años y se verifica la que UAESP envía a la interventoría la información recordando el vencimiento de los permisos, no se evidencia el inicio de la gestión correspondiente a dichos tramites por parte del concesionario.</t>
  </si>
  <si>
    <t>Oportunidad de mejora detectado en análisis efectuado por la OCI para la Revisión por la Dirección</t>
  </si>
  <si>
    <t>Ingreso de funcionarios nuevos a la OCI.</t>
  </si>
  <si>
    <t>Equipo de trabajo que necesita complementar aptitudes: inlcuir en el PIC Gestión de Riesgos (Gestión, corrupción, fraude)</t>
  </si>
  <si>
    <t>Solicitud de inclusión de capacitación en el PIC 2022 mediante correo electrónico a Talento Humano</t>
  </si>
  <si>
    <t>Solicitud a Talento Humano</t>
  </si>
  <si>
    <t>Cuenta de No.</t>
  </si>
  <si>
    <t>(en blanco)</t>
  </si>
  <si>
    <t>Total general</t>
  </si>
  <si>
    <t>(Varios elementos)</t>
  </si>
  <si>
    <t>Etiquetas de columna</t>
  </si>
  <si>
    <t>Etiquetas de fila</t>
  </si>
  <si>
    <t>OBSERVACIONES</t>
  </si>
  <si>
    <t>OBSERVACIÓN Y NO CONFORMIDAD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</si>
</sst>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44"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name val="Arial"/>
      <family val="2"/>
    </font>
    <font>
      <b/>
      <sz val="10"/>
      <name val="Arial"/>
      <family val="2"/>
    </font>
    <font>
      <b/>
      <sz val="12"/>
      <name val="Arial"/>
      <family val="2"/>
    </font>
    <font>
      <strike/>
      <sz val="10"/>
      <name val="Arial"/>
      <family val="2"/>
    </font>
    <font>
      <b/>
      <strike/>
      <sz val="10"/>
      <name val="Arial"/>
      <family val="2"/>
    </font>
    <font>
      <i/>
      <sz val="10"/>
      <name val="Arial"/>
      <family val="2"/>
    </font>
    <font>
      <b/>
      <i/>
      <sz val="10"/>
      <name val="Arial"/>
      <family val="2"/>
    </font>
    <font>
      <b/>
      <sz val="10"/>
      <name val="Calibri"/>
      <family val="2"/>
      <scheme val="minor"/>
    </font>
    <font>
      <sz val="10"/>
      <name val="Calibri"/>
      <family val="2"/>
      <scheme val="minor"/>
    </font>
    <font>
      <u/>
      <sz val="10"/>
      <name val="Arial"/>
      <family val="2"/>
    </font>
    <font>
      <b/>
      <sz val="10"/>
      <name val="Calibri"/>
      <family val="2"/>
    </font>
    <font>
      <sz val="10"/>
      <name val="Calibri"/>
      <family val="2"/>
    </font>
    <font>
      <sz val="10"/>
      <name val="Arial"/>
      <family val="2"/>
      <charset val="1"/>
    </font>
    <font>
      <sz val="12"/>
      <name val="Arial"/>
      <family val="2"/>
      <charset val="1"/>
    </font>
    <font>
      <u/>
      <sz val="10"/>
      <color theme="10"/>
      <name val="Arial"/>
      <family val="2"/>
    </font>
    <font>
      <b/>
      <sz val="11"/>
      <color theme="1"/>
      <name val="Calibri"/>
      <family val="2"/>
      <scheme val="minor"/>
    </font>
    <font>
      <b/>
      <sz val="9"/>
      <name val="Arial"/>
      <family val="2"/>
    </font>
    <font>
      <sz val="9"/>
      <name val="Arial"/>
      <family val="2"/>
    </font>
    <font>
      <i/>
      <sz val="9"/>
      <name val="Arial"/>
      <family val="2"/>
    </font>
    <font>
      <u/>
      <sz val="9"/>
      <name val="Arial"/>
      <family val="2"/>
    </font>
    <font>
      <i/>
      <u/>
      <sz val="9"/>
      <name val="Arial"/>
      <family val="2"/>
    </font>
    <font>
      <sz val="10"/>
      <color theme="1"/>
      <name val="Arial"/>
      <family val="2"/>
    </font>
    <font>
      <b/>
      <sz val="11"/>
      <color theme="1"/>
      <name val="Arial"/>
      <family val="2"/>
    </font>
    <font>
      <sz val="11"/>
      <color theme="1"/>
      <name val="Arial"/>
      <family val="2"/>
    </font>
    <font>
      <b/>
      <sz val="10"/>
      <color theme="1"/>
      <name val="Arial"/>
      <family val="2"/>
    </font>
    <font>
      <sz val="11"/>
      <color rgb="FF000000"/>
      <name val="Arial"/>
      <family val="2"/>
      <charset val="1"/>
    </font>
    <font>
      <i/>
      <sz val="11"/>
      <color rgb="FF000000"/>
      <name val="Arial"/>
      <family val="2"/>
    </font>
    <font>
      <sz val="10"/>
      <name val="Arial"/>
      <family val="2"/>
    </font>
    <font>
      <i/>
      <sz val="11"/>
      <name val="Arial"/>
      <family val="2"/>
    </font>
    <font>
      <sz val="11"/>
      <name val="Arial"/>
      <family val="2"/>
      <charset val="1"/>
    </font>
    <font>
      <sz val="11"/>
      <color rgb="FFFF0000"/>
      <name val="Arial"/>
      <family val="2"/>
    </font>
  </fonts>
  <fills count="2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rgb="FFFFFFFF"/>
        <bgColor indexed="64"/>
      </patternFill>
    </fill>
    <fill>
      <patternFill patternType="solid">
        <fgColor theme="5"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s>
  <cellStyleXfs count="5">
    <xf numFmtId="0" fontId="0" fillId="0" borderId="0"/>
    <xf numFmtId="0" fontId="1" fillId="0" borderId="0"/>
    <xf numFmtId="0" fontId="1" fillId="0" borderId="0"/>
    <xf numFmtId="0" fontId="27" fillId="0" borderId="0" applyNumberFormat="0" applyFill="0" applyBorder="0" applyAlignment="0" applyProtection="0"/>
    <xf numFmtId="9" fontId="40" fillId="0" borderId="0" applyFont="0" applyFill="0" applyBorder="0" applyAlignment="0" applyProtection="0"/>
  </cellStyleXfs>
  <cellXfs count="693">
    <xf numFmtId="0" fontId="0" fillId="0" borderId="0" xfId="0"/>
    <xf numFmtId="0" fontId="9" fillId="0" borderId="0" xfId="0" applyFont="1" applyAlignment="1">
      <alignment vertical="center" wrapText="1"/>
    </xf>
    <xf numFmtId="0" fontId="9" fillId="0" borderId="0" xfId="0" applyFont="1" applyAlignment="1">
      <alignment horizontal="center" vertical="center" wrapText="1"/>
    </xf>
    <xf numFmtId="0" fontId="13" fillId="9" borderId="0" xfId="0" applyFont="1" applyFill="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0" borderId="0" xfId="0" applyFont="1" applyAlignment="1">
      <alignment horizontal="justify" vertical="center" wrapText="1"/>
    </xf>
    <xf numFmtId="0" fontId="13" fillId="5" borderId="8" xfId="0" applyFont="1" applyFill="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1" fillId="13" borderId="7" xfId="0" applyFont="1" applyFill="1" applyBorder="1" applyAlignment="1">
      <alignment vertical="center" wrapText="1"/>
    </xf>
    <xf numFmtId="0" fontId="9" fillId="13" borderId="34" xfId="0" applyFont="1" applyFill="1" applyBorder="1" applyAlignment="1">
      <alignment vertical="center" wrapText="1"/>
    </xf>
    <xf numFmtId="0" fontId="9" fillId="13" borderId="0" xfId="0" applyFont="1" applyFill="1" applyAlignment="1">
      <alignment vertical="center" wrapText="1"/>
    </xf>
    <xf numFmtId="0" fontId="1" fillId="13" borderId="19" xfId="0" applyFont="1" applyFill="1" applyBorder="1" applyAlignment="1">
      <alignment vertical="center" wrapText="1"/>
    </xf>
    <xf numFmtId="0" fontId="1" fillId="13" borderId="39" xfId="0" applyFont="1" applyFill="1" applyBorder="1" applyAlignment="1">
      <alignment vertical="center" wrapText="1"/>
    </xf>
    <xf numFmtId="9"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4" fontId="1" fillId="8" borderId="1" xfId="0" applyNumberFormat="1" applyFont="1" applyFill="1" applyBorder="1" applyAlignment="1">
      <alignment horizontal="center" vertical="center" textRotation="90" wrapText="1"/>
    </xf>
    <xf numFmtId="0" fontId="1" fillId="9"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14" fillId="9" borderId="13"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textRotation="90" wrapText="1"/>
    </xf>
    <xf numFmtId="14" fontId="14"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0" fillId="18" borderId="0" xfId="0" applyFill="1" applyAlignment="1">
      <alignment horizontal="left"/>
    </xf>
    <xf numFmtId="0" fontId="1" fillId="0" borderId="9" xfId="0" applyFont="1" applyBorder="1" applyAlignment="1">
      <alignment horizontal="justify" vertical="center" wrapText="1"/>
    </xf>
    <xf numFmtId="0" fontId="1" fillId="0" borderId="9" xfId="0" applyFont="1" applyBorder="1" applyAlignment="1">
      <alignment vertical="center" wrapText="1"/>
    </xf>
    <xf numFmtId="14" fontId="1" fillId="0" borderId="9" xfId="0" applyNumberFormat="1" applyFont="1" applyBorder="1" applyAlignment="1">
      <alignment horizontal="center" vertical="center" textRotation="90" wrapText="1"/>
    </xf>
    <xf numFmtId="14" fontId="1" fillId="14" borderId="10" xfId="0" applyNumberFormat="1" applyFont="1" applyFill="1" applyBorder="1" applyAlignment="1">
      <alignment horizontal="center" vertical="center" textRotation="90" wrapText="1"/>
    </xf>
    <xf numFmtId="14" fontId="1" fillId="15" borderId="9" xfId="0" applyNumberFormat="1" applyFont="1" applyFill="1" applyBorder="1" applyAlignment="1">
      <alignment horizontal="center" vertical="center" textRotation="90" wrapText="1"/>
    </xf>
    <xf numFmtId="0" fontId="9" fillId="0" borderId="0" xfId="0" applyFont="1" applyAlignment="1">
      <alignment horizontal="left" vertical="center" wrapText="1"/>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textRotation="90" wrapText="1"/>
    </xf>
    <xf numFmtId="0" fontId="13" fillId="0" borderId="5" xfId="0" applyFont="1" applyBorder="1" applyAlignment="1">
      <alignment horizontal="center" vertical="center" wrapText="1"/>
    </xf>
    <xf numFmtId="49" fontId="1" fillId="9" borderId="1" xfId="0" applyNumberFormat="1" applyFont="1" applyFill="1" applyBorder="1" applyAlignment="1">
      <alignment horizontal="justify" vertical="center" wrapText="1"/>
    </xf>
    <xf numFmtId="0" fontId="1" fillId="9" borderId="9" xfId="0" applyFont="1" applyFill="1" applyBorder="1" applyAlignment="1">
      <alignment horizontal="justify" vertical="center" wrapText="1"/>
    </xf>
    <xf numFmtId="0" fontId="1" fillId="9" borderId="5" xfId="0" applyFont="1" applyFill="1" applyBorder="1" applyAlignment="1">
      <alignment horizontal="justify" vertical="center" wrapText="1"/>
    </xf>
    <xf numFmtId="0" fontId="1" fillId="0" borderId="1" xfId="0" applyFont="1" applyBorder="1" applyAlignment="1">
      <alignment vertical="center" wrapText="1"/>
    </xf>
    <xf numFmtId="0" fontId="1" fillId="13" borderId="7" xfId="0" applyFont="1" applyFill="1" applyBorder="1" applyAlignment="1">
      <alignment horizontal="justify" vertical="center" wrapText="1"/>
    </xf>
    <xf numFmtId="0" fontId="1" fillId="12" borderId="19"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vertical="center" wrapText="1"/>
    </xf>
    <xf numFmtId="0" fontId="1" fillId="0" borderId="14" xfId="0" applyFont="1" applyBorder="1" applyAlignment="1">
      <alignment horizontal="justify" vertical="center" wrapText="1"/>
    </xf>
    <xf numFmtId="14" fontId="14" fillId="0" borderId="9"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9" borderId="1" xfId="0" applyFont="1" applyFill="1" applyBorder="1" applyAlignment="1">
      <alignment horizontal="left" vertical="center" wrapText="1"/>
    </xf>
    <xf numFmtId="49" fontId="1" fillId="9" borderId="20" xfId="0" applyNumberFormat="1" applyFont="1" applyFill="1" applyBorder="1" applyAlignment="1">
      <alignment horizontal="left" vertical="center" wrapText="1"/>
    </xf>
    <xf numFmtId="49" fontId="1" fillId="9" borderId="14" xfId="0" applyNumberFormat="1" applyFont="1" applyFill="1" applyBorder="1" applyAlignment="1">
      <alignment horizontal="left" vertical="center" wrapText="1"/>
    </xf>
    <xf numFmtId="0" fontId="1" fillId="9" borderId="5" xfId="0" applyFont="1" applyFill="1" applyBorder="1" applyAlignment="1">
      <alignment horizontal="left" vertical="center" wrapText="1"/>
    </xf>
    <xf numFmtId="49" fontId="1" fillId="9" borderId="9"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13" borderId="7"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34" xfId="0" applyFont="1" applyFill="1" applyBorder="1" applyAlignment="1">
      <alignment horizontal="left" vertical="center" wrapText="1"/>
    </xf>
    <xf numFmtId="0" fontId="1" fillId="13" borderId="0" xfId="0" applyFont="1" applyFill="1" applyAlignment="1">
      <alignment horizontal="left" vertical="center" wrapText="1"/>
    </xf>
    <xf numFmtId="0" fontId="1" fillId="12" borderId="7"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17" xfId="0" applyFont="1" applyBorder="1" applyAlignment="1">
      <alignment horizontal="left" vertical="center" wrapText="1"/>
    </xf>
    <xf numFmtId="0" fontId="14" fillId="9" borderId="9" xfId="0" applyFont="1" applyFill="1" applyBorder="1" applyAlignment="1">
      <alignment horizontal="left" vertical="center" wrapText="1"/>
    </xf>
    <xf numFmtId="0" fontId="1" fillId="0" borderId="7" xfId="0" applyFont="1" applyBorder="1" applyAlignment="1">
      <alignment vertical="center" wrapText="1"/>
    </xf>
    <xf numFmtId="0" fontId="14" fillId="0" borderId="7" xfId="0" applyFont="1" applyBorder="1" applyAlignment="1">
      <alignment horizontal="left" vertical="center" wrapText="1"/>
    </xf>
    <xf numFmtId="0" fontId="1" fillId="13" borderId="2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166" fontId="13"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0" xfId="0" applyFont="1" applyAlignment="1">
      <alignment vertical="center" wrapText="1"/>
    </xf>
    <xf numFmtId="0" fontId="9" fillId="9" borderId="0" xfId="0" applyFont="1" applyFill="1" applyAlignment="1">
      <alignment vertical="center" wrapText="1"/>
    </xf>
    <xf numFmtId="0" fontId="9" fillId="0" borderId="34" xfId="0" applyFont="1" applyBorder="1" applyAlignment="1">
      <alignment vertical="center" wrapText="1"/>
    </xf>
    <xf numFmtId="0" fontId="1" fillId="13" borderId="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0" borderId="7" xfId="0" applyFont="1" applyBorder="1" applyAlignment="1">
      <alignment horizontal="center" vertical="center" wrapText="1"/>
    </xf>
    <xf numFmtId="0" fontId="14" fillId="9" borderId="1" xfId="0" applyFont="1" applyFill="1" applyBorder="1" applyAlignment="1">
      <alignment horizontal="center" vertical="center" wrapText="1"/>
    </xf>
    <xf numFmtId="166" fontId="14" fillId="9"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 fillId="9" borderId="1" xfId="0" applyNumberFormat="1" applyFont="1" applyFill="1" applyBorder="1" applyAlignment="1">
      <alignment horizontal="justify" vertical="center" wrapText="1"/>
    </xf>
    <xf numFmtId="164" fontId="1"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6" fontId="1" fillId="9" borderId="1" xfId="0" applyNumberFormat="1" applyFont="1" applyFill="1" applyBorder="1" applyAlignment="1">
      <alignment horizontal="center" vertical="center" wrapText="1"/>
    </xf>
    <xf numFmtId="14" fontId="1" fillId="10" borderId="3" xfId="0" applyNumberFormat="1" applyFont="1" applyFill="1" applyBorder="1" applyAlignment="1">
      <alignment horizontal="center" vertical="center" textRotation="90" wrapText="1"/>
    </xf>
    <xf numFmtId="49" fontId="1" fillId="9" borderId="1" xfId="0" applyNumberFormat="1" applyFont="1" applyFill="1" applyBorder="1" applyAlignment="1">
      <alignment horizontal="center" vertical="center" wrapText="1"/>
    </xf>
    <xf numFmtId="0" fontId="14" fillId="9" borderId="5" xfId="0" applyFont="1" applyFill="1" applyBorder="1" applyAlignment="1">
      <alignment horizontal="justify" vertical="center" wrapText="1"/>
    </xf>
    <xf numFmtId="0" fontId="14" fillId="9" borderId="1" xfId="0" applyFont="1" applyFill="1" applyBorder="1" applyAlignment="1">
      <alignment horizontal="justify" vertical="center" wrapText="1"/>
    </xf>
    <xf numFmtId="1" fontId="1" fillId="9" borderId="3" xfId="0" applyNumberFormat="1" applyFont="1" applyFill="1" applyBorder="1" applyAlignment="1">
      <alignment horizontal="center" vertical="center" wrapText="1"/>
    </xf>
    <xf numFmtId="0" fontId="1" fillId="9" borderId="18" xfId="0" applyFont="1" applyFill="1" applyBorder="1" applyAlignment="1">
      <alignment horizontal="justify" vertical="center" wrapText="1"/>
    </xf>
    <xf numFmtId="0" fontId="1" fillId="9" borderId="18" xfId="0" applyFont="1" applyFill="1" applyBorder="1" applyAlignment="1">
      <alignment horizontal="center" vertical="center" wrapText="1"/>
    </xf>
    <xf numFmtId="14" fontId="1" fillId="10" borderId="18" xfId="0" applyNumberFormat="1" applyFont="1" applyFill="1" applyBorder="1" applyAlignment="1">
      <alignment horizontal="center" vertical="center" textRotation="90" wrapText="1"/>
    </xf>
    <xf numFmtId="14" fontId="14" fillId="9" borderId="18"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6" xfId="0" applyFont="1" applyFill="1" applyBorder="1" applyAlignment="1">
      <alignment horizontal="justify" vertical="center" wrapText="1"/>
    </xf>
    <xf numFmtId="0" fontId="14" fillId="9" borderId="4" xfId="0" applyFont="1" applyFill="1" applyBorder="1" applyAlignment="1">
      <alignment horizontal="center" vertical="center" wrapText="1"/>
    </xf>
    <xf numFmtId="0" fontId="14" fillId="12" borderId="28" xfId="0" applyFont="1" applyFill="1" applyBorder="1" applyAlignment="1">
      <alignment horizontal="justify" vertical="center" wrapText="1"/>
    </xf>
    <xf numFmtId="0" fontId="1" fillId="9" borderId="10" xfId="0"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 fillId="9" borderId="9" xfId="0" applyFont="1" applyFill="1" applyBorder="1" applyAlignment="1">
      <alignment horizontal="center" vertical="center" wrapText="1"/>
    </xf>
    <xf numFmtId="14" fontId="1" fillId="10" borderId="9" xfId="0" applyNumberFormat="1" applyFont="1" applyFill="1" applyBorder="1" applyAlignment="1">
      <alignment horizontal="center" vertical="center" textRotation="90" wrapText="1"/>
    </xf>
    <xf numFmtId="0" fontId="14" fillId="9" borderId="18" xfId="0" applyFont="1" applyFill="1" applyBorder="1" applyAlignment="1">
      <alignment horizontal="justify" vertical="center" wrapText="1"/>
    </xf>
    <xf numFmtId="0" fontId="14" fillId="9" borderId="9" xfId="0" applyFont="1" applyFill="1" applyBorder="1" applyAlignment="1">
      <alignment horizontal="center" vertical="center" wrapText="1"/>
    </xf>
    <xf numFmtId="0" fontId="14" fillId="9" borderId="2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49" fontId="1" fillId="9" borderId="3" xfId="0" applyNumberFormat="1" applyFont="1" applyFill="1" applyBorder="1" applyAlignment="1">
      <alignment horizontal="center" vertical="center" wrapText="1"/>
    </xf>
    <xf numFmtId="0" fontId="1" fillId="9" borderId="11" xfId="0" applyFont="1" applyFill="1" applyBorder="1" applyAlignment="1">
      <alignment horizontal="left" vertical="center" wrapText="1"/>
    </xf>
    <xf numFmtId="0" fontId="14" fillId="9" borderId="4" xfId="0" applyFont="1" applyFill="1" applyBorder="1" applyAlignment="1">
      <alignment horizontal="justify" vertical="center" wrapText="1"/>
    </xf>
    <xf numFmtId="0" fontId="1" fillId="9" borderId="11" xfId="0" applyFont="1" applyFill="1" applyBorder="1" applyAlignment="1">
      <alignment horizontal="justify" vertical="center" wrapText="1"/>
    </xf>
    <xf numFmtId="14" fontId="1" fillId="9" borderId="14" xfId="0" applyNumberFormat="1" applyFont="1" applyFill="1" applyBorder="1" applyAlignment="1">
      <alignment horizontal="center" vertical="center" wrapText="1"/>
    </xf>
    <xf numFmtId="0" fontId="14" fillId="9" borderId="4" xfId="0" applyFont="1" applyFill="1" applyBorder="1" applyAlignment="1">
      <alignment horizontal="left" vertical="center" wrapText="1"/>
    </xf>
    <xf numFmtId="0" fontId="14" fillId="9" borderId="11" xfId="0" applyFont="1" applyFill="1" applyBorder="1" applyAlignment="1">
      <alignment horizontal="left" vertical="center" wrapText="1"/>
    </xf>
    <xf numFmtId="166" fontId="14" fillId="9" borderId="9" xfId="0" applyNumberFormat="1" applyFont="1" applyFill="1" applyBorder="1" applyAlignment="1">
      <alignment horizontal="center" vertical="center" wrapText="1"/>
    </xf>
    <xf numFmtId="14" fontId="1" fillId="8" borderId="18" xfId="0" applyNumberFormat="1" applyFont="1" applyFill="1" applyBorder="1" applyAlignment="1">
      <alignment horizontal="center" vertical="center" textRotation="90" wrapText="1"/>
    </xf>
    <xf numFmtId="166" fontId="14" fillId="9" borderId="11" xfId="0"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6" xfId="0" applyNumberFormat="1" applyFont="1" applyFill="1" applyBorder="1" applyAlignment="1">
      <alignment horizontal="center" vertical="center" wrapText="1"/>
    </xf>
    <xf numFmtId="14" fontId="1"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1" fontId="1" fillId="0" borderId="1" xfId="0" applyNumberFormat="1" applyFont="1" applyBorder="1" applyAlignment="1">
      <alignment vertical="center" wrapText="1"/>
    </xf>
    <xf numFmtId="0" fontId="14" fillId="9" borderId="3" xfId="0" applyFont="1" applyFill="1" applyBorder="1" applyAlignment="1">
      <alignment horizontal="center" vertical="center" wrapText="1"/>
    </xf>
    <xf numFmtId="164" fontId="20" fillId="9" borderId="1" xfId="0"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0" fontId="14" fillId="0" borderId="13" xfId="0" applyFont="1" applyBorder="1" applyAlignment="1">
      <alignment horizontal="center"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6" fontId="1" fillId="9" borderId="3"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4" fontId="1" fillId="14" borderId="7" xfId="0" applyNumberFormat="1" applyFont="1" applyFill="1" applyBorder="1" applyAlignment="1">
      <alignment horizontal="center" vertical="center" textRotation="90" wrapText="1"/>
    </xf>
    <xf numFmtId="14" fontId="1" fillId="15" borderId="1" xfId="0" applyNumberFormat="1" applyFont="1" applyFill="1" applyBorder="1" applyAlignment="1">
      <alignment horizontal="center" vertical="center" textRotation="90" wrapText="1"/>
    </xf>
    <xf numFmtId="0" fontId="1" fillId="13" borderId="19" xfId="0" applyFont="1" applyFill="1" applyBorder="1" applyAlignment="1">
      <alignment horizontal="justify" vertical="center" wrapText="1"/>
    </xf>
    <xf numFmtId="0" fontId="1" fillId="0" borderId="19" xfId="0" applyFont="1" applyBorder="1" applyAlignment="1">
      <alignment horizontal="center" vertical="center" wrapText="1"/>
    </xf>
    <xf numFmtId="14" fontId="1" fillId="14" borderId="19" xfId="0" applyNumberFormat="1" applyFont="1" applyFill="1" applyBorder="1" applyAlignment="1">
      <alignment horizontal="center" vertical="center" textRotation="90" wrapText="1"/>
    </xf>
    <xf numFmtId="1" fontId="1" fillId="9" borderId="10"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9" borderId="22" xfId="0" applyNumberFormat="1" applyFont="1" applyFill="1" applyBorder="1" applyAlignment="1">
      <alignment horizontal="center" vertical="center" wrapText="1"/>
    </xf>
    <xf numFmtId="0" fontId="1" fillId="13" borderId="24" xfId="0" applyFont="1" applyFill="1" applyBorder="1" applyAlignment="1">
      <alignment horizontal="justify" vertical="center" wrapText="1"/>
    </xf>
    <xf numFmtId="0" fontId="1" fillId="0" borderId="24" xfId="0" applyFont="1" applyBorder="1" applyAlignment="1">
      <alignment horizontal="center" vertical="center" wrapText="1"/>
    </xf>
    <xf numFmtId="0" fontId="1" fillId="13" borderId="24" xfId="0" applyFont="1" applyFill="1" applyBorder="1" applyAlignment="1">
      <alignment horizontal="center" vertical="center" wrapText="1"/>
    </xf>
    <xf numFmtId="14" fontId="1" fillId="14" borderId="24" xfId="0" applyNumberFormat="1" applyFont="1" applyFill="1" applyBorder="1" applyAlignment="1">
      <alignment horizontal="center" vertical="center" textRotation="90" wrapText="1"/>
    </xf>
    <xf numFmtId="14" fontId="1" fillId="15" borderId="3" xfId="0" applyNumberFormat="1" applyFont="1" applyFill="1" applyBorder="1" applyAlignment="1">
      <alignment horizontal="center" vertical="center" textRotation="90" wrapText="1"/>
    </xf>
    <xf numFmtId="14" fontId="14" fillId="9" borderId="8" xfId="0" applyNumberFormat="1" applyFont="1" applyFill="1" applyBorder="1" applyAlignment="1">
      <alignment horizontal="center" vertical="center" wrapText="1"/>
    </xf>
    <xf numFmtId="0" fontId="14" fillId="9" borderId="8" xfId="0" applyFont="1" applyFill="1" applyBorder="1" applyAlignment="1">
      <alignment horizontal="justify" vertical="center" wrapText="1"/>
    </xf>
    <xf numFmtId="0" fontId="1" fillId="13" borderId="9" xfId="0" applyFont="1" applyFill="1" applyBorder="1" applyAlignment="1">
      <alignment horizontal="justify" vertical="center" wrapText="1"/>
    </xf>
    <xf numFmtId="0" fontId="1" fillId="13" borderId="9" xfId="0" applyFont="1" applyFill="1" applyBorder="1" applyAlignment="1">
      <alignment horizontal="center" vertical="center" wrapText="1"/>
    </xf>
    <xf numFmtId="14" fontId="1" fillId="14" borderId="9" xfId="0" applyNumberFormat="1" applyFont="1" applyFill="1" applyBorder="1" applyAlignment="1">
      <alignment horizontal="center" vertical="center" textRotation="90" wrapText="1"/>
    </xf>
    <xf numFmtId="0" fontId="1" fillId="9" borderId="1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4" fillId="9" borderId="1" xfId="0" applyFont="1" applyFill="1" applyBorder="1" applyAlignment="1">
      <alignment horizontal="left" vertical="center" wrapText="1"/>
    </xf>
    <xf numFmtId="0" fontId="23" fillId="0" borderId="1" xfId="0" applyFont="1" applyBorder="1" applyAlignment="1">
      <alignment vertical="center" wrapText="1"/>
    </xf>
    <xf numFmtId="14" fontId="14"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7" xfId="0" applyNumberFormat="1" applyFont="1" applyBorder="1" applyAlignment="1">
      <alignment horizontal="center" vertical="center" textRotation="90" wrapText="1"/>
    </xf>
    <xf numFmtId="14" fontId="1" fillId="15" borderId="7" xfId="0" applyNumberFormat="1" applyFont="1" applyFill="1" applyBorder="1" applyAlignment="1">
      <alignment horizontal="center" vertical="center" textRotation="90" wrapText="1"/>
    </xf>
    <xf numFmtId="14" fontId="14" fillId="0" borderId="19" xfId="0" applyNumberFormat="1" applyFont="1" applyBorder="1" applyAlignment="1">
      <alignment horizontal="center"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textRotation="90" wrapText="1"/>
    </xf>
    <xf numFmtId="14" fontId="1" fillId="15" borderId="19" xfId="0" applyNumberFormat="1" applyFont="1" applyFill="1" applyBorder="1" applyAlignment="1">
      <alignment horizontal="center" vertical="center" textRotation="90" wrapText="1"/>
    </xf>
    <xf numFmtId="0" fontId="14" fillId="0" borderId="1" xfId="0" applyFont="1" applyBorder="1" applyAlignment="1">
      <alignment horizontal="justify" vertical="center" wrapText="1"/>
    </xf>
    <xf numFmtId="0" fontId="1" fillId="12" borderId="4" xfId="0" applyFont="1" applyFill="1" applyBorder="1" applyAlignment="1">
      <alignment horizontal="justify" vertical="center" wrapText="1"/>
    </xf>
    <xf numFmtId="0" fontId="1" fillId="12" borderId="19" xfId="0" applyFont="1" applyFill="1" applyBorder="1" applyAlignment="1">
      <alignment horizontal="center" vertical="center" wrapText="1"/>
    </xf>
    <xf numFmtId="14" fontId="14" fillId="12" borderId="19"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textRotation="90" wrapText="1"/>
    </xf>
    <xf numFmtId="0" fontId="1" fillId="13" borderId="1" xfId="0" applyFont="1" applyFill="1" applyBorder="1" applyAlignment="1">
      <alignment horizontal="center" vertical="center" wrapText="1"/>
    </xf>
    <xf numFmtId="14" fontId="1" fillId="13" borderId="7" xfId="0" applyNumberFormat="1" applyFont="1" applyFill="1" applyBorder="1" applyAlignment="1">
      <alignment horizontal="center" vertical="center" wrapText="1"/>
    </xf>
    <xf numFmtId="0" fontId="14" fillId="13" borderId="7" xfId="0" applyFont="1" applyFill="1" applyBorder="1" applyAlignment="1">
      <alignment vertical="center" wrapText="1"/>
    </xf>
    <xf numFmtId="0" fontId="1" fillId="13" borderId="4" xfId="0" applyFont="1" applyFill="1" applyBorder="1" applyAlignment="1">
      <alignment horizontal="center" vertical="center" wrapText="1"/>
    </xf>
    <xf numFmtId="14" fontId="1" fillId="13" borderId="19" xfId="0" applyNumberFormat="1" applyFont="1" applyFill="1" applyBorder="1" applyAlignment="1">
      <alignment horizontal="center" vertical="center" wrapText="1"/>
    </xf>
    <xf numFmtId="0" fontId="14" fillId="13" borderId="19" xfId="0" applyFont="1" applyFill="1" applyBorder="1" applyAlignment="1">
      <alignment vertical="center" wrapText="1"/>
    </xf>
    <xf numFmtId="0" fontId="1" fillId="13" borderId="38" xfId="0" applyFont="1" applyFill="1" applyBorder="1" applyAlignment="1">
      <alignment horizontal="center" vertical="center" wrapText="1"/>
    </xf>
    <xf numFmtId="14" fontId="1" fillId="13" borderId="39" xfId="0" applyNumberFormat="1" applyFont="1" applyFill="1" applyBorder="1" applyAlignment="1">
      <alignment horizontal="center" vertical="center" wrapText="1"/>
    </xf>
    <xf numFmtId="0" fontId="14" fillId="13" borderId="39" xfId="0" applyFont="1" applyFill="1" applyBorder="1" applyAlignment="1">
      <alignment vertical="center" wrapText="1"/>
    </xf>
    <xf numFmtId="0" fontId="1" fillId="0" borderId="5" xfId="0" applyFont="1" applyBorder="1" applyAlignment="1">
      <alignment horizontal="center" vertical="center" wrapText="1"/>
    </xf>
    <xf numFmtId="0" fontId="1" fillId="13" borderId="16" xfId="0" applyFont="1" applyFill="1" applyBorder="1" applyAlignment="1">
      <alignment vertical="center" wrapText="1"/>
    </xf>
    <xf numFmtId="0" fontId="1" fillId="13" borderId="12" xfId="0" applyFont="1" applyFill="1" applyBorder="1" applyAlignment="1">
      <alignment vertical="center" wrapText="1"/>
    </xf>
    <xf numFmtId="14" fontId="1" fillId="13" borderId="7" xfId="0" applyNumberFormat="1" applyFont="1" applyFill="1" applyBorder="1" applyAlignment="1">
      <alignment vertical="center" textRotation="90" wrapText="1"/>
    </xf>
    <xf numFmtId="0" fontId="1" fillId="13" borderId="4" xfId="0" applyFont="1" applyFill="1" applyBorder="1" applyAlignment="1">
      <alignment vertical="center" wrapText="1"/>
    </xf>
    <xf numFmtId="14" fontId="1" fillId="13" borderId="19" xfId="0" applyNumberFormat="1" applyFont="1" applyFill="1" applyBorder="1" applyAlignment="1">
      <alignment vertical="center" textRotation="90" wrapText="1"/>
    </xf>
    <xf numFmtId="0" fontId="1" fillId="13" borderId="8" xfId="0" applyFont="1" applyFill="1" applyBorder="1" applyAlignment="1">
      <alignment vertical="center" wrapText="1"/>
    </xf>
    <xf numFmtId="0" fontId="1" fillId="13" borderId="24" xfId="0" applyFont="1" applyFill="1" applyBorder="1" applyAlignment="1">
      <alignment vertical="center" wrapText="1"/>
    </xf>
    <xf numFmtId="14" fontId="1" fillId="13" borderId="24" xfId="0" applyNumberFormat="1" applyFont="1" applyFill="1" applyBorder="1" applyAlignment="1">
      <alignment vertical="center" textRotation="90" wrapText="1"/>
    </xf>
    <xf numFmtId="14" fontId="1" fillId="13" borderId="1" xfId="0" applyNumberFormat="1" applyFont="1" applyFill="1" applyBorder="1" applyAlignment="1">
      <alignment vertical="center" textRotation="90" wrapText="1"/>
    </xf>
    <xf numFmtId="0" fontId="1" fillId="12" borderId="1" xfId="0" applyFont="1" applyFill="1" applyBorder="1" applyAlignment="1">
      <alignment vertical="center" wrapText="1"/>
    </xf>
    <xf numFmtId="0" fontId="1" fillId="0" borderId="18" xfId="0" applyFont="1" applyBorder="1" applyAlignment="1">
      <alignment horizontal="justify"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justify" vertical="center" wrapText="1"/>
    </xf>
    <xf numFmtId="1" fontId="1" fillId="0" borderId="15" xfId="0" applyNumberFormat="1" applyFont="1" applyBorder="1" applyAlignment="1">
      <alignment horizontal="center" vertical="center" wrapText="1"/>
    </xf>
    <xf numFmtId="0" fontId="1" fillId="0" borderId="10" xfId="0" applyFont="1" applyBorder="1" applyAlignment="1">
      <alignment horizontal="justify"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14" fontId="1" fillId="14" borderId="9" xfId="0" applyNumberFormat="1" applyFont="1" applyFill="1" applyBorder="1" applyAlignment="1">
      <alignment vertical="center" textRotation="90" wrapText="1"/>
    </xf>
    <xf numFmtId="14" fontId="1" fillId="15" borderId="9" xfId="0" applyNumberFormat="1" applyFont="1" applyFill="1" applyBorder="1" applyAlignment="1">
      <alignment vertical="center" textRotation="90" wrapText="1"/>
    </xf>
    <xf numFmtId="0" fontId="1" fillId="0" borderId="19" xfId="0" applyFont="1" applyBorder="1" applyAlignment="1">
      <alignment vertical="center" wrapText="1"/>
    </xf>
    <xf numFmtId="14" fontId="1" fillId="14" borderId="8" xfId="0" applyNumberFormat="1" applyFont="1" applyFill="1" applyBorder="1" applyAlignment="1">
      <alignment vertical="center" textRotation="90" wrapText="1"/>
    </xf>
    <xf numFmtId="14" fontId="1" fillId="15" borderId="0" xfId="0" applyNumberFormat="1" applyFont="1" applyFill="1" applyAlignment="1">
      <alignment vertical="center" textRotation="90" wrapText="1"/>
    </xf>
    <xf numFmtId="0" fontId="1" fillId="0" borderId="2" xfId="0" applyFont="1" applyBorder="1" applyAlignment="1">
      <alignment vertical="center" wrapText="1"/>
    </xf>
    <xf numFmtId="14" fontId="14" fillId="0" borderId="24" xfId="0" applyNumberFormat="1" applyFont="1" applyBorder="1" applyAlignment="1">
      <alignment horizontal="center" vertical="center" wrapText="1"/>
    </xf>
    <xf numFmtId="0" fontId="1" fillId="0" borderId="24" xfId="0" applyFont="1" applyBorder="1" applyAlignment="1">
      <alignment vertical="center" wrapText="1"/>
    </xf>
    <xf numFmtId="0" fontId="1" fillId="0" borderId="0" xfId="0" applyFont="1" applyAlignment="1">
      <alignment vertical="center" wrapText="1"/>
    </xf>
    <xf numFmtId="14" fontId="1" fillId="14" borderId="14" xfId="0" applyNumberFormat="1" applyFont="1" applyFill="1" applyBorder="1" applyAlignment="1">
      <alignment vertical="center" textRotation="90" wrapText="1"/>
    </xf>
    <xf numFmtId="14" fontId="1" fillId="15" borderId="14" xfId="0" applyNumberFormat="1" applyFont="1" applyFill="1" applyBorder="1" applyAlignment="1">
      <alignment vertical="center" textRotation="90" wrapText="1"/>
    </xf>
    <xf numFmtId="0" fontId="25" fillId="0" borderId="11" xfId="0" applyFont="1" applyBorder="1" applyAlignment="1">
      <alignment vertical="center" wrapText="1"/>
    </xf>
    <xf numFmtId="0" fontId="25" fillId="0" borderId="9" xfId="0" applyFont="1" applyBorder="1" applyAlignment="1">
      <alignment vertical="center" wrapText="1"/>
    </xf>
    <xf numFmtId="0" fontId="1" fillId="13" borderId="14" xfId="0" applyFont="1" applyFill="1" applyBorder="1" applyAlignment="1">
      <alignment horizontal="center" vertical="center" wrapText="1"/>
    </xf>
    <xf numFmtId="14" fontId="14" fillId="0" borderId="14" xfId="0" applyNumberFormat="1" applyFont="1" applyBorder="1" applyAlignment="1">
      <alignment horizontal="center" vertical="center" wrapText="1"/>
    </xf>
    <xf numFmtId="0" fontId="25" fillId="0" borderId="14" xfId="0" applyFont="1" applyBorder="1" applyAlignment="1">
      <alignment vertical="center" wrapText="1"/>
    </xf>
    <xf numFmtId="0" fontId="1" fillId="0" borderId="18" xfId="0" applyFont="1" applyBorder="1" applyAlignment="1">
      <alignment vertical="center" wrapText="1"/>
    </xf>
    <xf numFmtId="0" fontId="25" fillId="0" borderId="14" xfId="0" applyFont="1" applyBorder="1" applyAlignment="1">
      <alignment horizontal="center" vertical="center" wrapText="1"/>
    </xf>
    <xf numFmtId="0" fontId="1" fillId="0" borderId="20" xfId="0" applyFont="1" applyBorder="1" applyAlignment="1">
      <alignment vertical="center" wrapText="1"/>
    </xf>
    <xf numFmtId="1" fontId="1" fillId="0" borderId="1" xfId="0" applyNumberFormat="1" applyFont="1" applyBorder="1" applyAlignment="1">
      <alignment horizontal="left"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166" fontId="14" fillId="0" borderId="3" xfId="0" applyNumberFormat="1" applyFont="1" applyBorder="1" applyAlignment="1">
      <alignment horizontal="center" vertical="center" wrapText="1"/>
    </xf>
    <xf numFmtId="1" fontId="1" fillId="0" borderId="3" xfId="0" applyNumberFormat="1" applyFont="1" applyBorder="1" applyAlignment="1">
      <alignment horizontal="left" vertical="center" wrapText="1"/>
    </xf>
    <xf numFmtId="0" fontId="1" fillId="13" borderId="9" xfId="0" applyFont="1" applyFill="1" applyBorder="1" applyAlignment="1">
      <alignment vertical="center" wrapText="1"/>
    </xf>
    <xf numFmtId="1" fontId="1" fillId="0" borderId="9" xfId="0" applyNumberFormat="1" applyFont="1" applyBorder="1" applyAlignment="1">
      <alignment horizontal="left" vertical="center" wrapText="1"/>
    </xf>
    <xf numFmtId="14" fontId="1" fillId="8" borderId="9" xfId="0" applyNumberFormat="1" applyFont="1" applyFill="1" applyBorder="1" applyAlignment="1">
      <alignment horizontal="center" vertical="center" textRotation="90" wrapText="1"/>
    </xf>
    <xf numFmtId="0" fontId="14" fillId="9" borderId="29" xfId="0"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25" fillId="0" borderId="9" xfId="0" applyFont="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14" fontId="1" fillId="14" borderId="4" xfId="0" applyNumberFormat="1" applyFont="1" applyFill="1" applyBorder="1" applyAlignment="1">
      <alignment horizontal="center" vertical="center" textRotation="90" wrapText="1"/>
    </xf>
    <xf numFmtId="0" fontId="1" fillId="0" borderId="8" xfId="0" applyFont="1" applyBorder="1" applyAlignment="1">
      <alignment horizontal="center" vertical="center" wrapText="1"/>
    </xf>
    <xf numFmtId="14" fontId="1" fillId="14" borderId="8" xfId="0" applyNumberFormat="1" applyFont="1" applyFill="1" applyBorder="1" applyAlignment="1">
      <alignment horizontal="center" vertical="center" textRotation="90" wrapText="1"/>
    </xf>
    <xf numFmtId="14" fontId="1" fillId="15" borderId="24" xfId="0" applyNumberFormat="1" applyFont="1" applyFill="1" applyBorder="1" applyAlignment="1">
      <alignment horizontal="center" vertical="center" textRotation="90" wrapText="1"/>
    </xf>
    <xf numFmtId="0" fontId="1" fillId="0" borderId="10" xfId="0" applyFont="1" applyBorder="1" applyAlignment="1">
      <alignment horizontal="left" vertical="center" wrapText="1"/>
    </xf>
    <xf numFmtId="0" fontId="9" fillId="0" borderId="1" xfId="2" applyFont="1" applyBorder="1" applyAlignment="1">
      <alignment horizontal="justify" vertical="center" wrapText="1"/>
    </xf>
    <xf numFmtId="0" fontId="9" fillId="0" borderId="1" xfId="2" applyFont="1" applyBorder="1" applyAlignment="1">
      <alignment horizontal="justify" vertical="center"/>
    </xf>
    <xf numFmtId="0" fontId="9" fillId="0" borderId="1" xfId="2" applyFont="1" applyBorder="1" applyAlignment="1">
      <alignment horizontal="center" vertical="center" wrapText="1"/>
    </xf>
    <xf numFmtId="166" fontId="9" fillId="0" borderId="1" xfId="2" applyNumberFormat="1" applyFont="1" applyBorder="1" applyAlignment="1">
      <alignment horizontal="center" vertical="center" textRotation="90"/>
    </xf>
    <xf numFmtId="0" fontId="1" fillId="0" borderId="22" xfId="0" applyFont="1" applyBorder="1" applyAlignment="1">
      <alignment horizontal="left" vertical="center" wrapText="1"/>
    </xf>
    <xf numFmtId="14" fontId="1" fillId="14" borderId="22" xfId="0" applyNumberFormat="1" applyFont="1" applyFill="1" applyBorder="1" applyAlignment="1">
      <alignment horizontal="center" vertical="center" textRotation="90" wrapText="1"/>
    </xf>
    <xf numFmtId="14" fontId="1" fillId="15" borderId="14" xfId="0" applyNumberFormat="1"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166" fontId="14" fillId="0" borderId="9" xfId="0" applyNumberFormat="1" applyFont="1" applyBorder="1" applyAlignment="1">
      <alignment horizontal="center" vertical="center" wrapText="1"/>
    </xf>
    <xf numFmtId="166" fontId="14" fillId="0" borderId="14" xfId="0" applyNumberFormat="1"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0" fontId="1" fillId="0" borderId="8"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4" fillId="0" borderId="3" xfId="0" applyFont="1" applyBorder="1" applyAlignment="1">
      <alignment horizontal="center" vertical="center" wrapText="1"/>
    </xf>
    <xf numFmtId="0" fontId="1" fillId="0" borderId="20" xfId="0" applyFont="1" applyBorder="1" applyAlignment="1">
      <alignment horizontal="left" vertical="center" wrapText="1"/>
    </xf>
    <xf numFmtId="0" fontId="13"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66" fontId="13" fillId="0" borderId="3"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1" fillId="0" borderId="40" xfId="0" applyFont="1" applyBorder="1" applyAlignment="1">
      <alignment horizontal="left" vertical="center" wrapText="1"/>
    </xf>
    <xf numFmtId="0" fontId="13" fillId="0" borderId="4" xfId="0" applyFont="1" applyBorder="1" applyAlignment="1">
      <alignment horizontal="center" vertical="center" wrapText="1"/>
    </xf>
    <xf numFmtId="0" fontId="9" fillId="9" borderId="4" xfId="0" applyFont="1" applyFill="1" applyBorder="1" applyAlignment="1">
      <alignment horizontal="justify" vertical="center" wrapText="1"/>
    </xf>
    <xf numFmtId="166" fontId="13" fillId="0" borderId="4"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justify" vertical="center" wrapText="1"/>
    </xf>
    <xf numFmtId="14" fontId="1" fillId="21" borderId="1" xfId="0" applyNumberFormat="1" applyFont="1"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 xfId="0" applyFont="1" applyFill="1" applyBorder="1" applyAlignment="1">
      <alignment horizontal="justify" vertical="center" wrapText="1"/>
    </xf>
    <xf numFmtId="0" fontId="1" fillId="21" borderId="9" xfId="0" applyFont="1" applyFill="1" applyBorder="1" applyAlignment="1">
      <alignment horizontal="center" vertical="center" wrapText="1"/>
    </xf>
    <xf numFmtId="0" fontId="1" fillId="21" borderId="9" xfId="0" applyFont="1" applyFill="1" applyBorder="1" applyAlignment="1">
      <alignment horizontal="justify" vertical="center" wrapText="1"/>
    </xf>
    <xf numFmtId="0" fontId="1" fillId="21" borderId="14" xfId="0" applyFont="1" applyFill="1" applyBorder="1" applyAlignment="1">
      <alignment horizontal="center" vertical="center" wrapText="1"/>
    </xf>
    <xf numFmtId="0" fontId="1" fillId="21" borderId="14" xfId="0" applyFont="1" applyFill="1" applyBorder="1" applyAlignment="1">
      <alignment horizontal="justify" vertical="center" wrapText="1"/>
    </xf>
    <xf numFmtId="49" fontId="9" fillId="9" borderId="1" xfId="0" applyNumberFormat="1" applyFont="1" applyFill="1" applyBorder="1" applyAlignment="1">
      <alignment horizontal="center" vertical="center" wrapText="1"/>
    </xf>
    <xf numFmtId="0" fontId="9" fillId="0" borderId="18" xfId="0" applyFont="1" applyBorder="1" applyAlignment="1">
      <alignment horizontal="justify"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14" fontId="13" fillId="0" borderId="18"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22" borderId="5" xfId="0" applyFont="1" applyFill="1" applyBorder="1" applyAlignment="1">
      <alignment horizontal="justify" vertical="center" wrapText="1"/>
    </xf>
    <xf numFmtId="14" fontId="14" fillId="0" borderId="0" xfId="0" applyNumberFormat="1" applyFont="1" applyAlignment="1">
      <alignment horizontal="center" vertical="center" wrapText="1"/>
    </xf>
    <xf numFmtId="0" fontId="9" fillId="17" borderId="0" xfId="0" applyFont="1" applyFill="1" applyAlignment="1">
      <alignment vertical="center" wrapText="1"/>
    </xf>
    <xf numFmtId="0" fontId="1" fillId="9" borderId="1" xfId="1" applyFill="1" applyBorder="1" applyAlignment="1">
      <alignment horizontal="justify" vertical="center" wrapText="1"/>
    </xf>
    <xf numFmtId="14" fontId="1" fillId="0" borderId="1" xfId="0" applyNumberFormat="1" applyFont="1" applyBorder="1" applyAlignment="1">
      <alignment horizontal="justify" vertical="center" wrapText="1"/>
    </xf>
    <xf numFmtId="0" fontId="14" fillId="22" borderId="1" xfId="0" applyFont="1" applyFill="1" applyBorder="1" applyAlignment="1">
      <alignment horizontal="center" vertical="center" wrapText="1"/>
    </xf>
    <xf numFmtId="0" fontId="1" fillId="22" borderId="1" xfId="0" applyFont="1" applyFill="1" applyBorder="1" applyAlignment="1">
      <alignment horizontal="justify" vertical="center" wrapText="1"/>
    </xf>
    <xf numFmtId="0" fontId="1" fillId="22" borderId="1" xfId="0" applyFont="1" applyFill="1" applyBorder="1" applyAlignment="1">
      <alignment horizontal="center" vertical="center" wrapText="1"/>
    </xf>
    <xf numFmtId="0" fontId="1" fillId="22" borderId="1" xfId="0" applyFont="1" applyFill="1" applyBorder="1" applyAlignment="1">
      <alignment horizontal="left" vertical="center" wrapText="1"/>
    </xf>
    <xf numFmtId="166" fontId="1" fillId="22" borderId="1" xfId="0" applyNumberFormat="1" applyFont="1" applyFill="1" applyBorder="1" applyAlignment="1">
      <alignment horizontal="center" vertical="center" wrapText="1"/>
    </xf>
    <xf numFmtId="0" fontId="1" fillId="24" borderId="1" xfId="0" applyFont="1" applyFill="1" applyBorder="1" applyAlignment="1">
      <alignment horizontal="center" vertical="center" wrapText="1"/>
    </xf>
    <xf numFmtId="164" fontId="29" fillId="9" borderId="1" xfId="0" applyNumberFormat="1" applyFont="1" applyFill="1" applyBorder="1" applyAlignment="1">
      <alignment horizontal="center" vertical="center" wrapText="1"/>
    </xf>
    <xf numFmtId="0" fontId="30" fillId="9" borderId="1" xfId="0" applyFont="1" applyFill="1" applyBorder="1" applyAlignment="1">
      <alignment horizontal="justify" vertical="center" wrapText="1"/>
    </xf>
    <xf numFmtId="0" fontId="29" fillId="9" borderId="1" xfId="0" applyFont="1" applyFill="1" applyBorder="1" applyAlignment="1">
      <alignment horizontal="center" vertical="center" wrapText="1"/>
    </xf>
    <xf numFmtId="0" fontId="30" fillId="9" borderId="5" xfId="0" applyFont="1" applyFill="1" applyBorder="1" applyAlignment="1">
      <alignment horizontal="justify" vertical="top" wrapText="1"/>
    </xf>
    <xf numFmtId="0" fontId="30" fillId="9" borderId="5" xfId="0" applyFont="1" applyFill="1" applyBorder="1" applyAlignment="1">
      <alignment horizontal="justify" vertical="center" wrapText="1"/>
    </xf>
    <xf numFmtId="0" fontId="29" fillId="11"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164" fontId="29" fillId="23" borderId="1" xfId="0" applyNumberFormat="1" applyFont="1" applyFill="1" applyBorder="1" applyAlignment="1">
      <alignment horizontal="center" vertical="center" wrapText="1"/>
    </xf>
    <xf numFmtId="0" fontId="30" fillId="23" borderId="1" xfId="0" applyFont="1" applyFill="1" applyBorder="1" applyAlignment="1">
      <alignment horizontal="left" vertical="center" wrapText="1"/>
    </xf>
    <xf numFmtId="164" fontId="29" fillId="9" borderId="9" xfId="0" applyNumberFormat="1" applyFont="1" applyFill="1" applyBorder="1" applyAlignment="1">
      <alignment horizontal="center" vertical="center" wrapText="1"/>
    </xf>
    <xf numFmtId="0" fontId="30" fillId="9" borderId="9" xfId="0" applyFont="1" applyFill="1" applyBorder="1" applyAlignment="1">
      <alignment horizontal="left" vertical="center" wrapText="1"/>
    </xf>
    <xf numFmtId="14" fontId="30" fillId="8" borderId="1" xfId="0" applyNumberFormat="1" applyFont="1" applyFill="1" applyBorder="1" applyAlignment="1">
      <alignment horizontal="center" vertical="center" textRotation="90" wrapText="1"/>
    </xf>
    <xf numFmtId="14" fontId="30" fillId="9" borderId="1" xfId="0" applyNumberFormat="1" applyFont="1" applyFill="1" applyBorder="1" applyAlignment="1">
      <alignment horizontal="center" vertical="center" wrapText="1"/>
    </xf>
    <xf numFmtId="0" fontId="29" fillId="9" borderId="13" xfId="0" applyFont="1" applyFill="1" applyBorder="1" applyAlignment="1">
      <alignment horizontal="center" vertical="center" wrapText="1"/>
    </xf>
    <xf numFmtId="14" fontId="29" fillId="9" borderId="1" xfId="0" applyNumberFormat="1" applyFont="1" applyFill="1" applyBorder="1" applyAlignment="1">
      <alignment horizontal="center" vertical="center" wrapText="1"/>
    </xf>
    <xf numFmtId="0" fontId="29" fillId="9" borderId="1" xfId="0" applyFont="1" applyFill="1" applyBorder="1" applyAlignment="1">
      <alignment horizontal="justify" vertical="center" wrapText="1"/>
    </xf>
    <xf numFmtId="14" fontId="29" fillId="9" borderId="3" xfId="0" applyNumberFormat="1" applyFont="1" applyFill="1" applyBorder="1" applyAlignment="1">
      <alignment horizontal="center" vertical="center" wrapText="1"/>
    </xf>
    <xf numFmtId="0" fontId="29" fillId="16" borderId="1" xfId="0" applyFont="1" applyFill="1" applyBorder="1" applyAlignment="1">
      <alignment horizontal="center" vertical="center" wrapText="1"/>
    </xf>
    <xf numFmtId="14" fontId="29" fillId="9" borderId="9" xfId="0" applyNumberFormat="1" applyFont="1" applyFill="1" applyBorder="1" applyAlignment="1">
      <alignment horizontal="center" vertical="center" wrapText="1"/>
    </xf>
    <xf numFmtId="14" fontId="29" fillId="9" borderId="4" xfId="0" applyNumberFormat="1" applyFont="1" applyFill="1" applyBorder="1" applyAlignment="1">
      <alignment horizontal="center" vertical="center" wrapText="1"/>
    </xf>
    <xf numFmtId="0" fontId="29" fillId="9" borderId="11" xfId="0" applyFont="1" applyFill="1" applyBorder="1" applyAlignment="1">
      <alignment horizontal="justify" vertical="center" wrapText="1"/>
    </xf>
    <xf numFmtId="0" fontId="30" fillId="9" borderId="4" xfId="0" applyFont="1" applyFill="1" applyBorder="1" applyAlignment="1">
      <alignment horizontal="left" vertical="center" wrapText="1"/>
    </xf>
    <xf numFmtId="0" fontId="29" fillId="17" borderId="1" xfId="0" applyFont="1" applyFill="1" applyBorder="1" applyAlignment="1">
      <alignment horizontal="center" vertical="center" wrapText="1"/>
    </xf>
    <xf numFmtId="14" fontId="29" fillId="9" borderId="32" xfId="0" applyNumberFormat="1" applyFont="1" applyFill="1" applyBorder="1" applyAlignment="1">
      <alignment horizontal="center" vertical="center" wrapText="1"/>
    </xf>
    <xf numFmtId="0" fontId="30" fillId="9" borderId="32" xfId="0" applyFont="1" applyFill="1" applyBorder="1" applyAlignment="1">
      <alignment horizontal="justify" vertical="center" wrapText="1"/>
    </xf>
    <xf numFmtId="0" fontId="29" fillId="9" borderId="9" xfId="0" applyFont="1" applyFill="1" applyBorder="1" applyAlignment="1">
      <alignment horizontal="center" vertical="center" wrapText="1"/>
    </xf>
    <xf numFmtId="0" fontId="30" fillId="9" borderId="33" xfId="0" applyFont="1" applyFill="1" applyBorder="1" applyAlignment="1">
      <alignment horizontal="justify" vertical="center" wrapText="1"/>
    </xf>
    <xf numFmtId="14" fontId="29" fillId="9" borderId="18" xfId="0" applyNumberFormat="1" applyFont="1" applyFill="1" applyBorder="1" applyAlignment="1">
      <alignment horizontal="center" vertical="center" wrapText="1"/>
    </xf>
    <xf numFmtId="0" fontId="29" fillId="9" borderId="18" xfId="0" applyFont="1" applyFill="1" applyBorder="1" applyAlignment="1">
      <alignment horizontal="justify" vertical="center" wrapText="1"/>
    </xf>
    <xf numFmtId="0" fontId="29" fillId="9" borderId="9" xfId="0" applyFont="1" applyFill="1" applyBorder="1" applyAlignment="1">
      <alignment horizontal="justify" vertical="center" wrapText="1"/>
    </xf>
    <xf numFmtId="0" fontId="30" fillId="9" borderId="9" xfId="0" applyFont="1" applyFill="1" applyBorder="1" applyAlignment="1">
      <alignment horizontal="justify" vertical="center" wrapText="1"/>
    </xf>
    <xf numFmtId="0" fontId="30" fillId="9" borderId="9" xfId="0" applyFont="1" applyFill="1" applyBorder="1" applyAlignment="1">
      <alignment horizontal="justify" vertical="center"/>
    </xf>
    <xf numFmtId="0" fontId="30" fillId="9" borderId="1" xfId="0" applyFont="1" applyFill="1" applyBorder="1" applyAlignment="1">
      <alignment vertical="top" wrapText="1"/>
    </xf>
    <xf numFmtId="0" fontId="30" fillId="0" borderId="1" xfId="0" applyFont="1" applyBorder="1" applyAlignment="1">
      <alignment horizontal="center" vertical="center" wrapText="1"/>
    </xf>
    <xf numFmtId="0" fontId="30" fillId="9" borderId="7" xfId="0" applyFont="1" applyFill="1" applyBorder="1" applyAlignment="1">
      <alignment horizontal="left" vertical="center" wrapText="1"/>
    </xf>
    <xf numFmtId="0" fontId="30" fillId="12" borderId="19" xfId="0" applyFont="1" applyFill="1" applyBorder="1" applyAlignment="1">
      <alignment horizontal="center" vertical="center" wrapText="1"/>
    </xf>
    <xf numFmtId="166" fontId="29" fillId="9" borderId="1" xfId="0" applyNumberFormat="1" applyFont="1" applyFill="1" applyBorder="1" applyAlignment="1">
      <alignment horizontal="center" vertical="center" wrapText="1"/>
    </xf>
    <xf numFmtId="1" fontId="30" fillId="9" borderId="1" xfId="0" applyNumberFormat="1" applyFont="1" applyFill="1" applyBorder="1" applyAlignment="1">
      <alignment horizontal="center" vertical="center" wrapText="1"/>
    </xf>
    <xf numFmtId="0" fontId="30" fillId="9" borderId="9" xfId="0" applyFont="1" applyFill="1" applyBorder="1" applyAlignment="1">
      <alignment vertical="center" wrapText="1"/>
    </xf>
    <xf numFmtId="0" fontId="30" fillId="9" borderId="1" xfId="0" applyFont="1" applyFill="1" applyBorder="1" applyAlignment="1">
      <alignment horizontal="center" vertical="center" wrapText="1"/>
    </xf>
    <xf numFmtId="14" fontId="30" fillId="9" borderId="9" xfId="0" applyNumberFormat="1" applyFont="1" applyFill="1" applyBorder="1" applyAlignment="1">
      <alignment horizontal="center" vertical="center" textRotation="90" wrapText="1"/>
    </xf>
    <xf numFmtId="0" fontId="30" fillId="9" borderId="1" xfId="0" applyFont="1" applyFill="1" applyBorder="1" applyAlignment="1">
      <alignment vertical="center" wrapText="1"/>
    </xf>
    <xf numFmtId="14" fontId="30" fillId="9" borderId="1" xfId="0" applyNumberFormat="1" applyFont="1" applyFill="1" applyBorder="1" applyAlignment="1">
      <alignment horizontal="center" vertical="center" textRotation="90" wrapText="1"/>
    </xf>
    <xf numFmtId="0" fontId="30" fillId="9" borderId="3" xfId="0" applyFont="1" applyFill="1" applyBorder="1" applyAlignment="1">
      <alignment vertical="center" wrapText="1"/>
    </xf>
    <xf numFmtId="14" fontId="29" fillId="0" borderId="9" xfId="0" applyNumberFormat="1" applyFont="1" applyBorder="1" applyAlignment="1">
      <alignment horizontal="center" vertical="center" wrapText="1"/>
    </xf>
    <xf numFmtId="0" fontId="30" fillId="0" borderId="9" xfId="0" applyFont="1" applyBorder="1" applyAlignment="1">
      <alignment horizontal="justify" vertical="center" wrapText="1"/>
    </xf>
    <xf numFmtId="0" fontId="29" fillId="9" borderId="1" xfId="0" applyFont="1" applyFill="1" applyBorder="1" applyAlignment="1">
      <alignment horizontal="justify" vertical="top" wrapText="1"/>
    </xf>
    <xf numFmtId="0" fontId="30" fillId="0" borderId="1" xfId="0" applyFont="1" applyBorder="1" applyAlignment="1">
      <alignment horizontal="justify" vertical="center" wrapText="1"/>
    </xf>
    <xf numFmtId="9" fontId="30" fillId="0" borderId="1" xfId="0" applyNumberFormat="1" applyFont="1" applyBorder="1" applyAlignment="1">
      <alignment horizontal="justify" vertical="center" wrapText="1"/>
    </xf>
    <xf numFmtId="14" fontId="30" fillId="0" borderId="1" xfId="0" applyNumberFormat="1" applyFont="1" applyBorder="1" applyAlignment="1">
      <alignment horizontal="center" vertical="center" textRotation="90" wrapText="1"/>
    </xf>
    <xf numFmtId="14" fontId="29" fillId="0" borderId="1" xfId="0" applyNumberFormat="1" applyFont="1" applyBorder="1" applyAlignment="1">
      <alignment horizontal="center" vertical="center" wrapText="1"/>
    </xf>
    <xf numFmtId="0" fontId="30" fillId="9" borderId="1" xfId="0" applyFont="1" applyFill="1" applyBorder="1" applyAlignment="1">
      <alignment horizontal="justify" vertical="center"/>
    </xf>
    <xf numFmtId="0" fontId="30" fillId="0" borderId="9" xfId="0" applyFont="1" applyBorder="1" applyAlignment="1">
      <alignment horizontal="justify" vertical="top"/>
    </xf>
    <xf numFmtId="0" fontId="30" fillId="0" borderId="9" xfId="0" applyFont="1" applyBorder="1" applyAlignment="1">
      <alignment horizontal="justify" vertical="center"/>
    </xf>
    <xf numFmtId="0" fontId="29" fillId="0" borderId="9" xfId="0" applyFont="1" applyBorder="1" applyAlignment="1">
      <alignment horizontal="center" vertical="center" wrapText="1"/>
    </xf>
    <xf numFmtId="0" fontId="30" fillId="0" borderId="9" xfId="0" applyFont="1" applyBorder="1" applyAlignment="1">
      <alignment horizontal="justify" vertical="top" wrapText="1"/>
    </xf>
    <xf numFmtId="14" fontId="30" fillId="25" borderId="1" xfId="0" applyNumberFormat="1" applyFont="1" applyFill="1" applyBorder="1" applyAlignment="1">
      <alignment vertical="center"/>
    </xf>
    <xf numFmtId="0" fontId="30" fillId="25" borderId="7" xfId="0" applyFont="1" applyFill="1" applyBorder="1" applyAlignment="1">
      <alignment vertical="center" wrapText="1"/>
    </xf>
    <xf numFmtId="14" fontId="30" fillId="9" borderId="1" xfId="0" applyNumberFormat="1" applyFont="1" applyFill="1" applyBorder="1" applyAlignment="1">
      <alignment horizontal="center" vertical="center"/>
    </xf>
    <xf numFmtId="14" fontId="30" fillId="0" borderId="1" xfId="0" applyNumberFormat="1" applyFont="1" applyBorder="1" applyAlignment="1">
      <alignment horizontal="justify"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14" fontId="1" fillId="0" borderId="22" xfId="0" applyNumberFormat="1" applyFont="1" applyBorder="1" applyAlignment="1">
      <alignment vertical="center" wrapText="1"/>
    </xf>
    <xf numFmtId="0" fontId="1" fillId="0" borderId="14" xfId="0" applyFont="1" applyBorder="1" applyAlignment="1">
      <alignment wrapText="1"/>
    </xf>
    <xf numFmtId="166" fontId="1" fillId="0" borderId="3"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0" fillId="12" borderId="1" xfId="0" applyFont="1" applyFill="1" applyBorder="1" applyAlignment="1">
      <alignment vertical="center" wrapText="1"/>
    </xf>
    <xf numFmtId="0" fontId="30" fillId="0" borderId="1" xfId="0" applyFont="1" applyBorder="1" applyAlignment="1">
      <alignment vertical="top"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9" fontId="30"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0" fillId="9" borderId="1" xfId="0" applyFont="1" applyFill="1" applyBorder="1" applyAlignment="1">
      <alignment horizontal="left" vertical="top" wrapText="1"/>
    </xf>
    <xf numFmtId="0" fontId="30" fillId="0" borderId="1" xfId="3" applyFont="1" applyFill="1" applyBorder="1" applyAlignment="1">
      <alignment vertical="center" wrapText="1"/>
    </xf>
    <xf numFmtId="0" fontId="1" fillId="0" borderId="1" xfId="3" applyFont="1" applyFill="1" applyBorder="1" applyAlignment="1">
      <alignment vertical="top" wrapText="1"/>
    </xf>
    <xf numFmtId="14" fontId="1" fillId="0" borderId="1" xfId="0" applyNumberFormat="1" applyFont="1" applyBorder="1" applyAlignment="1">
      <alignment vertical="center" wrapText="1"/>
    </xf>
    <xf numFmtId="164" fontId="14" fillId="0" borderId="1" xfId="0" applyNumberFormat="1" applyFont="1" applyBorder="1" applyAlignment="1">
      <alignment horizontal="center" vertical="center" wrapText="1"/>
    </xf>
    <xf numFmtId="0" fontId="30" fillId="13" borderId="1" xfId="0" applyFont="1" applyFill="1" applyBorder="1" applyAlignment="1">
      <alignment vertical="center" wrapText="1"/>
    </xf>
    <xf numFmtId="164" fontId="29" fillId="0" borderId="4" xfId="0" applyNumberFormat="1" applyFont="1" applyBorder="1" applyAlignment="1">
      <alignment vertical="center" wrapText="1"/>
    </xf>
    <xf numFmtId="0" fontId="30" fillId="0" borderId="4" xfId="0" applyFont="1" applyBorder="1" applyAlignment="1">
      <alignment vertical="center" wrapText="1"/>
    </xf>
    <xf numFmtId="14" fontId="14" fillId="0" borderId="18" xfId="0" applyNumberFormat="1" applyFont="1" applyBorder="1" applyAlignment="1">
      <alignment horizontal="center" vertical="center" wrapText="1"/>
    </xf>
    <xf numFmtId="0" fontId="14" fillId="0" borderId="9" xfId="0" applyFont="1" applyBorder="1" applyAlignment="1">
      <alignment horizontal="left" vertical="center" wrapText="1"/>
    </xf>
    <xf numFmtId="0" fontId="1" fillId="9" borderId="2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3" fillId="0" borderId="1" xfId="0" applyFont="1" applyBorder="1" applyAlignment="1">
      <alignment horizontal="justify" vertical="center" wrapText="1"/>
    </xf>
    <xf numFmtId="14" fontId="35" fillId="9" borderId="1" xfId="0" applyNumberFormat="1" applyFont="1" applyFill="1" applyBorder="1" applyAlignment="1">
      <alignment horizontal="center" vertical="center" wrapText="1"/>
    </xf>
    <xf numFmtId="0" fontId="36" fillId="9" borderId="1" xfId="0" applyFont="1" applyFill="1" applyBorder="1" applyAlignment="1">
      <alignment horizontal="justify" vertical="center" wrapText="1"/>
    </xf>
    <xf numFmtId="14" fontId="37" fillId="0" borderId="1" xfId="0" applyNumberFormat="1" applyFont="1" applyBorder="1" applyAlignment="1">
      <alignment horizontal="center" vertical="center" wrapText="1"/>
    </xf>
    <xf numFmtId="0" fontId="34" fillId="0" borderId="1" xfId="0" applyFont="1" applyBorder="1" applyAlignment="1">
      <alignment horizontal="justify" vertical="center" wrapText="1"/>
    </xf>
    <xf numFmtId="0" fontId="36" fillId="0" borderId="1" xfId="0" applyFont="1" applyBorder="1" applyAlignment="1">
      <alignment horizontal="justify" vertical="justify" wrapText="1"/>
    </xf>
    <xf numFmtId="0" fontId="37" fillId="0" borderId="1" xfId="0" applyFont="1" applyBorder="1" applyAlignment="1">
      <alignment horizontal="justify" vertical="center" wrapText="1"/>
    </xf>
    <xf numFmtId="0" fontId="34" fillId="0" borderId="3" xfId="0" applyFont="1" applyBorder="1" applyAlignment="1">
      <alignment horizontal="justify" vertical="center" wrapText="1"/>
    </xf>
    <xf numFmtId="0" fontId="14" fillId="9" borderId="9" xfId="0" applyFont="1" applyFill="1" applyBorder="1" applyAlignment="1">
      <alignment horizontal="justify" vertical="center" wrapText="1"/>
    </xf>
    <xf numFmtId="14" fontId="1" fillId="9" borderId="1" xfId="0" applyNumberFormat="1" applyFont="1" applyFill="1" applyBorder="1" applyAlignment="1">
      <alignment horizontal="left" vertical="center" wrapText="1"/>
    </xf>
    <xf numFmtId="0" fontId="24" fillId="9" borderId="1" xfId="0" applyFont="1" applyFill="1" applyBorder="1" applyAlignment="1">
      <alignment vertical="center" wrapText="1"/>
    </xf>
    <xf numFmtId="14" fontId="1" fillId="0" borderId="9" xfId="0" applyNumberFormat="1" applyFont="1" applyBorder="1" applyAlignment="1">
      <alignment horizontal="center" vertical="center" wrapText="1"/>
    </xf>
    <xf numFmtId="0" fontId="1" fillId="9" borderId="13" xfId="0" applyFont="1" applyFill="1" applyBorder="1" applyAlignment="1">
      <alignment horizontal="center" vertical="center" wrapText="1"/>
    </xf>
    <xf numFmtId="0" fontId="14" fillId="0" borderId="9" xfId="0" applyFont="1" applyBorder="1" applyAlignment="1">
      <alignment horizontal="justify" vertical="center" wrapText="1"/>
    </xf>
    <xf numFmtId="14" fontId="9" fillId="14" borderId="1" xfId="0" applyNumberFormat="1" applyFont="1" applyFill="1" applyBorder="1" applyAlignment="1">
      <alignment horizontal="center" vertical="center" textRotation="90" wrapText="1"/>
    </xf>
    <xf numFmtId="14" fontId="9" fillId="15" borderId="1" xfId="0" applyNumberFormat="1" applyFont="1" applyFill="1" applyBorder="1" applyAlignment="1">
      <alignment horizontal="center" vertical="center" textRotation="90" wrapText="1"/>
    </xf>
    <xf numFmtId="0" fontId="9" fillId="12"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0" fillId="0" borderId="43" xfId="0" pivotButton="1" applyBorder="1"/>
    <xf numFmtId="0" fontId="0" fillId="0" borderId="42" xfId="0" pivotButton="1"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2" xfId="0" applyBorder="1" applyAlignment="1">
      <alignment horizontal="center" vertical="center"/>
    </xf>
    <xf numFmtId="0" fontId="0" fillId="0" borderId="48" xfId="0" applyBorder="1" applyAlignment="1">
      <alignment horizontal="center" vertical="center"/>
    </xf>
    <xf numFmtId="0" fontId="0" fillId="26" borderId="44" xfId="0" applyFill="1" applyBorder="1"/>
    <xf numFmtId="0" fontId="0" fillId="26" borderId="45" xfId="0" applyFill="1" applyBorder="1"/>
    <xf numFmtId="0" fontId="0" fillId="8" borderId="44" xfId="0" applyFill="1" applyBorder="1"/>
    <xf numFmtId="0" fontId="0" fillId="8" borderId="45" xfId="0" applyFill="1" applyBorder="1"/>
    <xf numFmtId="0" fontId="14" fillId="16" borderId="3" xfId="0" applyFont="1" applyFill="1" applyBorder="1" applyAlignment="1">
      <alignment horizontal="center" vertical="center" wrapText="1"/>
    </xf>
    <xf numFmtId="0" fontId="38" fillId="0" borderId="1" xfId="0" applyFont="1" applyBorder="1" applyAlignment="1">
      <alignment horizontal="justify" wrapText="1"/>
    </xf>
    <xf numFmtId="14" fontId="9" fillId="0" borderId="1" xfId="0" applyNumberFormat="1" applyFont="1" applyBorder="1" applyAlignment="1">
      <alignment horizontal="center" vertical="center" wrapText="1"/>
    </xf>
    <xf numFmtId="0" fontId="8" fillId="0" borderId="0" xfId="0" applyFont="1" applyAlignment="1">
      <alignment horizontal="justify" vertical="center"/>
    </xf>
    <xf numFmtId="0" fontId="8" fillId="0" borderId="1" xfId="0" applyFont="1" applyBorder="1" applyAlignment="1">
      <alignment horizontal="justify" vertical="center"/>
    </xf>
    <xf numFmtId="166" fontId="9" fillId="0" borderId="1" xfId="0" applyNumberFormat="1" applyFont="1" applyBorder="1" applyAlignment="1">
      <alignment horizontal="center" vertical="center" wrapText="1"/>
    </xf>
    <xf numFmtId="0" fontId="14" fillId="20" borderId="1"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30" fillId="9" borderId="7" xfId="0" applyFont="1" applyFill="1" applyBorder="1" applyAlignment="1">
      <alignment horizontal="center" vertical="center" wrapText="1"/>
    </xf>
    <xf numFmtId="14" fontId="30" fillId="10" borderId="1" xfId="0" applyNumberFormat="1" applyFont="1" applyFill="1" applyBorder="1" applyAlignment="1">
      <alignment horizontal="center" vertical="center" textRotation="90" wrapText="1"/>
    </xf>
    <xf numFmtId="0" fontId="29" fillId="23" borderId="1" xfId="0" applyFont="1" applyFill="1" applyBorder="1" applyAlignment="1">
      <alignment horizontal="center" vertical="center" wrapText="1"/>
    </xf>
    <xf numFmtId="164" fontId="29" fillId="23" borderId="9" xfId="0" applyNumberFormat="1" applyFont="1" applyFill="1" applyBorder="1" applyAlignment="1">
      <alignment horizontal="center" vertical="center" wrapText="1"/>
    </xf>
    <xf numFmtId="0" fontId="30" fillId="23" borderId="9" xfId="0" applyFont="1" applyFill="1" applyBorder="1" applyAlignment="1">
      <alignment horizontal="left" vertical="center" wrapText="1"/>
    </xf>
    <xf numFmtId="0" fontId="0" fillId="0" borderId="44" xfId="0" applyBorder="1"/>
    <xf numFmtId="0" fontId="0" fillId="9" borderId="44" xfId="0" applyFill="1" applyBorder="1" applyAlignment="1">
      <alignment horizontal="left" vertical="center"/>
    </xf>
    <xf numFmtId="0" fontId="0" fillId="0" borderId="45" xfId="0" applyBorder="1" applyAlignment="1">
      <alignment horizontal="left" vertical="center"/>
    </xf>
    <xf numFmtId="0" fontId="0" fillId="11" borderId="45" xfId="0" applyFill="1" applyBorder="1" applyAlignment="1">
      <alignment horizontal="left" vertical="center"/>
    </xf>
    <xf numFmtId="0" fontId="0" fillId="0" borderId="46" xfId="0" applyBorder="1" applyAlignment="1">
      <alignment horizontal="left" vertical="center"/>
    </xf>
    <xf numFmtId="0" fontId="0" fillId="26" borderId="46" xfId="0" applyFill="1" applyBorder="1"/>
    <xf numFmtId="0" fontId="0" fillId="8" borderId="46" xfId="0" applyFill="1" applyBorder="1"/>
    <xf numFmtId="9" fontId="0" fillId="0" borderId="0" xfId="4" applyFont="1"/>
    <xf numFmtId="0" fontId="38" fillId="0" borderId="1" xfId="0" applyFont="1" applyBorder="1" applyAlignment="1">
      <alignment horizontal="justify" vertical="center" wrapText="1"/>
    </xf>
    <xf numFmtId="0" fontId="1" fillId="0" borderId="49" xfId="0" applyFont="1" applyBorder="1" applyAlignment="1">
      <alignment horizontal="left" vertical="center" wrapText="1"/>
    </xf>
    <xf numFmtId="0" fontId="1" fillId="0" borderId="20"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166" fontId="9" fillId="0" borderId="3" xfId="0" applyNumberFormat="1" applyFont="1" applyBorder="1" applyAlignment="1">
      <alignment horizontal="center" vertical="center" wrapText="1"/>
    </xf>
    <xf numFmtId="14" fontId="0" fillId="0" borderId="3" xfId="0" applyNumberFormat="1" applyBorder="1" applyAlignment="1">
      <alignment horizontal="center" vertical="center" textRotation="90" wrapText="1"/>
    </xf>
    <xf numFmtId="14"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0" fontId="9" fillId="0" borderId="7" xfId="0" applyFont="1" applyBorder="1" applyAlignment="1">
      <alignment horizontal="justify" vertical="center" wrapText="1"/>
    </xf>
    <xf numFmtId="0" fontId="9" fillId="0" borderId="5" xfId="0" applyFont="1" applyBorder="1" applyAlignment="1">
      <alignment horizontal="left" vertical="center" wrapText="1"/>
    </xf>
    <xf numFmtId="166" fontId="9" fillId="0" borderId="6" xfId="0" applyNumberFormat="1" applyFont="1" applyBorder="1" applyAlignment="1">
      <alignment horizontal="center" vertical="center" wrapText="1"/>
    </xf>
    <xf numFmtId="0" fontId="0" fillId="13" borderId="12" xfId="0" applyFill="1" applyBorder="1" applyAlignment="1">
      <alignment vertical="center" wrapText="1"/>
    </xf>
    <xf numFmtId="0" fontId="13" fillId="0" borderId="20" xfId="0" applyFont="1" applyBorder="1" applyAlignment="1">
      <alignment horizontal="center" vertical="center" wrapText="1"/>
    </xf>
    <xf numFmtId="0" fontId="1" fillId="0" borderId="20" xfId="0" applyFont="1" applyBorder="1" applyAlignment="1">
      <alignment horizontal="justify"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14" fontId="13" fillId="0" borderId="20" xfId="0" applyNumberFormat="1" applyFont="1" applyBorder="1" applyAlignment="1">
      <alignment vertical="center" wrapText="1"/>
    </xf>
    <xf numFmtId="0" fontId="26" fillId="0" borderId="40" xfId="0" applyFont="1" applyBorder="1" applyAlignment="1">
      <alignment vertical="center" wrapText="1"/>
    </xf>
    <xf numFmtId="0" fontId="9" fillId="0" borderId="20" xfId="0" applyFont="1" applyBorder="1" applyAlignment="1">
      <alignment vertical="center" wrapText="1"/>
    </xf>
    <xf numFmtId="0" fontId="9" fillId="0" borderId="20" xfId="0" applyFont="1" applyBorder="1" applyAlignment="1">
      <alignment vertical="center"/>
    </xf>
    <xf numFmtId="14" fontId="9" fillId="14" borderId="20" xfId="0" applyNumberFormat="1" applyFont="1" applyFill="1" applyBorder="1" applyAlignment="1">
      <alignment vertical="center" textRotation="90" wrapText="1"/>
    </xf>
    <xf numFmtId="14" fontId="9" fillId="15" borderId="41" xfId="0" applyNumberFormat="1" applyFont="1" applyFill="1" applyBorder="1" applyAlignment="1">
      <alignment vertical="center" textRotation="90" wrapText="1"/>
    </xf>
    <xf numFmtId="14" fontId="13" fillId="0" borderId="4" xfId="0" applyNumberFormat="1" applyFont="1" applyBorder="1" applyAlignment="1">
      <alignment horizontal="center" vertical="center" wrapText="1"/>
    </xf>
    <xf numFmtId="0" fontId="1" fillId="0" borderId="4" xfId="0" applyFont="1" applyBorder="1" applyAlignment="1">
      <alignment vertical="center" wrapText="1"/>
    </xf>
    <xf numFmtId="14"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17" borderId="4" xfId="0" applyFont="1" applyFill="1" applyBorder="1" applyAlignment="1">
      <alignment horizontal="center" vertical="center" wrapText="1"/>
    </xf>
    <xf numFmtId="0" fontId="9" fillId="0" borderId="9" xfId="0" applyFont="1" applyBorder="1" applyAlignment="1">
      <alignment horizontal="justify" vertical="center" wrapText="1"/>
    </xf>
    <xf numFmtId="14" fontId="9" fillId="0" borderId="9" xfId="0" applyNumberFormat="1" applyFont="1" applyBorder="1" applyAlignment="1">
      <alignment horizontal="center" vertical="center" wrapText="1"/>
    </xf>
    <xf numFmtId="0" fontId="0" fillId="9" borderId="1" xfId="0" applyFill="1" applyBorder="1" applyAlignment="1">
      <alignment horizontal="justify" vertical="center" wrapText="1"/>
    </xf>
    <xf numFmtId="14" fontId="0" fillId="0" borderId="1" xfId="0" applyNumberFormat="1" applyBorder="1" applyAlignment="1">
      <alignment horizontal="center" vertical="center" wrapText="1"/>
    </xf>
    <xf numFmtId="0" fontId="9" fillId="13" borderId="4" xfId="0" applyFont="1" applyFill="1" applyBorder="1" applyAlignment="1">
      <alignment wrapText="1"/>
    </xf>
    <xf numFmtId="0" fontId="13" fillId="0" borderId="9" xfId="0" applyFont="1" applyBorder="1" applyAlignment="1">
      <alignment horizontal="center" vertical="center" wrapText="1"/>
    </xf>
    <xf numFmtId="0" fontId="1" fillId="13" borderId="9" xfId="0" applyFont="1" applyFill="1" applyBorder="1" applyAlignment="1">
      <alignment wrapText="1"/>
    </xf>
    <xf numFmtId="0" fontId="9" fillId="13" borderId="9" xfId="0" applyFont="1" applyFill="1" applyBorder="1" applyAlignment="1">
      <alignment wrapText="1"/>
    </xf>
    <xf numFmtId="0" fontId="9" fillId="0" borderId="9"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21" xfId="0" applyFont="1" applyBorder="1" applyAlignment="1">
      <alignment horizontal="left" vertical="center" wrapText="1"/>
    </xf>
    <xf numFmtId="166" fontId="9" fillId="0" borderId="29" xfId="0" applyNumberFormat="1" applyFont="1" applyBorder="1" applyAlignment="1">
      <alignment horizontal="center" vertical="center" wrapText="1"/>
    </xf>
    <xf numFmtId="0" fontId="9" fillId="0" borderId="12" xfId="0" applyFont="1" applyBorder="1" applyAlignment="1">
      <alignment horizontal="justify" vertical="center" wrapText="1"/>
    </xf>
    <xf numFmtId="0" fontId="9" fillId="13" borderId="11" xfId="0" applyFont="1" applyFill="1" applyBorder="1" applyAlignment="1">
      <alignment wrapText="1"/>
    </xf>
    <xf numFmtId="0" fontId="9" fillId="13" borderId="18" xfId="0" applyFont="1" applyFill="1" applyBorder="1" applyAlignment="1">
      <alignment wrapText="1"/>
    </xf>
    <xf numFmtId="0" fontId="13" fillId="0" borderId="18" xfId="0" applyFont="1" applyBorder="1" applyAlignment="1">
      <alignment horizontal="center" vertical="center" wrapText="1"/>
    </xf>
    <xf numFmtId="0" fontId="9" fillId="0" borderId="18" xfId="0" applyFont="1" applyBorder="1" applyAlignment="1">
      <alignment horizontal="justify" vertical="center" wrapText="1"/>
    </xf>
    <xf numFmtId="0" fontId="9" fillId="13" borderId="14" xfId="0" applyFont="1" applyFill="1" applyBorder="1" applyAlignment="1">
      <alignment wrapText="1"/>
    </xf>
    <xf numFmtId="0" fontId="9"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0" xfId="0" applyFont="1" applyBorder="1" applyAlignment="1">
      <alignment horizontal="center" vertical="center" wrapText="1"/>
    </xf>
    <xf numFmtId="0" fontId="9" fillId="13" borderId="10" xfId="0" applyFont="1" applyFill="1" applyBorder="1" applyAlignment="1">
      <alignment wrapText="1"/>
    </xf>
    <xf numFmtId="166" fontId="9" fillId="0" borderId="9"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0" fontId="42" fillId="13" borderId="10" xfId="0" applyFont="1" applyFill="1" applyBorder="1" applyAlignment="1">
      <alignment wrapText="1"/>
    </xf>
    <xf numFmtId="0" fontId="9" fillId="0" borderId="9" xfId="0" applyFont="1" applyBorder="1" applyAlignment="1">
      <alignment horizontal="center" vertical="top" wrapText="1"/>
    </xf>
    <xf numFmtId="0" fontId="9" fillId="0" borderId="9" xfId="0" applyFont="1" applyBorder="1" applyAlignment="1">
      <alignment vertical="center" wrapText="1"/>
    </xf>
    <xf numFmtId="0" fontId="9" fillId="13" borderId="4" xfId="0" applyFont="1" applyFill="1" applyBorder="1"/>
    <xf numFmtId="0" fontId="9" fillId="13" borderId="1" xfId="0" applyFont="1" applyFill="1" applyBorder="1" applyAlignment="1">
      <alignment wrapText="1"/>
    </xf>
    <xf numFmtId="0" fontId="9" fillId="13" borderId="8" xfId="0" applyFont="1" applyFill="1" applyBorder="1" applyAlignment="1">
      <alignment wrapText="1"/>
    </xf>
    <xf numFmtId="0" fontId="1" fillId="13" borderId="4" xfId="0" applyFont="1" applyFill="1" applyBorder="1" applyAlignment="1">
      <alignment wrapText="1"/>
    </xf>
    <xf numFmtId="0" fontId="9" fillId="13" borderId="4" xfId="0" applyFont="1" applyFill="1" applyBorder="1" applyAlignment="1">
      <alignment horizontal="left" wrapText="1"/>
    </xf>
    <xf numFmtId="0" fontId="1" fillId="13" borderId="4" xfId="0" applyFont="1" applyFill="1" applyBorder="1" applyAlignment="1">
      <alignment horizontal="left" wrapText="1"/>
    </xf>
    <xf numFmtId="14" fontId="9" fillId="14" borderId="1" xfId="0" applyNumberFormat="1" applyFont="1" applyFill="1" applyBorder="1" applyAlignment="1">
      <alignment textRotation="90" wrapText="1"/>
    </xf>
    <xf numFmtId="14" fontId="9" fillId="14" borderId="4" xfId="0" applyNumberFormat="1" applyFont="1" applyFill="1" applyBorder="1" applyAlignment="1">
      <alignment textRotation="90" wrapText="1"/>
    </xf>
    <xf numFmtId="14" fontId="9" fillId="15" borderId="1" xfId="0" applyNumberFormat="1" applyFont="1" applyFill="1" applyBorder="1" applyAlignment="1">
      <alignment textRotation="90" wrapText="1"/>
    </xf>
    <xf numFmtId="0" fontId="9" fillId="15" borderId="4" xfId="0" applyFont="1" applyFill="1" applyBorder="1" applyAlignment="1">
      <alignment textRotation="90" wrapText="1"/>
    </xf>
    <xf numFmtId="14" fontId="9" fillId="15" borderId="4" xfId="0" applyNumberFormat="1" applyFont="1" applyFill="1" applyBorder="1" applyAlignment="1">
      <alignment textRotation="90" wrapText="1"/>
    </xf>
    <xf numFmtId="14" fontId="9" fillId="15" borderId="4" xfId="0" applyNumberFormat="1" applyFont="1" applyFill="1" applyBorder="1" applyAlignment="1">
      <alignment horizontal="left" vertical="center" textRotation="90" wrapText="1"/>
    </xf>
    <xf numFmtId="14" fontId="9" fillId="15" borderId="4" xfId="0" applyNumberFormat="1" applyFont="1" applyFill="1" applyBorder="1" applyAlignment="1">
      <alignment vertical="center" textRotation="90" wrapText="1"/>
    </xf>
    <xf numFmtId="0" fontId="9" fillId="22" borderId="4" xfId="0" applyFont="1" applyFill="1" applyBorder="1" applyAlignment="1">
      <alignment textRotation="90" wrapText="1"/>
    </xf>
    <xf numFmtId="0" fontId="14" fillId="17" borderId="3" xfId="0" applyFont="1" applyFill="1" applyBorder="1" applyAlignment="1">
      <alignment horizontal="center" vertical="top" wrapText="1"/>
    </xf>
    <xf numFmtId="0" fontId="9" fillId="13" borderId="22" xfId="0" applyFont="1" applyFill="1" applyBorder="1" applyAlignment="1">
      <alignment wrapText="1"/>
    </xf>
    <xf numFmtId="0" fontId="9" fillId="13" borderId="15" xfId="0" applyFont="1" applyFill="1" applyBorder="1" applyAlignment="1">
      <alignment wrapText="1"/>
    </xf>
    <xf numFmtId="166" fontId="9" fillId="0" borderId="14" xfId="0" applyNumberFormat="1" applyFont="1" applyBorder="1" applyAlignment="1">
      <alignment horizontal="center" vertical="center" wrapText="1"/>
    </xf>
    <xf numFmtId="0" fontId="9" fillId="13" borderId="16" xfId="0" applyFont="1" applyFill="1" applyBorder="1" applyAlignment="1">
      <alignment wrapText="1"/>
    </xf>
    <xf numFmtId="0" fontId="9" fillId="13" borderId="8" xfId="0" applyFont="1" applyFill="1" applyBorder="1"/>
    <xf numFmtId="0" fontId="9" fillId="13" borderId="8" xfId="0" applyFont="1" applyFill="1" applyBorder="1" applyAlignment="1">
      <alignment horizontal="left" wrapText="1"/>
    </xf>
    <xf numFmtId="14" fontId="9" fillId="14" borderId="8" xfId="0" applyNumberFormat="1" applyFont="1" applyFill="1" applyBorder="1" applyAlignment="1">
      <alignment textRotation="90" wrapText="1"/>
    </xf>
    <xf numFmtId="14" fontId="9" fillId="15" borderId="8" xfId="0" applyNumberFormat="1" applyFont="1" applyFill="1" applyBorder="1" applyAlignment="1">
      <alignment textRotation="90" wrapText="1"/>
    </xf>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166" fontId="9" fillId="0" borderId="15"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0" fontId="9" fillId="0" borderId="22" xfId="0" applyFont="1" applyBorder="1" applyAlignment="1">
      <alignment horizontal="justify" vertical="center" wrapText="1"/>
    </xf>
    <xf numFmtId="0" fontId="0" fillId="0" borderId="44" xfId="0" applyBorder="1" applyAlignment="1">
      <alignment horizontal="center"/>
    </xf>
    <xf numFmtId="0" fontId="0" fillId="9" borderId="45" xfId="0" applyFill="1" applyBorder="1" applyAlignment="1">
      <alignment horizontal="center"/>
    </xf>
    <xf numFmtId="0" fontId="0" fillId="0" borderId="45" xfId="0" applyBorder="1" applyAlignment="1">
      <alignment horizontal="center"/>
    </xf>
    <xf numFmtId="0" fontId="0" fillId="11" borderId="45" xfId="0" applyFill="1" applyBorder="1" applyAlignment="1">
      <alignment horizontal="center"/>
    </xf>
    <xf numFmtId="0" fontId="0" fillId="0" borderId="46" xfId="0" applyBorder="1" applyAlignment="1">
      <alignment horizontal="center"/>
    </xf>
    <xf numFmtId="0" fontId="0" fillId="0" borderId="42" xfId="0" applyBorder="1"/>
    <xf numFmtId="0" fontId="0" fillId="18" borderId="0" xfId="0" applyFill="1"/>
    <xf numFmtId="0" fontId="0" fillId="26" borderId="44" xfId="0" applyFill="1" applyBorder="1" applyAlignment="1">
      <alignment horizontal="center"/>
    </xf>
    <xf numFmtId="0" fontId="0" fillId="26" borderId="45" xfId="0" applyFill="1" applyBorder="1" applyAlignment="1">
      <alignment horizontal="center"/>
    </xf>
    <xf numFmtId="0" fontId="0" fillId="8" borderId="44" xfId="0" applyFill="1" applyBorder="1" applyAlignment="1">
      <alignment horizontal="center"/>
    </xf>
    <xf numFmtId="0" fontId="0" fillId="8" borderId="45" xfId="0" applyFill="1" applyBorder="1" applyAlignment="1">
      <alignment horizontal="center"/>
    </xf>
    <xf numFmtId="166" fontId="9" fillId="9" borderId="1" xfId="0" applyNumberFormat="1" applyFont="1" applyFill="1" applyBorder="1" applyAlignment="1">
      <alignment horizontal="center" vertical="center" wrapText="1"/>
    </xf>
    <xf numFmtId="0" fontId="9" fillId="9" borderId="1" xfId="0" applyFont="1" applyFill="1" applyBorder="1" applyAlignment="1">
      <alignment horizontal="justify" vertical="center" wrapText="1"/>
    </xf>
    <xf numFmtId="0" fontId="9" fillId="9" borderId="1" xfId="0" applyFont="1" applyFill="1" applyBorder="1" applyAlignment="1">
      <alignment horizontal="left" vertical="center" wrapText="1"/>
    </xf>
    <xf numFmtId="0" fontId="9" fillId="25" borderId="1" xfId="0" applyFont="1" applyFill="1" applyBorder="1" applyAlignment="1">
      <alignment wrapText="1"/>
    </xf>
    <xf numFmtId="0" fontId="9" fillId="25" borderId="4" xfId="0" applyFont="1" applyFill="1" applyBorder="1" applyAlignment="1">
      <alignment wrapText="1"/>
    </xf>
    <xf numFmtId="0" fontId="9" fillId="25" borderId="1" xfId="0" applyFont="1" applyFill="1" applyBorder="1"/>
    <xf numFmtId="0" fontId="9" fillId="25" borderId="4" xfId="0" applyFont="1" applyFill="1" applyBorder="1"/>
    <xf numFmtId="166" fontId="14" fillId="0" borderId="20"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2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left" vertical="center" wrapText="1"/>
    </xf>
    <xf numFmtId="0" fontId="1" fillId="0" borderId="1" xfId="0" applyFont="1" applyBorder="1" applyAlignment="1">
      <alignment horizontal="left" vertical="center" wrapText="1"/>
    </xf>
    <xf numFmtId="0" fontId="14"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0" xfId="0"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38" xfId="0" applyFont="1" applyFill="1" applyBorder="1" applyAlignment="1">
      <alignment horizontal="left"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3" xfId="0" applyNumberFormat="1"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9" borderId="12"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3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2"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0" fontId="1" fillId="9" borderId="8" xfId="0"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49" fontId="1" fillId="9" borderId="8"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5" borderId="1" xfId="0" applyFont="1" applyFill="1" applyBorder="1" applyAlignment="1">
      <alignment horizontal="center" vertical="center" wrapText="1"/>
    </xf>
    <xf numFmtId="14" fontId="14" fillId="9" borderId="37" xfId="0" applyNumberFormat="1" applyFont="1" applyFill="1" applyBorder="1" applyAlignment="1">
      <alignment horizontal="center" vertical="center" wrapText="1"/>
    </xf>
    <xf numFmtId="14" fontId="14" fillId="9" borderId="35"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1" fillId="9" borderId="32" xfId="0" applyNumberFormat="1" applyFont="1" applyFill="1" applyBorder="1" applyAlignment="1">
      <alignment horizontal="center" vertical="center" wrapText="1"/>
    </xf>
    <xf numFmtId="1" fontId="1" fillId="9" borderId="36"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49" fontId="1" fillId="9" borderId="37" xfId="0" applyNumberFormat="1" applyFont="1" applyFill="1" applyBorder="1" applyAlignment="1">
      <alignment horizontal="left" vertical="center" wrapText="1"/>
    </xf>
    <xf numFmtId="49" fontId="1" fillId="9" borderId="34" xfId="0" applyNumberFormat="1" applyFont="1" applyFill="1" applyBorder="1" applyAlignment="1">
      <alignment horizontal="left" vertical="center" wrapText="1"/>
    </xf>
    <xf numFmtId="49" fontId="1" fillId="9" borderId="10" xfId="0" applyNumberFormat="1" applyFont="1" applyFill="1" applyBorder="1" applyAlignment="1">
      <alignment horizontal="left" vertical="center" wrapText="1"/>
    </xf>
    <xf numFmtId="49" fontId="1" fillId="9" borderId="22" xfId="0" applyNumberFormat="1"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1" fontId="1" fillId="9" borderId="1" xfId="0" applyNumberFormat="1" applyFont="1" applyFill="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 fontId="1" fillId="9" borderId="3" xfId="0" applyNumberFormat="1" applyFont="1" applyFill="1" applyBorder="1" applyAlignment="1">
      <alignment horizontal="justify" vertical="center" wrapText="1"/>
    </xf>
    <xf numFmtId="0" fontId="1" fillId="0" borderId="8"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166" fontId="30" fillId="0" borderId="3" xfId="2" applyNumberFormat="1" applyFont="1" applyBorder="1" applyAlignment="1">
      <alignment horizontal="center" vertical="center" textRotation="90"/>
    </xf>
    <xf numFmtId="166" fontId="30" fillId="0" borderId="4" xfId="2" applyNumberFormat="1" applyFont="1" applyBorder="1" applyAlignment="1">
      <alignment horizontal="center" vertical="center" textRotation="90"/>
    </xf>
    <xf numFmtId="0" fontId="30" fillId="9" borderId="3" xfId="0" applyFont="1" applyFill="1" applyBorder="1" applyAlignment="1">
      <alignment horizontal="center" vertical="center" wrapText="1"/>
    </xf>
    <xf numFmtId="0" fontId="30" fillId="9" borderId="4" xfId="0"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14" fontId="1" fillId="8" borderId="4" xfId="0" applyNumberFormat="1" applyFont="1" applyFill="1" applyBorder="1" applyAlignment="1">
      <alignment horizontal="center" vertical="center" textRotation="90"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5" fillId="19" borderId="0" xfId="0" applyFont="1" applyFill="1" applyAlignment="1">
      <alignment horizontal="center"/>
    </xf>
    <xf numFmtId="0" fontId="14" fillId="20" borderId="0" xfId="0" applyFont="1" applyFill="1" applyAlignment="1">
      <alignment horizontal="center"/>
    </xf>
  </cellXfs>
  <cellStyles count="5">
    <cellStyle name="Hipervínculo" xfId="3" builtinId="8"/>
    <cellStyle name="Normal" xfId="0" builtinId="0"/>
    <cellStyle name="Normal 2" xfId="1" xr:uid="{00000000-0005-0000-0000-000001000000}"/>
    <cellStyle name="Normal 3" xfId="2" xr:uid="{C32314CC-4E04-4E76-8B05-6DB55E304A5D}"/>
    <cellStyle name="Porcentaje" xfId="4" builtinId="5"/>
  </cellStyles>
  <dxfs count="276">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0000"/>
        </patternFill>
      </fill>
    </dxf>
    <dxf>
      <fill>
        <patternFill patternType="solid">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547.599583333336" createdVersion="7" refreshedVersion="7" minRefreshableVersion="3" recordCount="419" xr:uid="{1E82E10A-2BA5-437C-AA9D-15CE9E8E4423}">
  <cacheSource type="worksheet">
    <worksheetSource ref="A6:T500" sheet="PMI"/>
  </cacheSource>
  <cacheFields count="20">
    <cacheField name="No." numFmtId="0">
      <sharedItems containsString="0" containsBlank="1" containsNumber="1" containsInteger="1" minValue="1" maxValue="412"/>
    </cacheField>
    <cacheField name="TIPO DE ACCIÓN" numFmtId="0">
      <sharedItems containsBlank="1" count="4">
        <s v="Acción Correctiva"/>
        <s v="Acción de Mejora"/>
        <s v="Corrección"/>
        <m/>
      </sharedItems>
    </cacheField>
    <cacheField name="ORIGEN" numFmtId="0">
      <sharedItems containsBlank="1"/>
    </cacheField>
    <cacheField name="DESCRIPCIÓN " numFmtId="0">
      <sharedItems containsBlank="1" longText="1"/>
    </cacheField>
    <cacheField name="TIPO DE HALLAZGO" numFmtId="0">
      <sharedItems containsBlank="1" count="3">
        <s v="No Conformidad"/>
        <s v="Observación"/>
        <m/>
      </sharedItems>
    </cacheField>
    <cacheField name="FECHA" numFmtId="0">
      <sharedItems containsDate="1" containsBlank="1" containsMixedTypes="1" minDate="2001-01-14T00:00:00" maxDate="2021-12-10T00:00:00" count="85">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 v="02/07/2021_x000a_"/>
        <d v="2021-07-30T00:00:00"/>
        <d v="2021-08-03T00:00:00"/>
        <d v="2021-08-31T00:00:00"/>
        <d v="2020-11-24T00:00:00"/>
        <d v="2021-09-29T00:00:00"/>
        <d v="2021-09-10T00:00:00"/>
        <d v="2021-10-06T00:00:00"/>
        <d v="2021-09-28T00:00:00"/>
        <d v="2021-10-04T00:00:00"/>
        <d v="2021-10-27T00:00:00"/>
        <d v="2021-11-30T00:00:00"/>
        <d v="2021-11-08T00:00:00"/>
        <d v="2021-11-11T00:00:00"/>
        <d v="2021-12-03T00:00:00"/>
        <d v="2021-12-09T00:00:00"/>
      </sharedItems>
    </cacheField>
    <cacheField name="SOPORTE" numFmtId="0">
      <sharedItems containsBlank="1" containsMixedTypes="1" containsNumber="1" containsInteger="1" minValue="20191100075083" maxValue="20207000296212" longText="1"/>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unt="65">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Todos los procesos"/>
        <s v="Servicio al Ciudadano"/>
        <m/>
        <s v="Subdirección de Asuntos Légales  - contratación"/>
        <s v="Direccionamiento estrátegico- OAP, gestión de comunicaciones, gestión de TIC"/>
        <s v="Subdirección de Servicios Funerarios y Alumbrado Público"/>
        <s v="SAF- Apoyo Logístico"/>
        <s v="Gestión Documental"/>
        <s v="Talento Humano, gestión Documental, Apoyo Logísttoco"/>
        <s v="Gestión Financiera, Gestión Logística"/>
        <s v="OTIC_x000a_SAF_x000a_SSFAP_x000a_SAPROV_x000a_SRBL_x000a_SDF"/>
        <s v="SAF_x000a_OAP_x000a_SRBL_x000a_SDF_x000a_DG_x000a_OTIC_x000a_SSFAP"/>
        <s v="Gestión Tecnológica y de la Información_x000a_"/>
        <s v="Direccionamiento Estratégico - OAP"/>
        <s v="Gestión Integral de Residuos - SAPROV"/>
        <s v="Direccionamiento Estratégico - Gestión del Conocimiento - OAP"/>
        <s v="Direccionamiento Estratégico_x000a_Servicios Funerarios "/>
        <s v="Direccionamiento -Estratégico_x000a__x000a_Alumbrado Público_x000a__x000a_Gestión Integral de Residuos  - SRBL _x000a_"/>
        <s v="Servicios Funerarios _x000a__x000a_Gestión Integral de Residuos - SRBL "/>
        <s v="Gestión del Talento Humano _x000a__x000a_Direccionamiento Estratégico "/>
        <s v="Gestión Documental "/>
        <s v="Proceso de Alumbrado Público y Proceso de Servicio al Ciudadano"/>
        <s v="Talento Humano"/>
        <s v="Subdirección de Administrativa y Financiera"/>
        <s v="Gestión Documental y Gestión Apoyo Logístico"/>
        <s v="GIR - SAPROV"/>
        <s v="SAPROV"/>
        <s v="Direccionamiento estrátegico- OAP"/>
        <s v="Subdirección RBL"/>
        <s v="Oficina Asesora de Planeación"/>
        <s v="Gestión del Talento Humano"/>
        <s v="Gestión del Comunicaciones"/>
        <s v="Servicios Funerarios"/>
      </sharedItems>
    </cacheField>
    <cacheField name="FECHA DE INICIO" numFmtId="0">
      <sharedItems containsDate="1" containsBlank="1" containsMixedTypes="1" minDate="2014-06-03T00:00:00" maxDate="2021-12-02T00:00:00"/>
    </cacheField>
    <cacheField name="FECHA DE TERMINACIÓN" numFmtId="0">
      <sharedItems containsDate="1" containsBlank="1" containsMixedTypes="1" minDate="2017-03-31T00:00:00" maxDate="2023-01-01T00:00:00"/>
    </cacheField>
    <cacheField name="FECHA A" numFmtId="0">
      <sharedItems containsDate="1" containsBlank="1" containsMixedTypes="1" minDate="2019-06-30T00:00:00" maxDate="2021-11-23T00:00:00"/>
    </cacheField>
    <cacheField name="AUTOEVALUACIÓN ANÁLISIS" numFmtId="0">
      <sharedItems containsBlank="1" longText="1"/>
    </cacheField>
    <cacheField name="FECHA O" numFmtId="0">
      <sharedItems containsDate="1" containsBlank="1" containsMixedTypes="1" minDate="2019-06-30T00:00:00" maxDate="2021-12-15T00:00:00"/>
    </cacheField>
    <cacheField name="AUDITOR INTERNO" numFmtId="0">
      <sharedItems containsDate="1" containsBlank="1" containsMixedTypes="1" minDate="2021-11-23T00:00:00" maxDate="2021-11-24T00:00:00"/>
    </cacheField>
    <cacheField name="ANÁLISIS CONTROL INTERNO" numFmtId="0">
      <sharedItems containsBlank="1" longText="1"/>
    </cacheField>
    <cacheField name="ESTADO" numFmtId="0">
      <sharedItems containsBlank="1" count="7">
        <s v="Cerrada"/>
        <s v="Vencida en Proceso"/>
        <s v="Incumplida"/>
        <s v="No se ha Comunicado Tratamiento"/>
        <s v="En Proceso"/>
        <s v="Cerrada sin tratamient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9">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_x000a__x000a_29/06/2021"/>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29/06/2021: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_x000a_"/>
    <s v="25/09/2014_x000a_31/03/2015_x000a_28/09/2015_x000a_02-02-2016_x000a_28/04/2016_x000a_08/07/2016_x000a_16/11/2016_x000a_16/08/2017_x000a_04/12/2017_x000a_19/07/2018_x000a_14/01/2019_x000a_26/07/2019_x000a_21/09/2020_x000a_18/01/2021_x000a_11/05/2021_x000a_24/09/2021"/>
    <s v="Javier Sarmiento_x000a_Edgar Ortiz_x000a_Erika Huari desde el 18/01/2021_x000a_Ligia Velandia"/>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_x000a_24, 25, 27 de septiembre conforme a plan de auditoría conforme al plan de auditoría (Rad. UAESP 20211100041293) de 31 agosto de 2021.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0"/>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0"/>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_x000a_30/06/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_x000a_30/6/2021: Se hizo la actualización de la Hoja de Control de Historias Laborales, los ajustes requeridos quedaron aprobados bajo el M-20211300031533 y publicada en la pagina web el día 30 de junio de 2021"/>
    <s v="6/12/2017_x000a_30/04/2018_x000a_14/08/2019_x000a_1701/2020_x000a_19/01/2021_x000a_03/02/2021_x000a_12/05/2021_x000a_24/09/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_x000a__x000a_24, 25, 27 de septiembre del 2021 conforme a plan de auditoría Rad. UAESP 20211100041293 de 31 agosto de 2021.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
    <x v="0"/>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_x000a_05/08/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_x000a_05/08/2021: 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
    <s v="6/12/2017_x000a_30/04/2018_x000a_14/08/2019_x000a_17/01/2020_x000a_19/01/2021_x000a_03/02/2021_x000a_12/05/2021_x000a_24/09/2021_x000a_05/11/2021"/>
    <s v="Abel Osorio_x000a_Erika Huari desde 18/01/2021_x000a_Sandra Pardo- Auditoría TH segundo semestre 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_x000a__x000a_24, 25, 27 de septiembre del 2021 conforme a plan de auditoría Rad. UAESP 20211100041293 de 31 agosto de 2021.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quot;DOCUMENTACIÓN ACTUALIZADA 10-08-2021&quot; donde se muestra el Procedimiento Vinculación y retiro con una versión 07 del 19/09/2019 . Observamos que se ha efectuado trabajo para la actualización, pero aún está pendiente publicar el Nuevo Procedimiento de Vinculación._x000a__x000a_05 de noviembre 2021 conforme Auditoría Talento Humano segundo semestre 2021: No se observan avances respecto de la última evaluación realizada."/>
    <x v="1"/>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0"/>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_x000a_24/09/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_x000a__x000a_24, 25, 27 de septiembre del 2021 conforme a plan de auditoría Rad. UAESP 20211100041293 de 31 agosto de 2021.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quot;..se encontró que la TRD no cumple con todos los criterios técnicos y normativos exigidos por el Archivo General de la Nación y la Dirección Distrital de Archivo de Bogotá, para su elaboración y presentación&quot;."/>
    <x v="1"/>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0"/>
  </r>
  <r>
    <n v="11"/>
    <x v="0"/>
    <s v="Auditorías Internas"/>
    <m/>
    <x v="0"/>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0"/>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_x000a_20/09/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_x000a_20/09/2021 las acciones se adelantaron , se  adjunta  acta de entrega de la obra al operador y se anexa registro fotografico, se solicita considerar cierre de la accion."/>
    <s v="21/01/2019_x000a_16/10/2019_x000a_17/01/2020_x000a_18/09/2020_x000a_19/01/2020_x000a_12/05/2021_x000a_29/09/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_x000a__x000a_29/09/2021 SSFAP Plan de Auditoria (Rad. UAESP 20211100041293) Del 31 de agosto del 2021_x000a_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_x000a_"/>
    <x v="0"/>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0"/>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_x000a_31/12/2020_x000a_09/07/2021"/>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10/2019_x000a_18/01/2020_x000a_21/09/2020_x000a_10/01/2021_x000a_13/05/2021_x000a_28/09/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
    <x v="2"/>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_x000a_09/07/2021"/>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01/2020_x000a_21/09/2020_x000a_31/12/2020_x000a_13/05/2021_x000a_27/09/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_x000a_09/07/2021"/>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01/2020_x000a_18/09/2020_x000a_19/01/2021_x000a_13/05/2021_x000a__x000a_27/09/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_x000a_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
    <x v="2"/>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_x000a_09/07/2021"/>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
    <s v="12/08/2019_x000a_17/01/2020_x000a_21/09/2020_x000a_31/12/2020_x000a_13/05/2021_x000a_27/09/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_x000a__x000a_09/07/2021. "/>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2/08/2019_x000a_17/01/2020_x000a_21/09/2020_x000a_31/12/2020_x000a_13/05/2021_x000a_27/09/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_x000a_01/09/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_x000a__x000a_OAP 01/09/2021. 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_x000a_Se solicita cierre de la acción"/>
    <s v="22/08/2019_x000a_31/10/2019_x000a_17/01/2020_x000a_21/09/2020_x000a_19/01/2021_x000a_11/05/2021_x000a_13/05/2021_x000a_27/09/2021"/>
    <s v="_x000a_Abel Osorio_x000a_Edgar Ortiz_x000a_Ivan Sierra_x000a_Oscar Hernández_x000a_Sandra Pardo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_x000a_OAP: Se observa PIGA 2020-2024 y procedimiento consumos de agua, energía y generación de residuos sólidos, por ende se cierra la acción en lo que corresponde a la OAP_x000a_SAF: No fue presentada autoevaluación de la observación en este corte ni evidencias relacionadas. _x000a_SAPROV: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
    <x v="1"/>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_x000a_01/09/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_x000a_01/09/2021. Se presenta para esta acción soportes del seguimiento del consumo de energía, agua y residuos en archivo excel, discriminada por años 2020, 2021. Se solicita cierre del hallazgo. "/>
    <s v="22/08/2019_x000a_31/10/2019_x000a_17/01/2020_x000a_21/09/2020_x000a_18/01/2021_x000a_12/05/2021_x000a_13/05/2021_x000a_27/09/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_x000a__x000a_24, 25, 27 Conforme a plan de auditoría conforme al plan de auditoría (Rad. UAESP 20211100041293) de 31 agosto de 2021 OAP: 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
    <x v="2"/>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0"/>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0"/>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0"/>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0"/>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s v="1, El curso de 50 horas virtual, no se consideraba necesario para el cargo de Subdirector Administrativo y Financiero, ya que se contaba con personal por prestación de servicios que contaba con  las competencias en materia del SG-SST. _x000a_2, Ausencia del Manual del SG-SST u otro documento que contenga los niveles y responsabilidades del SG-SST."/>
    <s v="1) Gestionar con la ARL el curso de 50 horas virtual para el Subdirector Administrativo y Financiero.              _x000a_2) Emisión de acto administrativo o documento que contengas los niveles y  responsabilidades del Sistema de Gestión de Seguridad y Salud en el Trabajo."/>
    <s v="1)Un curso de 50 horas realizado. _x000a_2) Acto administrativo con aprobación de funciones y responsabilidades del SG-SST"/>
    <s v="1) Certificado de aprobación del curso._x000a_2) Resolución de aprobación matriz."/>
    <x v="1"/>
    <s v="5 de noviembre de 2019"/>
    <s v="30 de junio de 2021"/>
    <s v="1/02/2021_x000a_09/06/2021_x000a_05/08/2021_x000a_13/08/2021"/>
    <s v="1/02/2021: Se soliciito a ARL Positiva la habilitación del curso de 50 horas para el doctor Rubén Perilla, se adjunta  captura de pantalla de la solicitud , a la fecha  se  espera  la correspondiente habilitación._x000a_9/06/2021: Se realizó una mesa técnica el 20 de mayo de 2021, en la cual se definieron los roles y responsabilidades del SGSST y sus representantes._x000a_1) Certificado de aprobación del curso: Se adjunta diploma de curso de 50 horas_x000a_05/08/2021: El 17 de julio se consolido el documento final para validación y aprobación definitiva por el jefe de la SAF._x000a_13/08/2021: Se expide la Resolucion 303 de 2021 “Por la cual se adopta la Matriz de Roles y Responsabilidades en el marco del Sistema de Gestión deSeguridad y Salud en el Trabajo de la Unidad Administrativa Especial de Servicios Públicos”._x000a_Se solicita cierre._x000a_"/>
    <s v="29/10/2018_x000a_14/08/2019_x000a_17/01/2020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_x000a__x000a_24, 25, 27 de septiembre del 2021 conforme a plan de auditoría Rad. UAESP 20211100041293 de 31 agosto de 2021: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_x000a_"/>
    <x v="0"/>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0"/>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s v="Desconocimiento por parte de los integrantes del COPASST sobre las funciones y responsabilidades del mismo."/>
    <s v="1) Capacitar y sensibilizar a los integrantes del COPASST en funciones y responsabilidades del mismo, de acuerdo con Resolución 2013 de 1986. "/>
    <s v="Lista de asistencia de capacitación y actas de reunión de Comité"/>
    <s v="Coppast Capacitado en responsabilidades y funciones, investigación de accidentes e inspecciones planeadas."/>
    <x v="1"/>
    <s v="1 de mayo de 2021"/>
    <s v="31 de julio de 2021"/>
    <s v="01/02/2021_x000a_02/02/2021_x000a_13/04/2021_x000a_09/06/2021_x000a_07/07/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_x000a__x000a_09/06/2021: Teniendo en cuenta que el COPASST tiene vigencia 2021-2023 se conformo bajo la Resolución 231 de 31 de mayo de 2021, se iniciará el proceso de capacitación, con una sesión inicial el próximo 15 de junio. _x000a__x000a_07/07/2021: Se hizo la socialización dentro del COPASST de los roles y responsabilidades, se adjuntan evidencias de la socialización._x000a__x000a_Se solicita cierre."/>
    <s v="29/10/2018_x000a_29/10/2019_x000a_21/09/2020_x000a_19/01/2021_x000a_03/02/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_x000a__x000a_24, 25, 27 de septiembre del 2021 conforme a plan de auditoría Rad. UAESP 20211100041293 de 31 agosto de 2021.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_x000a__x000a_05 de noviembre 2021 conforme Auditoría Talento Humano segundo semestre 2021: El proceso remite acta de fecha 08 de julio de 2021 mediante las cuales se observa como objetivo &quot;lineamientos para la coordinación de actividades con base en las funciones y responsabilidades de todos los miembros del comité...&quot; por ende se hace cierre de la acción_x000a__x000a_"/>
    <x v="0"/>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s v="Ausencia de proceso de inducción para servidores públicos de planta y contrato."/>
    <s v="Estructurar un programa de inducción institucional que contenga los temas del Sistema de Seguridad y Salud en el Trabajo que contiene la matriz de peligros, prevención de accidentes y enfermedades laborales, profesiograma, entre otros."/>
    <s v="Presentación power point con e l contenido de los temas desarrollados por parte del SG-SST dentro de los procesos de inducción y reinducción adelantados"/>
    <s v="Listados de asistencia de los procesos de inducción y reinducción sobre el SG-SST"/>
    <x v="1"/>
    <s v="Noviembre de 2020"/>
    <s v="Permanente"/>
    <s v="1/02/2021_x000a_13/04/2021_x000a_07/07/2021_x000a_08/09/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07/07/2021: 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 Se solicita cierre._x000a_08/09/2021: Se han realizado más jornadas inducciones y reinducciones en las cuales se ha socializado la prevención y control de riesgos y capacitación del SST._x000a_Se aportan evidencias, se solicita cierre."/>
    <s v="29/10/2018_x000a_29/10/2019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_x000a__x000a_24, 25, 27 de septiembre del 2021 conforme a plan de auditoría Rad. UAESP 20211100041293 de 31 agosto de 2021.  Fueron presentadas las autoevaluaciones del 07/07/2021 y 08/09/2021 con los soportes de las inducciones realizadas feb 9 y 12, 5 de mayo, 3 de junio, 9 de julio y la preentación correspondiente. Revisados los soportes se da cierre a la acción."/>
    <x v="0"/>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0"/>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s v="1) Realización de matriz de peligros que por falta de personal suficiente con licencia en el SG-SST no fue aplicada en todas las sedes.                         2) Falta de conocimiento de medidas y obligatoriedad en la aplicación de prevención y control de riesgos."/>
    <s v="1) Levantamiento de matriz de peligros para todas las sedes de la UAESP.                                                                              2) Jornadas de inducción y reinducción en el SG-SST y capacitaciones en prevención y autocuidado a los servidores de la UAESP."/>
    <s v="1) Documentos matriz de peligros sedes UAESP.                2) Listado de asistencia a capacitaciones"/>
    <s v="1) Documentos matriz de peligros sedes UAESP.                2) Listado de asistencia a capacitaciones"/>
    <x v="1"/>
    <s v="4 de noviembre de 2020"/>
    <s v="30 de agosto de 2021"/>
    <s v="13/04/2021_x000a_09/06/2021_x000a_05/08/2021"/>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_x000a_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_x000a_Evidencia: se presenta respuesta anterior a hallazgo, se adjunta evidencias de planes de emergencia de años anteriores, correo de trazabilidad de visitas para actualización, agendas de citación de capacitación de SST donde se incluye temas de planes de emergencia_x000a_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_x000a__x000a_24, 25, 27 de septiembre del 2021 conforme a plan de auditoría Rad. UAESP 20211100041293 de 31 agosto de 2021.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_x000a__x000a_05 de noviembre 2021 conforme Auditoría Talento Humano segundo semestre 2021: No se observan avances respecto de la última evaluación realizada._x000a_"/>
    <x v="1"/>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m/>
    <s v="09/06/2021_x000a_05/08/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_x000a__x000a_24, 25, 27 de septiembre del 2021 conforme a plan de auditoría Rad. UAESP 20211100041293 de 31 agosto de 2021. 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
    <x v="2"/>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m/>
    <s v="09/06/2021_x000a_05/08/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
    <s v="29/10/2018_x000a_29/10/2019_x000a_21/09/2020_x000a_19/01/2021_x000a_12/05/2021_x000a_24/09/2021_x000a_05/11/2021"/>
    <s v="Abel Osorio_x000a_Harold puentes_x000a_Desde 21/09/2020_x000a_Erika Huari desde 18/01/2021_x000a_Sandra Pardo -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_x000a__x000a_24, 25, 27 de septiembre del 2021 conforme a plan de auditoría Rad. UAESP 20211100041293 de 31 agosto de 2021.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
    <x v="2"/>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s v="En ese momento no se contaba con personal competente para la adquisición, asignación y capacitación en la entrega y uso de elementos de protección personal"/>
    <s v="Entrega de elementos de protección personal de acuerdo a necesidades evidenciadas en el profesiograma y capacitación en el uso de los mismos."/>
    <s v="Planilla de entrega a los servidores y listados de asistencia a las capacitaciones"/>
    <s v="Planilla de entrega a los servidores y listados de asistencia a las capacitaciones"/>
    <x v="1"/>
    <m/>
    <m/>
    <s v="13/04/2021_x000a_09/06/2021_x000a_05/08/2021"/>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_x000a_09/06/2021: Teniendo en cuenta que la conformación del COPASST se realizó el 31 de mayo, estará dentro de los lineamientos a socializar en respuesta a la normatividad que regula el Comité. _x000a_Evidencia: se adjunta presentación dentro del COPASST de los roles y responsabilidades._x000a_05/08/2021: Se adjuntan evidencias de entrega de EPP y correo de entrega de soportes que evidencias dichas entregas._x000a_Evidencia: se adjuntan planillas de entrega de EPP_x000a_Se solicita cierre."/>
    <s v="29/10/2018_x000a_29/10/2019_x000a_21/09/2020_x000a_19/01/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_x000a__x000a_24, 25, 27 de septiembre del 2021 conforme a plan de auditoría Rad. UAESP 20211100041293 de 31 agosto de 2021.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_x000a_"/>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s v="En el 2018 la UAESP se encontraba en proceso de remodelaciones físicas y estructurales lo que desactualizo los planes de emergencia"/>
    <s v="Actualización de los planes de emergencia de la UAESP frente a los cambio de la infraestructura física y la estructura organizacional para garantizar su implementación de medidas necesarias para prevención y respuesta oportuna ante emergencias"/>
    <s v="Planes de emergencias actualizados "/>
    <s v="Documentos planes de emergencias actualizados"/>
    <x v="1"/>
    <d v="2021-04-05T00:00:00"/>
    <d v="2021-08-30T00:00:00"/>
    <s v="13/04/2021_x000a_09/06/2021_x000a_07/07/201_x000a_27/08/2021"/>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_x000a_09/06/2021: Se vienen realizando las visitas de levantamiento de información en relación a la elaboración y levantamiento de la matriz de peligros y planes de emergencia de todas las sedes, al 31 de mayo se han realizado 6 visitas. _x000a__x000a_07/07/2021: Al mes de junio se han realizado las visitas a 8 sedes_x000a_Evidencia: se presenta el plan de emergencias de nivel central actualizado y publicado en pagina web._x000a__x000a_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_x000a__x000a_24, 25, 27 de septiembre del 2021 conforme a plan de auditoría Rad. UAESP 20211100041293 de 31 agosto de 2021._x000a_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_x000a__x000a_05 de noviembre 2021 conforme Auditoría Talento Humano segundo semestre 2021: No se observan avances respecto de la última evaluación realizada."/>
    <x v="1"/>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_x000a_09/07/2021"/>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10/2019_x000a_17/01/2020_x000a_18/09/2020_x000a_19/01/2021_x000a_13/05/2021_x000a_27/09/2021"/>
    <s v="_x000a_Edgar Ortiz_x000a_Stella Cañón_x000a_Sandra Pardo_x000a_Oscar _x000a_Ligia Velandia"/>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SRBL.El proceso no presenta avance."/>
    <x v="2"/>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s v="19/03/2019_x000a__x000a_09/07/2021"/>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_x000a__x000a_OAP 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30/10/2019_x000a_17/01/2020_x000a_18/09/2020_x000a_19/01/2021_x000a_13/05/2021_x000a_27/09/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29/09/2021 SSFAP _x000a_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0"/>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0"/>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_x000a_06/07/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_x000a__x000a_6/07/2021: Se valida la información del directorio de SIDEAP, el cual incluye el campo frente a si es una personal politicamente expuesta._x000a_Se adjunta evidencia: pantallazo de datos donde se evidencia el campo._x000a_Se solicita cierre                                        "/>
    <s v="31/10/2019_x000a_21/09/2020_x000a_19/01/2021_x000a_03/02/2021_x000a_12/05/2021_x000a_24/09/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_x000a__x000a_24, 25, 27 de septiembre del 2021 conforme a plan de auditoría Rad. UAESP 20211100041293 de 31 agosto de 2021. Se presentó autoevaluación del 6/07/2021 y se revisó soporte enviado del SIDEAP, el cual incluye el campo frente a si es una personal politicamente expuesta. Con base en las evidencias revisadas en esta y la anterior auditoria se da cierre a la acción._x000a_"/>
    <x v="0"/>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_x000a_24/09/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_x000a__x000a_24, 25, 27 de septiembre del 2021 conforme a plan de auditoría Rad. UAESP 20211100041293 de 31 agosto de 2021.  No se presentaron autoevaluaciones nuevas desde el 19/09/2019  y en la carpeta compartida no habia evidencias._x000a__x000a_"/>
    <x v="2"/>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0"/>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0"/>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0"/>
  </r>
  <r>
    <n v="44"/>
    <x v="1"/>
    <m/>
    <m/>
    <x v="1"/>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0"/>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0"/>
  </r>
  <r>
    <n v="46"/>
    <x v="1"/>
    <m/>
    <m/>
    <x v="1"/>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0"/>
  </r>
  <r>
    <n v="47"/>
    <x v="1"/>
    <m/>
    <m/>
    <x v="1"/>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0"/>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_x000a_09/07/2021_x000a_01/09/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
    <s v="17/01/2020_x000a_21/09/2020_x000a_31/12/2020_x000a_13/05/2021_x000a_27/09/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_x000a__x000a_"/>
    <x v="0"/>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0"/>
  </r>
  <r>
    <n v="50"/>
    <x v="1"/>
    <m/>
    <m/>
    <x v="1"/>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_x000a__x000a_31/08/2021: Se adunta Estrategia de Uso y Apropiación del 2021 de la OTIC, que incluye el cronograma de capacitaciones. Tambien se adjunta el Plan de Capacitación de Seguridad Digital 2021. Se solicita el Cierre del Hallazgo"/>
    <s v="16/01/2020_x000a_21/09/2020_x000a_18/01/2021_x000a_03/02/2021_x000a_11/05/2021_x000a_24/09/2021"/>
    <s v="Edgar Ortiz_x000a_Erika Huari desde el 18/01/2021_x000a_Ligia Velandia"/>
    <s v="24, 25, 27 de septiembre conforme a plan de auditoría conforme al plan de auditoría (Rad. UAESP 20211100041293) de 31 agosto de 2021.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quot;Adelantar el segundo ciclo de sensibilizaciones correspondientes al MSPI&quot; y su respectivo indicador &quot;Sensibilizaciones adelantadas.&quot;,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_x000a_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_x000a_24/09/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_x000a__x000a_24, 25, 27 de septiembre del 2021 conforme a plan de auditoría Rad. UAESP 20211100041293 de 31 agosto de 2021. No hay nueva autoevaluación desde el 01/02/2021, ni evidencias. Se recomienda tener en cuenta el comentario de la OCI del 03/02/2021."/>
    <x v="2"/>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0"/>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0"/>
  </r>
  <r>
    <n v="54"/>
    <x v="1"/>
    <m/>
    <m/>
    <x v="1"/>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0"/>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0"/>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0"/>
  </r>
  <r>
    <n v="57"/>
    <x v="1"/>
    <m/>
    <m/>
    <x v="1"/>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_x000a_30/06/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_x000a__x000a_30/6/2021 Se hizo la remisión de las evaluaciones de desempeño y acuerdos de gestion para el periodo 2021 con el correo enviado el 30 de junio de 2021; No de radicado 20217000297822._x000a_Evidencia: correo remisorio para inclusión en expedientes de orfeo."/>
    <s v="21/01/2020_x000a_18/01/2021_x000a_03/02/2021_x000a_12/05/2021_x000a_24/09/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_x000a__x000a_24, 25, 27 de septiembre del 2021 conforme a plan de auditoría Rad. UAESP 20211100041293 de 31 agosto de 2021_x000a_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
    <x v="0"/>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s v="1/02/2021_x000a_06/07/2021"/>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_x000a_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Se solicita cierre."/>
    <s v="21/01/2020_x000a_18/01/2021_x000a_03/02/2021_x000a_12/05/2021_x000a_24/09/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_x000a__x000a_24, 25, 27 de septiembre del 2021 conforme a plan de auditoría Rad. UAESP 20211100041293 de 31 agosto de 2021_x000a_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_x000a_"/>
    <x v="0"/>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_x000a_09/07/2021_x000a_01/09/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
    <x v="0"/>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0"/>
  </r>
  <r>
    <n v="61"/>
    <x v="0"/>
    <m/>
    <m/>
    <x v="0"/>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0"/>
  </r>
  <r>
    <n v="62"/>
    <x v="0"/>
    <m/>
    <m/>
    <x v="0"/>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0"/>
  </r>
  <r>
    <n v="63"/>
    <x v="0"/>
    <m/>
    <m/>
    <x v="0"/>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_x000a__x000a_09/07/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_x000a__x000a_09/07/2021.  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_x000a_Se solicita cierre de la acción"/>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_x000a__x000a_24, 25, 27 Conforme a plan de auditoría conforme al plan de auditoría (Rad. UAESP 20211100041293) de 31 agosto de 2021 OAP: Se observa acta de reunión del 30 de junio 2021 referente al tema &quot; controles del procedimiento, elaboración y control de documentos&quot;, por ende se cierra esta acción "/>
    <x v="0"/>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_x000a_10/02/2021_x000a_27/07/2021_x000a_27/08/2021"/>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_x000a__x000a_27/07/2021: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_x000a_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_x000a__x000a_27/08/2021: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_x000a_06/09/2021: Teniendo en cuenta el desarrollo de las actividades de acuerdo a la acción de mejora, se solicita el cierre del hallazgo"/>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1"/>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_x000a__x000a_11/06/2021: Se presenta el certificado de ITIL3 de la Mesa de Ayuda como soporte que la mesa de ayuda esta no solo alineada a ITIL, sino también, certificada._x000a_6/08/2021: Se aprueba el procedimiento  GTI-OC-05   Soporte a la Infraestructura V6; por consiguiente se solicita el cierre del hallazgo "/>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_x000a_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1"/>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_x000a__x000a_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s v="31/10/2019_x000a_16/01/2020_x000a_21/09/2020_x000a_18/01/2021_x000a_11/05/2021_x000a_24/0/2021"/>
    <s v="Edgar Ortiz_x000a_Erika Huari desde el 18/01/2021_x000a_Ligia Velandia"/>
    <s v="24, 25, 27 de septiembre conforme a plan de auditoría conforme al plan de auditoría (Rad. UAESP 20211100041293) de 31 agosto de 2021. 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_x000a_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0"/>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0"/>
    <x v="1"/>
    <s v="Auditorías Externas (Diferentes a Contraloría de Bogota D.C.)"/>
    <m/>
    <x v="1"/>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0"/>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0"/>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0"/>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0"/>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0"/>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0"/>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0"/>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_x000a_24/09/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_x000a__x000a_24, 25, 27 de septiembre del 2021 conforme a plan de auditoría Rad. UAESP 20211100041293 de 31 agosto de 2021.  No se presentaron nuevas autoevaluaciones a este corte, pero en la carpeta compartida de la OCI se observaron las actas de enero a julio del 2021. Pendiente que reporten las actas por las cuales se generó el hallazgo para el 2019 y el año 2020."/>
    <x v="2"/>
  </r>
  <r>
    <n v="81"/>
    <x v="0"/>
    <m/>
    <m/>
    <x v="0"/>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0"/>
  </r>
  <r>
    <n v="82"/>
    <x v="0"/>
    <m/>
    <m/>
    <x v="0"/>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0"/>
  </r>
  <r>
    <n v="83"/>
    <x v="0"/>
    <m/>
    <m/>
    <x v="0"/>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0"/>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_x000a_24/09/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_x000a__x000a_24, 25, 27 de septiembre del 2021 conforme a plan de auditoría Rad. UAESP 20211100041293 de 31 agosto de 2021_x000a_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
    <x v="3"/>
  </r>
  <r>
    <n v="85"/>
    <x v="0"/>
    <m/>
    <m/>
    <x v="0"/>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0"/>
  </r>
  <r>
    <n v="86"/>
    <x v="0"/>
    <m/>
    <m/>
    <x v="0"/>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0"/>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s v="18/09/2020_x000a_19/04/2021_x000a_16/07/2021"/>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_x000a_16/07/2021:El instructivo fue elaborado; sin embargo aun esta pendiente la aprobación del procedimiento de Activos de información al cual esta asociado este documento._x000a_"/>
    <s v="21/09/2020_x000a_18/01/2021_x000a_11/05/2021_x000a_12/05/2021_x000a_24/09/2021"/>
    <s v="Edgar Ortiz_x000a_Harold Puentes _x000a_Erika Huari desde el 18/01/2021_x000a_Ligia Velandia"/>
    <s v="OTIC: 24, 25, 27 de septiembre conforme a plan de auditoría conforme al plan de auditoría (Rad. UAESP 20211100041293) de 31 agosto de 2021. Aún no se cuenta con el documento de la referencia, se validará en la próxima auditoría, continúa incumplido el hallazgo,_x000a_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2"/>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_x000a_24/09/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24, 25, 27 de septiembre del 2021 conforme a plan de auditoría Rad. UAESP 20211100041293 de 31 agosto de 2021_x000a_SAF: No se presentaron nuevas evidiencias ni autoevaluaciones en este corte. Es necesario que se presente la evdiencia del instructivo elaborado por la dos áreas que se ha comentado en las autoevaluaciones para cerrar la acción._x000a_OTIC Aún no se cuenta con el documento de la referencia, se validará en la próxima auditoría, continúa incumplido el hallazgo,_x000a_"/>
    <x v="2"/>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0"/>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s v="12/04/2021_x000a_18/08/2021"/>
    <s v="12/04/2021: Se realizó correo electrónico dirigido a RBL solicitando información del uso de las pantallas._x000a_18/08/2021: En el mes de Mayo el Subdirector de RBL por medio de correo electrónico, manifiesta que las pantallas se encuentran en buen estado y se volveran a usar una vez se vuelva al trabajo presencial. Se solicita cierre de la acción."/>
    <s v="21/09/2020_x000a_18/01/2021_x000a_12/05/2021_x000a_24/09/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_x000a__x000a_24, 25, 27 de septiembre del 2021 conforme a plan de auditoría Rad. UAESP 20211100041293 de 31 agosto de 2021_x000a_Presentaron autoevaluación del 18/08/2021 donde inidcan que se recibió respuesta en Mayo por parte del Subdirector de RBL. Fue evidenciado el correo mencionado del 04/05/2021 donde se indica que &quot;...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quot;. Teniendo en cuenta lo sucedido en la pandemia por COVID y la explicación del Subdirector se da cierre a la observación."/>
    <x v="0"/>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s v="12/04/2021_x000a_22/09/2021"/>
    <s v="12/04/2021: Se adecuaron temporalmente 3 espacios para almacenamiento de bienes de la entidad, actualmente se esta realizando la adecuación del espacio físico por medio del contrato de obra # UAESP-673-2020._x000a_22/09/2021: Ya se cuenta con la bodega fija para uso de Almacén."/>
    <s v="21/09/2020_x000a_18/01/2021_x000a_12/05/2021_x000a_24/09/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_x000a__x000a_24, 25, 27 de septiembre del 2021 conforme a plan de auditoría Rad. UAESP 20211100041293 de 31 agosto de 2021_x000a_Fue presentada nueva autoevlaución del 22/09/2021, pero no se presentaron nuevos soportes (ejemplo: registro fotográfico de los espacios remodelados)."/>
    <x v="4"/>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_x000a_27/09/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_x000a__x000a_27 de septiembre de 2021 según radicado 20211100041293 del 31 de agosto de 2021 SAPROV:  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
    <x v="0"/>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s v="Falta de seguimiento de la entrega de equipos a las organizaciones de recicladores. "/>
    <s v="Solicitud de inventario de de equipos de computo para organizaciones recicladoras que se encuentra en el almacén de la Entidad. "/>
    <s v="1 Correo solicitando información de inventario de la SAPROV a almacén "/>
    <s v="Información sobre inventario "/>
    <x v="22"/>
    <d v="2021-04-01T00:00:00"/>
    <d v="2021-12-31T00:00:00"/>
    <s v="18/09/2020_x000a_19/01/2021_x000a_31/08/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_x000a__x000a_07/07/2021: Reunión 21 de junio, tareas realizadas (1)_x000a_-  Validación y contraste de información con los archivos de Excel compartidos por Paola Paez. (2)_x000a_-  Solicitud de actas de entrega a Wilson Borda. Wilson Envía los correspondientes link para la consulta y validación (3)_x000a_-  Se realiza radicado (6 julio) 20211400032933 solicitando información faltante relacionada con las actas de entrega o contrato de comodato faltantes en la matriz. (4)_x000a__x000a_Reunión 19 de julio, tareas realizadas (5)_x000a_- Se actualizan campos de la matriz con la información de fecha de las actas de entrega (2)_x000a_- Pendiente algunos compromisos. (por falta de información)_x000a_Pendiente reunión miércoles 28 de julio, donde se solicita la información relacionada en el siguiente correo (6)_x000a__x000a_31/08/2021: 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
    <s v="21/09/2020_x000a_19/01/2021_x000a_11/05/2021_x000a_12/05/2021_x000a_24/09/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_x000a__x000a_24, 25, 27 de septiembre conforme a plan de auditoría conforme al plan de auditoría (Rad. UAESP 20211100041293) de 31 agosto de 2021. Conforme el desarrollo del indicador propuesto, se adjunta evidencia relacionada con el correo electrónico del jefe de almacen (22 de abril de 2021) , en el que se indica la no existencia de computadores pendientes por entregar. _x000a__x000a_OTIC 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
    <x v="0"/>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0"/>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0"/>
  </r>
  <r>
    <n v="96"/>
    <x v="0"/>
    <m/>
    <m/>
    <x v="0"/>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0"/>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0"/>
  </r>
  <r>
    <n v="98"/>
    <x v="1"/>
    <m/>
    <m/>
    <x v="1"/>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0"/>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0"/>
  </r>
  <r>
    <n v="100"/>
    <x v="0"/>
    <m/>
    <m/>
    <x v="0"/>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0"/>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0"/>
  </r>
  <r>
    <n v="102"/>
    <x v="0"/>
    <m/>
    <m/>
    <x v="0"/>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0"/>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s v="5/04/2021_x000a_30/07/2021_x000a_31/08/2021"/>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_x000a_30/07/2021. Se adjunta acta de reunión en el cual se verifica y actualiza el mapa de riesgos del proceso de gestión del conocimiento y la innovación._x000a_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_x000a_31/08/2021. Se anexa acta de la reunión firmada por los asisitentes. Se solicita cierre del la acción."/>
    <s v="13/05/2021_x000a_27/09/2021"/>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_x000a__x000a_24, 25, 27 Conforme a plan de auditoría conforme al plan de auditoría (Rad. UAESP 20211100041293) de 31 agosto de 2021 OAP: Se observa acta suscrita referente al tema &quot;Realizar el análisis para la formulación de los riesgos del proceso de GC y GIIN &quot; por ende se cierra la acción"/>
    <x v="0"/>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0"/>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0"/>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0"/>
  </r>
  <r>
    <n v="107"/>
    <x v="0"/>
    <s v="Auditorías Internas"/>
    <m/>
    <x v="0"/>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0"/>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0"/>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0"/>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0"/>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0"/>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0"/>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0"/>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_x000a__x000a_ 26/07/2021: se reitera la solicitud para el cierre del hallazgo, ya que desde la OAP no se viabilizo el desarrollo de esta herramienta, y no es una acción propia de la OTIC"/>
    <s v="21/09/2020_x000a_18/01/2021_x000a_11/05/2021_x000a_24/09/2021"/>
    <s v="Edgar Ortiz_x000a_Erika Huari desde el 18/01/2021_x000a_Ligia Velandia"/>
    <s v="24, 25, 27 de septiembre conforme a plan de auditoría conforme al plan de auditoría (Rad. UAESP 20211100041293) de 31 agosto de 2021.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_x000a_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0"/>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_x000a__x000a_NO HAY AUTOEVALUCIÓN RECIENTE"/>
    <s v="21/09/2020_x000a_18/01/2021_x000a_11/05/2021_x000a_24/09/2021"/>
    <s v="Edgar Ortiz_x000a_Erika Huari desde el 18/01/2021_x000a_Ligia Velandia"/>
    <s v="24, 25, 27 de septiembre conforme a plan de auditoría conforme al plan de auditoría (Rad. UAESP 20211100041293) de 31 agosto de 2021. 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_x000a_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2"/>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0"/>
  </r>
  <r>
    <n v="119"/>
    <x v="0"/>
    <s v="Auditorías Internas"/>
    <m/>
    <x v="0"/>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0"/>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0"/>
  </r>
  <r>
    <n v="121"/>
    <x v="1"/>
    <s v="Auditorías Internas"/>
    <m/>
    <x v="1"/>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0"/>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0"/>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0"/>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0"/>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0"/>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0"/>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0"/>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0"/>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_x000a_24/09/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_x000a_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quot;Sustento de movimientos de efectivo para control de la entidad desde contabilidad e incorporación en la nota a los estados financieros describiendo estas acciones&quot;."/>
    <x v="2"/>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_x000a_24/09/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 No fue presentada autoevaluación, ni carpeta con las evidencias. _x000a__x000a_"/>
    <x v="2"/>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s v="2/02/2021_x000a_14/09/2021"/>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_x000a__x000a_14/09/2021: Se realiza la actualización de la documentación y se realiza reunion de seguimiento al MSPI"/>
    <s v="3/02/2021_x000a_11/05/2021_x000a_24/09/2021"/>
    <s v="Javier Sarmiento_x000a_Ligia Velandia"/>
    <s v="24, 25, 27 de septiembre conforme a plan de auditoría conforme al plan de auditoría (Rad. UAESP 20211100041293) de 31 agosto de 2021. Se evidencian actas de seguimiento de seguridad digital, igualmente un avance del 59% de implementación según autodiagnóstico de OTIC, se recomienda tener presente el hallazgo que es &quot;debilidad en la elaboración y/o actualizacion de la documentación y la definición de controles del MSPI&quot;, continúa en proceso._x000a__x000a_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4"/>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s v="20/01/2021_x000a_24/09/2021"/>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s v="18/01/2021_x000a_11/05/2021_x000a_24/09/2021"/>
    <s v="Javier Sarmiento_x000a_Ligia Velandia"/>
    <s v="24, 25, 27 de septiembre conforme a plan de auditoría conforme al plan de auditoría (Rad. UAESP 20211100041293) de 31 agosto de 2021. 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0"/>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
    <s v="18/01/2021_x000a_11/05/2021_x000a_24/09/2021"/>
    <s v="Javier Sarmiento_x000a_Ligia Velandia"/>
    <s v="24, 25, 27 de septiembre conforme a plan de auditoría conforme al plan de auditoría (Rad. UAESP 20211100041293) de 31 agosto de 2021. 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2"/>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_x000a__x000a_14/09/2021: 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
    <s v="18/01/2021_x000a_11/05/2021_x000a_24/09/021"/>
    <s v="Javier Sarmiento_x000a_Ligia Velandia"/>
    <s v="24, 25, 27 de septiembre conforme a plan de auditoría conforme al plan de auditoría (Rad. UAESP 20211100041293) de 31 agosto de 2021.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_x000a__x000a_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0"/>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_x000a__x000a_06/09/2021: 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
    <s v="18/01/2021_x000a_11/05/2021_x000a_24/09/2021"/>
    <s v="Javier Sarmiento_x000a_Ligia Velandia"/>
    <s v="24, 25, 27 de septiembre conforme a plan de auditoría conforme al plan de auditoría (Rad. UAESP 20211100041293) de 31 agosto de 2021. No se evidencian reuniones con OAP, sobre la implementación de la Directiva 005 de 2020, ejemplo en botón de transparencia no contiene las herramientas de &quot;Habilitar un espacio visible y accesible en el botón de transparencia del portal web de cada entidad denominado &quot;Conoce, propone y prioriza&quot;,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_x000a__x000a_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2"/>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_x000a__x000a_NO HAY AUTOEVALUACIÓN RECIENTE"/>
    <s v="11/05/2021_x000a_24/09/2021_x000a_"/>
    <s v=" _x000a_Ligia Velandia"/>
    <s v="24, 25, 27 de septiembre conforme a plan de auditoría conforme al plan de auditoría (Rad. UAESP 20211100041293) de 31 agosto de 2021. No se evidencian autoevaluación._x000a_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4"/>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s v="19/04/2020_x000a_16/07/2021"/>
    <s v="19/04/2021: Se esta adelantando la revisión de los documentos actuales. La politica se debe a revisar junto con el Manual ya que pertenecen a lineamientos de seguridad de la información, para ser aprobados por el Comite Institucional de Gestión y Desempeño._x000a__x000a_16/07/2021: En el marco de la mesa tecnica de Seguridad Digital se prensento el Borrador de la Politica de Seguridad y Privacidad de la Información, se realizaron los ajustes y se estima prfesentarlo en el Comite de MIPG."/>
    <s v="11/05/2021_x000a_24/09/2021"/>
    <s v="_x000a_Ligia Velandia"/>
    <s v="24, 25, 27 de septiembre conforme a plan de auditoría conforme al plan de auditoría (Rad. UAESP 20211100041293) de 31 agosto de 2021. Se continúa en proceso._x000a__x000a_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4"/>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s v="19/04/2020_x000a_06/08/2021"/>
    <s v="19/04/2021: Se esta adelantando la revisión de los documentos actuales. La politica se debe a revisar junto con el Manual ya que pertenecen a lineamientos de seguridad de la información, para ser aprobados por el Comite Institucional de Gestión y Desempeño._x000a__x000a_06/08/2021: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
    <s v="11/05/2021_x000a_24/09/2021"/>
    <s v="_x000a_Ligia Velandia"/>
    <s v="24, 25, 27 de septiembre conforme a plan de auditoría conforme al plan de auditoría (Rad. UAESP 20211100041293) de 31 agosto de 2021. 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_x000a_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2"/>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_x000a_06/09/2021"/>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_x000a__x000a_06/09/2021: El procediemiento de gestión de activos , se presentó a la OAP para su revisión y aprobación, y gestión de usuarios está con VoBo del Jefe OTIC"/>
    <s v="11/05/2021_x000a_24/09/2021"/>
    <s v="_x000a_Ligia Velandia"/>
    <s v="24, 25, 27 de septiembre conforme a plan de auditoría conforme al plan de auditoría (Rad. UAESP 20211100041293) de 31 agosto de 2021. Se evidencia documento de gestión de activos de 27 de septiembre, aún se encuentra en proceso de aprobación, por lo tanto no se puede dar cierre al hallazgo._x000a_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2"/>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s v="12/02/2021_x000a_27/07/2021"/>
    <s v="12/02/2021: Se realiza la modificación del aplicativo con el fin de enmascarar las contraseñas y no puedan ser visibles en la autenticación de usuarios. Se solicita cierre de la Observación._x000a__x000a_27/07/2021: De acuerdo con lo solicitado, se  anexa video. Y se reitera la solicitud de cierre del Hallazgo_x000a_"/>
    <s v="11/05/2021_x000a_24/09/2021"/>
    <s v="_x000a_Ligia Velandia"/>
    <s v="24, 25, 27 de septiembre conforme a plan de auditoría conforme al plan de auditoría (Rad. UAESP 20211100041293) de 31 agosto de 2021. Se evidencia video para enmascarar la contraseña, pero aún no se evidencia el procedimiento de desarrollo seguro de software, como lo indica la descripción de la acción no se procede al cierre. _x000a__x000a_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2"/>
  </r>
  <r>
    <n v="141"/>
    <x v="1"/>
    <s v="Auditorías Internas"/>
    <s v="Según reporte de Siprojweb, solo se observó cargada un acta comité de conciliación del 23 de enero de 2020. "/>
    <x v="1"/>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_x000a_30/08/2021"/>
    <s v="31/03/2021: Acción en proceso._x000a_30/04/2021 Acción en proceso._x000a_30/08/2021 Se actualizaron correctamente en el Siproj Web todas las actas del comité de conciliación correspondientes a la vigencia 2020. Evidencia: Pantallazos  Siprojweb. Se solicita a la OCI, valorar el cierre de la acción y del hallazgo. Acción cumplida "/>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n cargadas en el siporj web, las actas del comité de conciliación  correspondientes a la  vigencia 2020,  por lo tanto se concluye que la acción fué eficaz y se procede al cierre de la misma."/>
    <x v="0"/>
  </r>
  <r>
    <n v="142"/>
    <x v="0"/>
    <s v="Auditorías Internas"/>
    <s v="Según reporte de Siprojweb, solo se observó cargada un acta comité de conciliación del 23 de enero de 2020. "/>
    <x v="0"/>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_x000a_30/08/2021"/>
    <s v="31/03/2021: Acción en proceso._x000a_30/04/2021 Acción en proceso._x000a_30/08/2021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cción en Ejecución."/>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evidencian las actas 01, 02 y 03 de los meses de marzo-abril y mayo del 2021, en donde se evidencia el sistema actualizado hasta mayo, por lo tanto la acción sigue en proceso."/>
    <x v="4"/>
  </r>
  <r>
    <n v="143"/>
    <x v="0"/>
    <s v="Auditorías Internas"/>
    <s v="Control eficaz que permita dar cumplimiento oportuno del informe semestral de gestión Judicial SIPROJ-WEB "/>
    <x v="0"/>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_x000a_30/08/2021 "/>
    <s v="31/03/2021: Acción en proceso._x000a_30/04/2021 Acción en proceso._x000a_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 matriz en excel donde se relacionan los informes a presentar durante la vigencia, por lo tanto se concluye que la acción fué eficaz y se procede al cierre de la acción."/>
    <x v="0"/>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s v="11/05/2021_x000a_06/09/2021"/>
    <s v="La OTIC no presenta Autoevaluación de esta acción_x000a__x000a_06/09/2021: Tiene VoBo del Jefe OTIC, posteriormente se pasara a la OAP para su aprobación"/>
    <s v="11/05/2021_x000a_24/09/2021"/>
    <s v="_x000a_Ligia Velandia"/>
    <s v="24, 25, 27 de septiembre conforme a plan de auditoría conforme al plan de auditoría (Rad. UAESP 20211100041293) de 31 agosto de 2021. No se evidencia documento, no se realice el cierre del hallazgo._x000a_11,12 y 13 de mayo 2021 Conforme a plan de auditoría 20211100000186 del 14 de abril del 2021. OTIC no presentó autoevaluación y/o evidencias para esta verificación"/>
    <x v="2"/>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s v="19/04/2020_x000a_06/09/2021"/>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_x000a_10/08/2021: Se aprueba la actualización del Procedimiento de Gestión de Respaldos _x000a__x000a_06/09/2021: El prodedimeinto y el manual de Adquisición, Desarrollo y Mantenimiento de Software está en revisión del Jefe OTIC, posteriormente será enviado a la OAP para su revisión y aprobación."/>
    <s v="11/05/2021_x000a_24/09/2021"/>
    <s v="Ligia Velandia"/>
    <s v="24, 25, 27 de septiembre conforme a plan de auditoría conforme al plan de auditoría (Rad. UAESP 20211100041293) de 31 agosto de 2021. No se cuenta aún con los procedimientos de BackUp ni desarrollo seguro de Software aprobado, es importante que la evaluación sea enfocada a la descripción de la acción y asu vez al indicador, no se puede cerrar el hallazgo._x000a__x000a_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2"/>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s v="19/04/2020_x000a_27/07/2021"/>
    <s v="19/04/2021: Se elaboro el manual de desarrollo seguro de software, actualmete se encuentra en la fase de observación  y se estima que pueda ser aprobado para el mes de junio._x000a__x000a_27/07/2021: Tanto el manual como el procedimiento los tiene Juan Sebastián para visto bueno, previa revisión del jefe y envío a planeación para su publicación."/>
    <s v="11/05/2021_x000a_24/09/2021"/>
    <s v=" _x000a_Ligia Velandia"/>
    <s v="24, 25, 27 de septiembre conforme a plan de auditoría conforme al plan de auditoría (Rad. UAESP 20211100041293) de 31 agosto de 2021. No se cuenta aún con los procedimiento desarrollo seguro de Software aprobado, no se puede cerrar el hallazgo. _x000a_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2"/>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s v="19/04/2020_x000a_1/08/2021"/>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_x000a__x000a_10/08/2021: Se aprueba el Procedimiento Reporte de incidentes de seguridad de la información y el Instructivo Gestión de incidentes de seguridad de la información. Se solicita el Cierre del Hallazgo"/>
    <s v="11/05/2021_x000a_24/09/2021"/>
    <s v=" _x000a_Ligia Velandia"/>
    <s v="24, 25, 27 de septiembre conforme a plan de auditoría conforme al plan de auditoría (Rad. UAESP 20211100041293) de 31 agosto de 2021. Se evidencia en el siguiente link los docuembtos aprobados y publicados: https://www.uaesp.gov.co/sig/documentos/gestionti/editables/GTI-IN-03%20V1%20Gestion%20de%20incidentes%20de%20seguridad%20de%20la%20informacion.pdf, se procede al cierre del hallazgo._x000a__x000a_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s v="18/02/2021_x000a_26/07/2021"/>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_x000a__x000a_26/07/2021: se esta adelantando la formulación del Plan de Cotinuidad de Servicios de TI"/>
    <s v="11/05/2021_x000a_24/09/2021"/>
    <s v=" _x000a_Ligia Velandia"/>
    <s v="24, 25, 27 de septiembre conforme a plan de auditoría conforme al plan de auditoría (Rad. UAESP 20211100041293) de 31 agosto de 2021. No se evidencia avance del tema. _x000a__x000a_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2"/>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s v="11/05/2021_x000a_24/08/2021"/>
    <s v="La OTIC no presenta Autoevaluación de esta acción_x000a__x000a_27/07/2021: El procedimiento, manual y plan ya los revisó el jefe, están pendientes de la aprobación de planeación._x000a__x000a_24/08/2021: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
    <s v="11/05/2021_x000a_24/09/2021"/>
    <s v="_x000a_Ligia Velandia"/>
    <s v="24, 25, 27 de septiembre conforme a plan de auditoría conforme al plan de auditoría (Rad. UAESP 20211100041293) de 31 agosto de 2021. Se evidencia borrador de manual de análisis de vulnerabilidad, esta pendiente aprobación y socialización, no se da aún cierre del hallazgo._x000a_11,12 y 13 de mayo 2021 Conforme a plan de auditoría 20211100000186 del 14 de abril del 2021. OTIC no presentó autoevaluación y/o evidencias para esta verificación"/>
    <x v="2"/>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0"/>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s v="11/05/2021_x000a_14/09/2021"/>
    <s v="La OTIC no presenta Autoevaluación de esta acción_x000a__x000a_14/09/2021: 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
    <s v="11/05/2021_x000a_24/09/2021"/>
    <s v="_x000a_Ligia Velandia"/>
    <s v="24, 25, 27 de septiembre conforme a plan de auditoría conforme al plan de auditoría (Rad. UAESP 20211100041293) de 31 agosto de 2021. Se evidencia seguimiento y modificaciones coordinadas con OAP para los diferentes cambios que se ha tenido en el PAA. Se da cierre al hallazgo_x000a_11,12 y 13 de mayo 2021 Conforme a plan de auditoría 20211100000186 del 14 de abril del 2021. OTIC no presentó autoevaluación y/o evidencias para esta verificación"/>
    <x v="0"/>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0"/>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d v="2021-09-24T00:00:00"/>
    <s v="El proceso no presentó autoevaluación a la acción formuladas. "/>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No fue presentada autoevaluación ni carpeta con soportes; sin embargo, en la carpeta de One Drive de la OCI  se observan las actas del año 2021 de nero a julio del 2021 (7 actas) . La ejecución de la acción está planeada para cerrarse en diciembre del 2021"/>
    <x v="4"/>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d v="2021-07-06T00:00:00"/>
    <s v="06/07/2021: Se realizaron dos reuniones para validación de la Politica de Conflicto de interes de la cual hicimos parte._x000a_Evidencia: se adjunta pantallazo de reunión citada el 23 y 24 de junio _x000a__x000a_28/10/2021: Se publicó la Politica de Conflicto de Intereses 2021 -2023, la cual fue aprobada en CIGD el 28 de septiembre de 2021. Se adjunta Politica Publicada. Se hizo seguimiento con corte a 30 de junio en la herramienta SIGEP, se adjunta archivo de seguimiento."/>
    <s v="12/05/2021_x000a_24/09/2021_x000a_05/11/2021"/>
    <s v="Erika Huari_x000a_Sandra Pardo - Auditoría talento humano segundo semestre 2021"/>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_x000a__x000a_05 de noviembre 2021 conforme Auditoría Talento Humano segundo semestre 2021: El proceso remite evidencias; sin embargo no presenta acta acta de reunión con las medidas a implementar con base en lo que se defina, por ende el estado de la acción continua vencida en proceso"/>
    <x v="1"/>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d v="2021-08-12T00:00:00"/>
    <s v="12/08/2021: Se hace seguimiento a presentación de declaración de conflicto de interes en SIDEAP, se remite correo a servidores públicos como acción de seguimiento frente a la responsabilidad en la presentación de la misma."/>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12/08/2021 y evidencia de 1 seguimiento efectuado a la presentación de la Decklaración de Conflictos de Interés. Pendiente 1 seguimiento para cumplir con la meta."/>
    <x v="4"/>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s v="05/04/2021_x000a_01/09/2021"/>
    <s v="05/04/2021. Se formula causa del hallazgo, descripción de la acción, formula y valor meta. _x000a_01/09/2021.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
    <s v="13/05/2021_x000a_27/09/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eviencia de acta de Comite de Gestión de Desempeño de fecha 1 de junio 2021 así como informe, de igual manera presenta acta de fecha 17 de agosto de  2021 así como informe de segunda línea, razón por la cual se da cierre de la acción. "/>
    <x v="0"/>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d v="2021-07-06T00:00:00"/>
    <s v="06/07/2021: Se aporta la Resolución de conformación del equipo de integridad"/>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relacionados con la accuión, indicador y meta definidos por el proceso."/>
    <x v="4"/>
  </r>
  <r>
    <n v="158"/>
    <x v="0"/>
    <s v="Auditorías Internas"/>
    <m/>
    <x v="0"/>
    <x v="45"/>
    <s v="Informe auditoría SIG 2021110006093"/>
    <m/>
    <s v="Socializar la nueva resolución de adopción de código de integridad."/>
    <s v="Piezas comunicativas"/>
    <n v="2"/>
    <x v="1"/>
    <d v="2021-03-01T00:00:00"/>
    <d v="2021-12-30T00:00:00"/>
    <d v="2021-07-06T00:00:00"/>
    <s v="06/07/2021: Se aporta la Resolución de conformación del equipo de integridad"/>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lo que dice la acción &quot;Socializar la nueva resolución de adopción de código de integridad&quot;., y es necesario que las 2 píesas comunicativas defindidas en el indicador y la meta concuerden con lo definido. Por favor aclarar en el nueva autoevaluación al cierre del 2021 para cerrar la acción según lo definido por el proceso."/>
    <x v="4"/>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s v="05/04/2021_x000a_01/09/2021"/>
    <s v="05/04/2021. Se formula causa del hallazgo, descripción de la acción, formula y valor meta_x000a_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
    <s v="13/05/2021_x000a_27/09/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como evidencia última versión trabajada de riesgos, no se evidencian los soportes de trabajo con áreas, la acción continua en proceso"/>
    <x v="4"/>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BR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8"/>
    <m/>
    <m/>
    <m/>
    <m/>
    <d v="2021-07-01T00:00:00"/>
    <s v="Sandra Pardo"/>
    <s v="Mediante memorando con radicado 20211300029753 del 11 de junio de 2021 el proceso señala la traazabilidad donde informa que no adelantará tratamiento._x000a__x000a_SRBL:24,25,27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8"/>
    <m/>
    <m/>
    <m/>
    <m/>
    <d v="2021-07-01T00:00:00"/>
    <s v="Sandra Pardo"/>
    <s v="Mediante memorando con radicado 20211300029753 del 11 de junio de 2021 el proceso señala la traazabilidad donde informa que no adelantará tratamiento._x000a__x000a_SRBL:24,25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8"/>
    <m/>
    <m/>
    <m/>
    <m/>
    <d v="2021-07-01T00:00:00"/>
    <s v="Sandra Pardo"/>
    <s v="Mediante memorando con radicado 20211300029753 del 11 de junio de 2021 el proceso señala la traazabilidad donde informa que no adelantará tratamiento. _x000a_SRBL:24,25, 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8"/>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8"/>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8"/>
    <x v="0"/>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s v="6/05/2021 OAP_x000a_30/07/2021 OAP_x000a_31/08/2021 OAP_x000a_"/>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_x000a__x000a_OAP 30/07/2021: Se encuentra en proceso de ajuste de la metodología de seguimiento del PGIRS en el tema relacionado con PGIRS de acuerdo  con las instrucciones del jefe de planeación._x000a_OAP 31/08/2021: Se han realizado en el documento denominado &quot;METODOLOGÍA DE SEGUIMIENTO Y EVALUACIÓN DEL PLAN DE GESTIÓN INTEGRAL DE RESIDUOS SÓLIDOS – PGIRS&quot;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
    <s v="13/05/2021_x000a_28/09/2021 OAP"/>
    <s v="Sandra Pardo"/>
    <s v="24, 25, 27 Conforme a plan de auditoría conforme al plan de auditoría (Rad. UAESP 20211100041293) de 31 agosto de 2021 OAP: Se observa &quot;METODOLOGÍA DE SEGUIMIENTO Y EVALUACIÓN DEL PLAN DE GESTIÓN INTEGRAL DE RESIDUOS SÓLIDOS – PGIRS &quot; en borrador , así como borrador de resolución, la acción continua en proceso.Se unificó está acción con las observaciones 160,161 y 162._x000a__x000a_SRBL.El proceso no ha presentado tratamiento."/>
    <x v="4"/>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5"/>
    <x v="1"/>
    <s v="Auditorías Internas"/>
    <s v="OTROS RECAUDOS A FAVOR DE TERCEROS 2407: Existe un valor de $7.977.343.527 por concepto de rendimientos financier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8"/>
    <x v="0"/>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d v="2021-09-22T00:00:00"/>
    <s v="Se realizó la conciliación contable en enero de 2021, donde se evidencia las cuentas de los triciclos  sin diferencias entre almacen y contabilidad. Se solicita cierre de la acción"/>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_x000a_"/>
    <x v="0"/>
  </r>
  <r>
    <n v="179"/>
    <x v="0"/>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0"/>
    <x v="0"/>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1"/>
    <x v="0"/>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2"/>
    <x v="0"/>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3"/>
    <x v="0"/>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d v="2021-09-01T00:00:00"/>
    <s v="1/09/2021: Se presentan las actas de la MT ambiental firmadas por el gestor ambiental."/>
    <s v="13/05/2021_x000a_28/09/2021 OAP"/>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adjunta actas de fechas 26 de marzo, 24 de mayo, 13 de agosto 2021 donde se observa gestor y referente ambiental, está pendiente la entrega de un acta para dar cierre de la acción."/>
    <x v="4"/>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d v="2021-09-01T00:00:00"/>
    <s v="1/09/2021: Se esta adelantando la adecuación del área de almacenamiento temporal de residuos peligrosos de origen hospitalario para los cementerios Norte y Sur, se presenta Contrato de adecuación. Se solicita cierre "/>
    <d v="2021-09-28T00:00:00"/>
    <s v="Sandra Pardo"/>
    <s v="24, 25, 27 Conforme a plan de auditoría conforme al plan de auditoría (Rad. UAESP 20211100041293) de 31 agosto de 2021 OAP: Se observa inclusión en el plan de acción de PIGA, así como proceso contractual que muestra la materialización de la misma"/>
    <x v="0"/>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d v="2021-09-01T00:00:00"/>
    <s v="1/09/2021: 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
    <s v="13/05/2021_x000a_28/09/2021 OAP"/>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
    <x v="4"/>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d v="2021-09-28T00:00:00"/>
    <s v="28/09/2021:No presenta auotevaluación "/>
    <d v="2021-05-13T00:00:00"/>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informa que realizó inclusión de la actividad en el Plan de Acción PIGA, sin embargo no se evidencia que la acción haya quedado aprobada y que efectivamente el documento quedó en su versión final, por ende esta acción sigue en proceso"/>
    <x v="4"/>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4"/>
  </r>
  <r>
    <n v="191"/>
    <x v="1"/>
    <s v="Auditorías Internas"/>
    <s v="El avance presupuestal del proceso está por debajo del 40%, a su vez la OAP no presenta herramientas que permitan observar la coherencia entre el seguimiento llevado por la Oficina y lo reportado en SEGPLAN."/>
    <x v="1"/>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0"/>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1"/>
    <m/>
    <m/>
    <m/>
    <m/>
    <m/>
    <m/>
    <m/>
    <x v="3"/>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1"/>
    <m/>
    <m/>
    <m/>
    <m/>
    <m/>
    <m/>
    <m/>
    <x v="3"/>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1"/>
    <m/>
    <m/>
    <m/>
    <m/>
    <m/>
    <m/>
    <m/>
    <x v="3"/>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1"/>
    <m/>
    <m/>
    <m/>
    <m/>
    <m/>
    <m/>
    <m/>
    <x v="3"/>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1"/>
    <m/>
    <m/>
    <m/>
    <m/>
    <m/>
    <m/>
    <m/>
    <x v="3"/>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1"/>
    <m/>
    <m/>
    <m/>
    <m/>
    <m/>
    <m/>
    <m/>
    <x v="3"/>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1"/>
    <m/>
    <m/>
    <m/>
    <m/>
    <m/>
    <m/>
    <m/>
    <x v="3"/>
  </r>
  <r>
    <n v="203"/>
    <x v="0"/>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2"/>
    <m/>
    <m/>
    <m/>
    <m/>
    <m/>
    <m/>
    <s v="30 de noviembre de 2021: OCI -Teniendo en cuenta la formulación de la no conformidad, se desarrolló a través de las indicaciones de la Resolución de la Contraloría de Bogotá 036-2018, el envío de las evidencias de cumplimiento de las 9 acciones que se declararon como incumplidas en el ultimo informe de auditoria anual. _x000a__x000a_De otra parte, para el plan de mejoramiento interno se desarrrollo una circular recordando las implicaicones del manejo de los planes de mejoramiento. De igual forma se desarrollo un informe de seguimiento a las acciones que se decalraron como incumpliodas y no tratadas en el mes de junio de 2021 y durante los meses siguiengtes se lograron ajustar y corregir dichas desviaciones. En tal sentido, se ajusto el plan de mejoramiento con corte al mes de noviembre de 2021. "/>
    <x v="0"/>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s v="31/03/2021_x000a_11/06/2021_x000a_17/08/2021"/>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_x000a_11/06/21: La interventoría en su informe mensual de abril retomo el seguimiento al control de execso de peso, igualmente se requirio realizar un informe especial con corte a la fecha en donde se evidencie el seguimiento relizado a este tema. se anexan informes. _x000a_1708/2021, la interventoría continua realizando el seguimiento al exceso de peso de los vehiculos, se anexa informe de mayo, junio y julio. "/>
    <s v="24/09/2021_x000a_13/05/2021_x000a_"/>
    <s v="Ligia Velandia"/>
    <s v="_x000a_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_x000a_24,25,27 de septiembre 2021 conforme al plan de auditoría  (Rad. UAESP 20211100041293) de 31 agosto de 2021. Se evidencian informes de interventoría hasta mayo de las ASES 1,2,5, las ASES 3,4 no presenta estos informes como las otras, se continúa en proceso de verificación."/>
    <x v="4"/>
  </r>
  <r>
    <n v="205"/>
    <x v="0"/>
    <s v="Auditorías Internas"/>
    <m/>
    <x v="0"/>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s v="31/03/2021_x000a_11/06/2021_x000a_17/08/2021"/>
    <s v="En los meses de enero, febrero y marzo se continuó con la divulgación,   a través de página web y redes sociales oficiales de la Unidad, de  las piezas publicitarias elaboradas por la oficina de comunicaciones. Se anexa evidencia_x000a_ 11/06/21 : se anexan soportes de las piezas publicitarias realizadas en los meses de abril y mayo de 2021 _x000a_17/08/21 : Se anexan soportes de las piezas publicitarias  relacionadas con separación en la fuente y adecuado uso de los contenedores realizadas en junio y julio."/>
    <s v="24/09/2021_x000a_13/05/2021"/>
    <s v="Ligia Velandia"/>
    <s v="._x000a_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_x000a_24,25,27 de septiembre 2021 conforme al plan de auditoría  (Rad. UAESP 20211100041293) de 31 agosto de 2021. Se evidencian piezas publicitarias hasta el mes de julio, continúa en seguimiento"/>
    <x v="4"/>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3"/>
    <d v="2021-04-18T00:00:00"/>
    <d v="2021-12-31T00:00:00"/>
    <s v="12/05/2021_x000a_25/08/2021"/>
    <s v="12/05/2021: Esta actividad se viene relizando desde el mes de marzo: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_x000a_25/08/2021: Los seguimiento se viene relizando desde el mes de marzo y se realizan de forma mensual como se muestra en la evidencia adjunta. Por tal razon no se incluye en el plan de mejoramiento y se solicita cuerre por cumplimiento."/>
    <s v="12/05/2021_x000a_24/09/2021"/>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_x000a__x000a_24, 25, 27 de septiembre del 2021 conforme a plan de auditoría Rad. UAESP 20211100041293 de 31 agosto de 2021_x000a_Fue presentada autoevaluación del 25/08/2021 y los soportes de los seguimientos por correo de febrero a julio del 2021 mediante correos (39 correos) y de 4 reuniones con las áreas. Teniendo en cuenta las evidencias entregadas se da cierre a la acción._x000a_"/>
    <x v="0"/>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s v="Indicador de gestion con baja ejecucion"/>
    <s v="Reformular el indicador de gestion de PQRS"/>
    <s v="Indicador Reformulado"/>
    <s v="1 indicador"/>
    <x v="33"/>
    <d v="2021-04-18T00:00:00"/>
    <d v="2021-08-31T00:00:00"/>
    <d v="2021-08-25T00:00:00"/>
    <s v="25/08/2021 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
    <d v="2021-09-24T00:00:00"/>
    <s v="Erika Huari"/>
    <s v="24, 25, 27 de septiembre del 2021 conforme a plan de auditoría Rad. UAESP 20211100041293 de 31 agosto de 2021.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
    <x v="1"/>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s v="Gui de lenguaje claro colgada en la pagina y sin socializar. "/>
    <m/>
    <m/>
    <m/>
    <x v="33"/>
    <m/>
    <m/>
    <m/>
    <m/>
    <d v="2021-09-24T00:00:00"/>
    <s v="Erika Huari"/>
    <s v="24, 25, 27 de septiembre del 2021 conforme a plan de auditoría Rad. UAESP 20211100041293 de 31 agosto de 2021. Se incluyó la causa del hallazgo en el PMI consolidado a esta fecha de corte pero sin acción, indicador, meta o fechas de inicio y fin, ni autoevaluación; por lo anterior no se puede tomar como una acción."/>
    <x v="3"/>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3"/>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3"/>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
    <x v="0"/>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d v="2021-07-06T00:00:00"/>
    <s v="06/07/2021: Se realizaron dos reuniones para validación de la Politica de Conflicto de interes de la cual hicimos parte._x000a_Evidencia: se adjunta pantallazo de reunión citada el 23 y 24 de junio "/>
    <s v="12/05/2021_x000a_24/09/2021"/>
    <s v="Erika Huari"/>
    <s v="11,12 y 13 de mayo 2021 Conforme a plan de auditoría 20211100000186 del 14 de abril del 2021. La acción está para ejecutarse de mayo a diciembre del 2021, por lo que no hay autoevaluación a la fecha de corte._x000a_24, 25, 27 de septiembre del 2021 conforme a plan de auditoría Rad. UAESP 20211100041293 de 31 agosto de 2021_x000a_Se presentó autoevlauación del 06/07/2021 donde inidcan que se efectuaron dos reuniones para validación de la Politica de Conflicto de interes y presentaron como evidencia archivo en Word &quot;PANTALLAZO DE GRABACIÓN DE REUNIÓN CONFLICTO DE INTERES&quot; de la reunión citada el 23 y 24 de junio del 2021. Teniendo en cuenta que ya se efectuó la reunión programada como accón se da cierre."/>
    <x v="0"/>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s v="06/07/2021_x000a_05/08/2021"/>
    <s v="6/07/2021: Socializar en las piezas comunicativas conflictos de interes, asociar politica de conflicto de interes_x000a__x000a_5/8/2021: Se remitio correo con instrucciones de diligenciamiento frente a hoja de vida, bienes y rentas y declaración de conflicto de interes, de manera adicional se generaron piezas comunicativas que generaban recordación frente a los plazos de presentación y diligenciamiento._x000a_Tambien se realizó sensibilización de conflicto de intereses el 14 de julio, a través de la Función Públic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 Pendiente soporte de comunicación para los gerentes públicos  que no   reportaron   el formato de  conflictos de interés."/>
    <x v="4"/>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d v="2021-08-05T00:00:00"/>
    <s v="5/08/2021: Una vez sea aprobada la Politica de Conflicto de Interes se generaran las acciones comunicativas para su socializ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5/08/2021 donde informarn que una vez sea aprobada la Politica de Conflicto de Interes se generaran las acciones comunicativas para su socialización. Se recomienda tener en cuenta lo definido en la acción, meta e indicador._x000a_"/>
    <x v="4"/>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 No presentaron autoevaluación a esta fecha de corte._x000a__x000a_"/>
    <x v="4"/>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d v="2021-07-06T00:00:00"/>
    <s v="06/07/2021: Se encuentra publicado el enlace al directorio de SIDEAP para consulta de servidores públicos.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_x000a__x000a_"/>
    <x v="0"/>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s v="06/07/2021_x000a_27/08/2021"/>
    <s v="06/07/2021 Se remitio correo de solicitud de validación del retiro como contratista de la servidora Alexandra Roa para verificación en SIDEAP y proceder con la vinculación en LNR._x000a_Se adjunta correo y pantallazo de inconsistencia._x000a_27/8/2021: El cargue de la información de novedades por situaciones administrativas se viene registrando dentro de los 5 primeros días habiles de cada mes; no obstante, &quot;la certificación de actualización de la información al SIDEAP&quot; se genera a mediados de mes, por lo que se procede a aplicar la acción de mejor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27/08/2021 y dos correos del 2 de julio y 10 de agosto del 2021 sobre una funcionaria. Recomendamos: tener en cuenta la acción, el indicador y las metas en el próximo seguimiento para que haya más claridad sobre el avance."/>
    <x v="4"/>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d v="2021-09-24T00:00:00"/>
    <s v="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
    <x v="4"/>
  </r>
  <r>
    <n v="223"/>
    <x v="2"/>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4"/>
    <m/>
    <m/>
    <d v="2021-09-24T00:00:00"/>
    <s v="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
    <x v="4"/>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d v="2021-07-02T00:00:00"/>
    <s v="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
    <x v="4"/>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ni soportes relacionados que demuestren avance._x000a_"/>
    <x v="4"/>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s v="06/07/2021_x000a_01/09/2021"/>
    <s v="06/07/2021: Se han venido generando las piezas comunicativas para el seguimiento estadistico a la presentación de bienes y rentas y se esta realizando el seguimiento a la presentación de la misma y su aporte al expediente laboral_x000a_01-09-2021: 1, El día 23 de agosto se solicitó concepto del DASCD frente a la falta de oportunidad en la presentación de la Hoja de vida actualizada, Bienes y Rentas y Declaración de Conflicto de Interes ante la Entidad, bajo el radicado NO. 20217000157711."/>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_x000a_"/>
    <x v="4"/>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de la acción ni soportes relacionados."/>
    <x v="4"/>
  </r>
  <r>
    <n v="230"/>
    <x v="2"/>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d v="2021-09-08T00:00:00"/>
    <s v="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Con base en las evidencias observadas de los posesionados de junio, julio y agosto 2021 se da cierre a la accón."/>
    <x v="0"/>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5"/>
    <m/>
    <m/>
    <s v="30/04/2021_x000a_30/06/2021"/>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_x000a_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
    <s v="13/05/2021_x000a_27/09/2021"/>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_x000a_27/09/2021: Plan de Auditoria Rad. UAESP 20211100041293 del 31 de agosto del 2021_x000a__x000a_27/09/2021: Plan de Auditoria Rad. UAESP 20211100041293 del 31 de agosto del 2021: Siguiendo la trazabilidad de la acción, se observa correo electrónico del auditor de la OCI donde comunica que las acciones implementadas por la SAL son aceptadas para la actividad. Por lo tanto no requiere tratamiento."/>
    <x v="5"/>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4"/>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4"/>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4"/>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s v="El instrumento utilizado para cuantificar el avance del seguimiento no se encuentra estandarizado._x000a__x000a__x000a_No se cuenta con un instrumento que permita llevar un control de los objetos contratados. "/>
    <s v="Estandarizar una metologia para el seguimiento de las diferentes actividades reportadas en el PAI_x000a_Implementar un instrumento para el seguimiento de dichas actividades reportadas en el PAI. _x000a__x000a_Construir una matriz de seguimiento para los objetos contractuales del plan anual de adquisiciones. "/>
    <s v="Elaboración e implementación de una metodología que identifique los criterios que garanticen el seguimiento porcentual en el avance de cada una de las actividades reportadas en el PAI, derivando de ella, los instrumentos necesarios para su implementación. _x000a__x000a_(Numero de objetos contratados / Numero de objetos planeados)*100 "/>
    <s v="Una metodología de seguimiento documentada. _x000a__x000a__x000a__x000a__x000a__x000a__x000a_100% "/>
    <x v="16"/>
    <d v="2021-01-29T00:00:00"/>
    <d v="2021-12-31T00:00:00"/>
    <s v="13/05/2021_x000a__x000a_31/07/2021_x000a__x000a_"/>
    <s v="El proceso no presentó autoevaluación a las acciones formuladas. La OCI dio a conocer el Plan de Auditorìa mediante radicado 20211100021453 del 14 de abril de 2021, con las fechas del desarrollo de las actividades._x000a__x000a_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_x000a__x000a_Se realizaron reuniones de seguimiento al plan anual de adquisiciones con los diferentes lideres de proceso. "/>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observa como soporte un acta de reunión manejo de base de datos de contración, la acción continua en proceso."/>
    <x v="4"/>
  </r>
  <r>
    <n v="236"/>
    <x v="1"/>
    <s v="Auditorías Internas"/>
    <s v="Debilidad por la no finalización de lo programado para la vigencia en el PAI."/>
    <x v="1"/>
    <x v="50"/>
    <s v="Informe Auditoria Radicado No.20211100004293 "/>
    <m/>
    <m/>
    <m/>
    <m/>
    <x v="16"/>
    <d v="2021-01-29T00:00:00"/>
    <d v="2021-12-31T00:00:00"/>
    <m/>
    <m/>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El proceso no presenta avance."/>
    <x v="3"/>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1-29T00:00:00"/>
    <d v="2021-12-31T00:00:00"/>
    <n v="44329"/>
    <s v="El proceso no presentó autoevaluación a las acciones formuladas. La OCI dio a conocer el Plan de Auditorìa mediante radicado 20211100021453 del 14 de abril de 2021, con las fechas del desarrollo de las actividades."/>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evidencia que el proceso reitera la misma situación que dio origen a esta acción por ende se mantiene abierta. "/>
    <x v="4"/>
  </r>
  <r>
    <n v="238"/>
    <x v="0"/>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3"/>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0"/>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_x000a_OAP 30/07/2021_x000a_OAP 31/08/2021"/>
    <s v="19/04/2021. Se formula causa del hallazgo, descripción de la acción, formula y valor meta_x000a_13/05/2021:Se realiza reuniones de verificación con la Oficina TIC, por cambio de normativa (Resolución 1519 de 2020)_x000a_Se presenta plan de implementación y  video reunión_x000a_OAP 30/07/2021 El viernes 02 de julio se realizó reunión de reformulación de protocolo de publicación WEB, en el marco de la mesa técnica de transparencia realizada el 28 de julio se definió el fujograma del protocolo de publicación._x000a_OAP 31/08/2021 Se remite borrador del documento final del protocolo de publicación para revisión._x000a_OTIC 14/09/2021 NO SE PRESENTA AUTOEVALUACIÓN"/>
    <s v="13/05/2021_x000a_24/09/2021_x000a_27/09/2021"/>
    <s v="Sandra Pardo_x000a_Ligia Velandia"/>
    <s v="OAP 11,12 y 13 de mayo de 2021, segùn plan de auditorìa No 20211100021453 del 14 de abril de 2021: La OAP presenta como avance el plan de implementaciòn y evidencia de reunión, la acciòn continua en proceso._x000a__x000a_24, 25, 27 Conforme a plan de auditoría conforme al plan de auditoría (Rad. UAESP 20211100041293) de 31 agosto de 2021 OAP: El proceso informa que el documento se encuentra en revisión, se evidencia soporte, la apresenta acción continua en proceso._x000a__x000a_OTIC No se presentan avances al respecto."/>
    <x v="4"/>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_x000a_30/07/2021"/>
    <s v="19/04/2021. Se formula causa del hallazgo, descripción de la acción, formula y valor meta_x000a_13/05/2021: Se entrega borrador del informe para revisión.  Se adjunta correo y documento borrador_x000a_30/07/2021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
    <s v="13/05/2021_x000a_27/09/2021"/>
    <s v="Sandra Pardo"/>
    <s v="OAP 11,12 y 13 de mayo de 2021, segùn plan de auditorìa No 20211100021453 del 14 de abril de 2021: El proceso adjunta como evidencia borrador del informe de participaciòn ciudadana, la acción continua en proceso. _x000a__x000a_24, 25, 27 Conforme a plan de auditoría conforme al plan de auditoría (Rad. UAESP 20211100041293) de 31 agosto de 2021 OAP: Se observa informe publicado en página web, por ende se da cierre de la acción"/>
    <x v="0"/>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s v="5/04/2021_x000a_09/07/2021_x000a_01/09/2021"/>
    <s v="05/04/2021. Se formula causa del hallazgo, descripción de la acción, formula y valor meta. Se presenta como avance documento borrador DES-PC-07 V7 Administración del Riesgo y Oportunidades (pendiente por aprobación jefe OAP)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
    <s v="13/05/2021_x000a_27/09/2021"/>
    <s v="Sandra Pardo"/>
    <s v="OAP 11,12 y 13 de mayo de 2021, segùn plan de auditorìa No 20211100021453 del 14 de abril de 2021: El proceso adjunta como evidencia  avance documento borrador DES-PC-07 V7 Administración del Riesgo y Oportunidades, la acción continua en proceso. _x000a__x000a_24, 25, 27 Conforme a plan de auditoría conforme al plan de auditoría (Rad. UAESP 20211100041293) de 31 agosto de 2021 OAP: Teniendo en cuenta la solicitud realizada por la OAP, no es posible unificar esta acción con la 243 dado la naturaleza de No conformidad, por ende una vez la misma presente cumplimiento de la acción se dará cierre."/>
    <x v="4"/>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12-31T00:00:00"/>
    <s v="5/04/2021_x000a_01/09/2021"/>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_x000a_01/09/2021. En respuesta de la OCI a comunicación interna No. 20211300031963 (radicado No. 20211100040853) &quot;se procede a unificar en una sola acción (acción correctiva 243), la cual tiene fecha de vencimiento para el próximo 31 de diciembre de 2021&quot;"/>
    <s v="13/05/2021_x000a_27/09/2021"/>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_x000a__x000a_24, 25, 27 Conforme a plan de auditoría conforme al plan de auditoría (Rad. UAESP 20211100041293) de 31 agosto de 2021 OAP: Se observa que actualmente el documento está en construcción."/>
    <x v="4"/>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s v="5/04/2021_x000a_1/06/2021"/>
    <s v="05/04/2021. Se formula causa del hallazgo, descripción de la acción, formula y valor meta_x000a_1/06/2021. Se socializa en el comité institucional de gestión y desempeño el informe ejecutivo de seguimiento del PAAC en el I Cuatrimestre para la vigencia 2021"/>
    <s v="13/05/2021_x000a_27/09/2021"/>
    <s v="Sandra Pardo"/>
    <s v="OAP 11,12 y 13 de mayo de 2021, segùn plan de auditorìa No 20211100021453 del 14 de abril de 2021: El proceso remite tratamiento._x000a__x000a_24, 25, 27 Conforme a plan de auditoría conforme al plan de auditoría (Rad. UAESP 20211100041293) de 31 agosto de 2021 OAP: Se obsefva acta del 1 de junio 2021 donde se presenta informe PAAC del primer cuatrimestre en Comité Institucional de Gestión y Desempeño, está pendiente la evidencia de dos seguimientos."/>
    <x v="4"/>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0"/>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s v="10/05/2021   _x000a_ 13/07/2021_x000a_10/08/2021"/>
    <s v="SSFAP: La acción se encuentra en proceso_x000a_  13/07/2021 SSFAP  remite  correo a OAP solicitando la actualizacion de los riesgos donde se hace la diferenciacion entre los riesgos de gestion y los riesgos de corrupccion._x000a_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
    <x v="4"/>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s v="10/05/2021_x000a_25/08/2021"/>
    <s v="SSFAP: La acción se encuentra en proceso_x000a_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por el proceso se observa el Plan de modernización de alumbrado público, se concluye que la acción se cumplió, por lo tanto se procede al cierre de la acción."/>
    <x v="0"/>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s v="10/05/2021      13/07/2021"/>
    <s v="SSFAP: La acción se encuentra en proceso_x000a_10/09/2021 SSFAP: se anexa evidencia de seguimiento cargado en SECOP I del los respectivos informes del cto 373 de 2019 con lo cual se considera el cumplimiento de la acción;  y en cnsecuencia se solicita se considere ciere de la acción"/>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 el cargue en el SECOP I de los informes de supervición  del contreato 373-2019, así mismo se observa el informe de actividades de la vigencia correspondiente, se concluye que la acción se cumplió y se procede al cierre de la acción."/>
    <x v="0"/>
  </r>
  <r>
    <n v="249"/>
    <x v="1"/>
    <s v="Revisión por la Dirección "/>
    <s v="VI. OPORTUNIDADES DE MEJORA   Fortalecimiento de los procesos de inducción y reinducción a través de la evaluación de la eficacia y la eficiencia de estos."/>
    <x v="1"/>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d v="2021-07-06T00:00:00"/>
    <s v="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
    <d v="2021-09-24T00:00:00"/>
    <s v="Erika Huari"/>
    <s v="24, 25, 27 de septiembre del 2021 conforme a plan de auditoría Rad. UAESP 20211100041293 de 31 agosto de 2021. _x000a_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
    <x v="4"/>
  </r>
  <r>
    <n v="250"/>
    <x v="1"/>
    <s v="Revisión por la Dirección "/>
    <s v="VI. OPORTUNIDADES DE MEJORA         Análisis de presupuesto para definir la viabilidad de los nuevos cargos resultado de la evaluación de la_x000a_adecuación administrativa.  "/>
    <x v="1"/>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d v="2021-09-24T00:00:00"/>
    <s v="24/09/2021 No presentaron autoevaluación."/>
    <d v="2021-09-24T00:00:00"/>
    <s v="Erika Huari"/>
    <s v="24, 25, 27 de septiembre del 2021 conforme a plan de auditoría Rad. UAESP 20211100041293 de 31 agosto de 2021._x000a_No presentaron autoevaluación ni evidencias con el avance a la fecha."/>
    <x v="4"/>
  </r>
  <r>
    <n v="251"/>
    <x v="1"/>
    <s v="Revisión por la Dirección "/>
    <s v="VI. OPORTUNIDADES DE MEJORA                      Fortalecer la implementación del trabajo en casa"/>
    <x v="1"/>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s v="06/07/2021_x000a_05/07/2021"/>
    <s v="06/07/2021: Se esta en proceso de validación y analisis para la implementación de la Ley 2088 del 12 de mayo de 2021, la cual regula el Trabajo en casa, por lo que la accion definida esta sujeta a dicha validación._x000a_5/07/2021: Se emitio la Circular de retorno a la presencialidad el pasado 2 de julio, por lo que la acción formulada tendría que ser ajustada. "/>
    <d v="2021-09-24T00:00:00"/>
    <s v="Erika Huari"/>
    <s v="24, 25, 27 de septiembre del 2021 conforme a plan de auditoría Rad. UAESP 20211100041293 de 31 agosto de 2021_x000a_Presentaron autoevaluación del 5 y 6 de julio del  2021 donde indican que están trabajando en el tema; en la carpeta del One Drive no había soportes relacionados.."/>
    <x v="4"/>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na de Control Interno, el cierre de la presente acción  . ACCION CUMPLIDA"/>
    <d v="2021-09-27T00:00:00"/>
    <s v="Stella Cañón"/>
    <s v="27/09/2021: Plan de Auditoria Rad. UAESP 20211100041293 del 31 de agosto del 2021: Dentro de las evidencias allegadas se observa que el proceso realizó 5 sensibilizaciones relacionadas con el cargue de los informes de supervisión y cargue al secop realizadas en el mes de mayo, por lo tanto se concluye que la acción fue eficaz y se procede al cierre."/>
    <x v="0"/>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an de Control Interno, el cierre de la presente acción  ACCION CUMPLIDA"/>
    <d v="2021-09-27T00:00:00"/>
    <s v="Stella Cañón"/>
    <s v="27/09/2021: Plan de Auditoria Rad. UAESP 20211100041293 del 31 de agosto del 2021: Dentro de las evidencias allegadas se observa que el proceso realizó 5 sensibilizaciones relacionadas con la contratación y el SECOP, aclarando las dudas de los asistentes, por lo tanto se concluye que el proceso cumplió con la acción y se procede al cierre."/>
    <x v="0"/>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d v="2021-08-18T00:00:00"/>
    <s v="Se realizó por parte de la Oficina de TIC la revisión y concepto tecnico de los equipos dispuestos para dar de baja. Queda pendiente la confirmación de fecha para comité de sostenibilidad contable."/>
    <d v="2021-11-30T00:00:00"/>
    <s v="ERIKA HUARI"/>
    <s v="30/11/2021 Fue evidenciado un archivo en Excel con la relación de verificación de equipos por parte de la Oficina TIC para dar de baja."/>
    <x v="4"/>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d v="2021-08-18T00:00:00"/>
    <s v="Se requirio a la Subdirección de Aprovechamiento los soportes de compra de los contenedores y canecas _x000a_Aprovechamiento envió los soportes para realizar el ingreso y legalizar los bienes. Se solicita cierre de la acción"/>
    <d v="2021-11-30T00:00:00"/>
    <s v="ERIKA HUARI"/>
    <s v="30/11/2021 Fueron evidenciados los siguientes documentos; sin embargo, no fueron entregados los registros de entrada y salida del sistema  mencionados en el indicador: _x000a_1. Actas de reunión de los días 11, 12, 15 y 19 de febrero del 2021; y 4 de marzo del 2021 donde se relaciona la entrega y recibo de Canecas Piloto Orgánicos, dentro de las cuales incluyen otros materiales como contenedores y bolsas; en forma adicional, son reportados otros elementos como bolsas y contenedores:_x000a_2. Remisiones del proveedor # 537, 538, 553 y 584 del 10/03/2021._x000a_3. Cronograma de entregas del proveedor  relacionado con el contrato 698-2020_x000a_Para cerrar la acción por favor entregar los coportes de entrada y salida"/>
    <x v="4"/>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d v="2021-08-18T00:00:00"/>
    <s v="Se solicitó por correo electrónico a la Oficina de TIC  la revisión de la herramienta RunMyproces._x000a_La oficina de TIC realizó los ajustes de la herramienta y ya se encuentra habilitadas las consultas. Se solicita cierre de la Acción"/>
    <d v="2021-11-30T00:00:00"/>
    <s v="ERIKA HUARI"/>
    <s v="30/11/2021 Fueron evidenciados 42 Paz y saldos de julio y 29 Paz y salvos de agosto. Por favor para cerrar la acción tener presente entregar los soportes de lo que fue definido como acción, es decir el Reporte de la revisión y ajustes realizados por OTIC, pues no es claro si ya se efectuaron la totalidad de los ajustes solicitados."/>
    <x v="4"/>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d v="2021-08-18T00:00:00"/>
    <s v="18/08/2021  Se está realizando la toma física de inventarios y se lleva un 35% de verificación física y en aplicativo Si Capital modulos SAE-SAI"/>
    <d v="2021-11-30T00:00:00"/>
    <s v="ERIKA HUARI"/>
    <s v="30/11/2021 Fueron entregados 2 archivos en Excel : Kardex de Consumo y Toma Física de Inventarios 2021. En el archivo de Toma Física de Inventarios, se está diligenciando el responsable."/>
    <x v="4"/>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d v="2021-08-18T00:00:00"/>
    <s v="18/08/2021  Se está realizando la toma física de inventarios y se lleva un 35% de verificación física y en aplicativo Si Capital modulos SAE-SAI"/>
    <d v="2021-11-30T00:00:00"/>
    <s v="ERIKA HUARI"/>
    <s v="30/11/2021 Fueron entregados 2 archivos en Excel : Kardex de Consumo y Toma Física de Inventarios 2021. En el archivo de Toma Física de Inventarios, se está diligenciando el responsable."/>
    <x v="4"/>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d v="2021-08-18T00:00:00"/>
    <s v="18/08/2021  Se está realizando la toma física de inventarios y se lleva un 35% de verificación física y en aplicativo Si Capital modulos SAE-SAI"/>
    <d v="2021-11-30T00:00:00"/>
    <s v="ERIKA HUARI"/>
    <s v="30/11/2021 Fueron entregados 2 archivos en Excel : Kardex de Consumo y Toma Física de Inventarios 2021. En el archivo de Toma Física de Inventarios, se está diligenciando el responsable."/>
    <x v="4"/>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38"/>
    <m/>
    <m/>
    <m/>
    <m/>
    <m/>
    <m/>
    <m/>
    <x v="3"/>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9"/>
    <m/>
    <m/>
    <d v="2021-08-23T00:00:00"/>
    <s v="23/08/2021 La subdireccion administrativa y financiera solicito a planeacion relizar el cambio en el porcentaje, se puede evidenciar en el PAI publicado y actualizado en la pagina web como evidencia. &quot;Por tal razon esta observacion no se incluira en al plan de mejoramiento."/>
    <d v="2021-09-24T00:00:00"/>
    <s v="Erika Huari"/>
    <s v="24, 25, 27 de septiembre del 2021 conforme a plan de auditoría Rad. UAESP 20211100041293 de 31 agosto de 2021. El proceso presentó autoevaluación del 23/08/2021; según lo comentado, revisamos la página WEB https://www.uaesp.gov.co/transparencia/planeacion/planes y sigue apareciendo 200% a pesar de que el proceso indica que se solicitó la corrección a la OAP. No hay soporte del trámite realizado ante la OAP en las evidencias compartidas."/>
    <x v="3"/>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3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3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40"/>
    <m/>
    <m/>
    <d v="2021-07-06T00:00:00"/>
    <s v="06/07/2021: Desde el mes de abril el Proceso de Gestión del Talento Humano, viene realizando el reporte mensualmente al seguimiento de los riesgos tanto de corrupción , como de gestión; este reporte se genera en las carpetas compartidas de la SAF._x000a_18/08/2021: El proceso de Logística se encuentra diligenciando el seguimiento mensual de riesgos de corrupción y gestión._x000a_23/08/2021: El proceso gestion documental se encuentra diligenciando el seguimiento mensual de riesgos de corrupción y gestión. _x000a__x000a_&quot;Por esta razon no se incluira dentro del plan de mejoramiento, ya que se cumplen los tiempos de reporte de la informacion&quot;"/>
    <d v="2021-09-24T00:00:00"/>
    <s v="Erika Huari"/>
    <s v="24, 25, 27 de septiembre del 2021 conforme a plan de auditoría Rad. UAESP 20211100041293 de 31 agosto de 2021. Se incluyeron autoevaluaciones del 06/07/2021 (Talento Humano), 18/08/2021 (Logística) y del 23/08/2021 (Gestiión Documental) donde informan que corrijieron el seguimiento y que no lo incluirán en el Plan de Mejoramiento."/>
    <x v="5"/>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d v="2021-07-06T00:00:00"/>
    <s v="06/07/2021: Desde el mes de abril el Proceso de Gestión del Talento Humano, viene realizando el reporte mensualmente al seguimiento de los riesgos tanto de corrupción , como de gestión; este reporte se genera en las carpetas compartidas de la SAF._x000a_Se solicita cierre."/>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Se incluyó autoevaluación del 06/07/2021 donde indican que &quot;Desde el mes de abril el Proceso de Gestión del Talento Humano, viene realizando el reporte mensualmente al seguimiento..&quot;, pero sin acción relacionada y solicitan el cierre."/>
    <x v="5"/>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3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41"/>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d v="2021-09-27T00:00:00"/>
    <s v="Sandra Pardo"/>
    <s v="24, 25, 27 Conforme a plan de auditoría conforme al plan de auditoría (Rad. UAESP 20211100041293) de 31 agosto de 2021 OAP: En auditoría se puede verificar que el proceso ya está realizando seguimiento al pasivo origen de esta observación, razón por la cual se da cierre sin tratamiento."/>
    <x v="5"/>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73"/>
    <x v="1"/>
    <s v="Auditoría Interna"/>
    <s v="Se evidencian avances al PAI, pero también rezagos que afectan elcumplimiento de la tota-lidad  de  las actividadesconformecon  lo  planeado  para  el  primer  trimestre  de  la  vigencia 2021"/>
    <x v="1"/>
    <x v="63"/>
    <s v="Radicado Número 20211100027003"/>
    <m/>
    <m/>
    <m/>
    <m/>
    <x v="16"/>
    <m/>
    <m/>
    <m/>
    <m/>
    <m/>
    <m/>
    <m/>
    <x v="3"/>
  </r>
  <r>
    <n v="274"/>
    <x v="1"/>
    <s v="Auditoría Interna"/>
    <s v="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
    <x v="1"/>
    <x v="63"/>
    <s v="Radicado Número 20211100027003"/>
    <s v="Falta de gestión por parte de la Universidad Nacional Abierta y a Distancia-UNAD para brindar respuesta a la solicitud de la UAESP._x000a__x000a_La responsabilidad del proceso de liquidación es de ambas partes, en tal sentido, la UAESP oficio de manera reiterativa a la UNAD, sin embargo, esta no se ha pronunciado, lo que no ha permitido el trámite de liquidación_x000a_"/>
    <s v="Reiterar la solicitud a la UNAD ya sea _x000a_presencial, virtual y escrita."/>
    <s v="Comunicaciones oficiales"/>
    <n v="1"/>
    <x v="16"/>
    <d v="2021-09-03T00:00:00"/>
    <d v="2021-12-31T00:00:00"/>
    <n v="44408"/>
    <s v="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_x000a_*Convenio 371 de 2019: Valor a liberar $134.418_x000a_*Convenio 410 de 2020: Valor a liberar $24.857.142_x000a_La universidad mediante la oficina de Registro y Control indicó que se encuentra realizando las gestiones pertinentes para expedir los certificados de contrapartida."/>
    <d v="2021-07-27T00:00:00"/>
    <s v="Sandra Pardo"/>
    <s v="24, 25, 27 Conforme a plan de auditoría conforme al plan de auditoría (Rad. UAESP 20211100041293) de 31 agosto de 2021: Se observa oficio del 24 de junio de 2021, dirido a  la UNAD, así como correos de reiteración del 1 y 3 de junio de 2021, se emite concepto de cierre. "/>
    <x v="0"/>
  </r>
  <r>
    <n v="275"/>
    <x v="1"/>
    <s v="Auditoría Interna"/>
    <s v="Débil gestión de los pasivos exigibles, con especial atención, de aquellos que se perdió competencia."/>
    <x v="1"/>
    <x v="63"/>
    <s v="Radicado Número 20211100027003"/>
    <m/>
    <m/>
    <m/>
    <m/>
    <x v="16"/>
    <m/>
    <m/>
    <m/>
    <m/>
    <m/>
    <m/>
    <m/>
    <x v="3"/>
  </r>
  <r>
    <n v="276"/>
    <x v="1"/>
    <s v="Auditoría Interna"/>
    <s v="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
    <x v="1"/>
    <x v="63"/>
    <s v="Radicado Número 20211100027003"/>
    <m/>
    <m/>
    <m/>
    <m/>
    <x v="16"/>
    <m/>
    <m/>
    <m/>
    <m/>
    <m/>
    <m/>
    <m/>
    <x v="3"/>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s v="Debilidad en la definicion de indicadores por parte de Oficina Asesora de Planeación OAP y los procesos GIRs.  "/>
    <s v="Consultar con la Oficina Asesora de Planeación OAP la pertinencia de realizar modificaciones a los indicadores de la matriz Plan Anual Anti Corrupción PAAC"/>
    <s v="Comunicaciones enviadas / Comunicaciones planeadas "/>
    <n v="1"/>
    <x v="16"/>
    <d v="2021-05-21T00:00:00"/>
    <d v="2021-12-31T00:00:00"/>
    <d v="2021-07-31T00:00:00"/>
    <s v="31/07/2021 El 04 de Mayo de 2021 se envia comunicación a Kelly Johana Avila y Juan Carlos Pulido de la Oficina Asesora de Planeación OAP en el cual se solicita orientación para realizar la actualización de la matriz Plan Anual Anti Corrupción PAAC, pendiente de confirmación.  "/>
    <d v="2021-09-27T00:00:00"/>
    <s v="Sandra Pardo"/>
    <s v="24, 25, 27 Conforme a plan de auditoría conforme al plan de auditoría (Rad. UAESP 20211100041293) de 31 agosto de 2021: El proceso presenta comunicados con la OAP respecto de la modificación del PAAC, razón por la cual se da cierre. "/>
    <x v="0"/>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5-21T00:00:00"/>
    <d v="2021-12-31T00:00:00"/>
    <d v="2021-07-31T00:00:00"/>
    <s v="31/07/2021 Se realiza el cargue de evidencias durante la auditoria en el mes de Mayo y una semana posterior a ella.  "/>
    <d v="2021-09-27T00:00:00"/>
    <s v="Sandra Pardo"/>
    <s v="24, 25, 27 Conforme a plan de auditoría conforme al plan de auditoría (Rad. UAESP 20211100041293) de 31 agosto de 2021: El proceso no presenta avance se mantiene la observación."/>
    <x v="4"/>
  </r>
  <r>
    <n v="279"/>
    <x v="0"/>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m/>
    <m/>
    <m/>
    <m/>
    <m/>
    <x v="3"/>
  </r>
  <r>
    <n v="280"/>
    <x v="0"/>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m/>
    <m/>
    <m/>
    <m/>
    <x v="16"/>
    <m/>
    <m/>
    <m/>
    <m/>
    <m/>
    <m/>
    <m/>
    <x v="3"/>
  </r>
  <r>
    <n v="281"/>
    <x v="0"/>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m/>
    <m/>
    <m/>
    <m/>
    <x v="16"/>
    <m/>
    <m/>
    <m/>
    <m/>
    <m/>
    <m/>
    <m/>
    <x v="3"/>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2"/>
    <m/>
    <m/>
    <d v="2021-09-15T00:00:00"/>
    <s v="15/09/2021: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
    <d v="2021-09-29T00:00:00"/>
    <s v="Sandra Pardo_x000a_Erika Huari_x000a_Ligia Velandía"/>
    <s v="29/09/2021 SSFAP Plan de Auditoria (Rad. UAESP 20211100041293) Del 31 de agosto del 2021_x000a_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_x000a__x000a_SRBL.El proceso no ha presentado tratamiento._x000a__x000a__x000a_"/>
    <x v="0"/>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_x000a_SSFAP: Rotación de personal, y desconocimiento del PMI de las vigencias anteriores."/>
    <s v="OTIC:Realizar seguimiento a los hallazgos en los tiempos establecidos; y adelantar las acciones necesarias para dar cierre._x000a_ SSFAP: Establecer las acciones correspondientes para dar el tratamiento y cierre a la acción."/>
    <m/>
    <m/>
    <x v="43"/>
    <m/>
    <m/>
    <s v="28/09/2021 OAP_x000a_15/09/2021  SSFAP"/>
    <s v="28/09/2021: El proceso no presenta autoevaluación _x000a_15/09/2021: La SSFAP Las acciones del PMI de vigencias anteriores fueron tratadas y subsanadas en el presente seguimiento. Una acción correctiva de la adecuación del cuarto de residuos peligrosos de los cementerios y una observación relacionada con el normograma."/>
    <s v="24/09/2021 SAF_x000a_27/09/2021 OAP_x000a_29/09/2021 SSFAP"/>
    <s v="Sandra Pardo_x000a_Stella Cañón_x000a_Erika Huari"/>
    <s v="_x000a__x000a_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_x000a_SAF: No se presentó autoevalución ni evidencias relacionadas._x000a_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para la SSFAP._x000a_SRBL.El proceso no ha presentado tratamiento."/>
    <x v="4"/>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d v="2021-09-06T00:00:00"/>
    <s v="06/09/2021: 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_x000a_No obstante, se debe hacer seguimiento y adelantar las acciones necesarias para sacar a producción la nueva versión de Orfeo y mejorar aún más o darle un plus al Sistema de Gestión Documental."/>
    <d v="2021-09-24T00:00:00"/>
    <s v="Ligia Velandia"/>
    <s v="24, 25, 27 de septiembre conforme a plan de auditoría conforme al plan de auditoría (Rad. UAESP 20211100041293) de 31 agosto de 2021.Se evidencia avance, sin embargo aún esta en desarrollo, continúa en proceso."/>
    <x v="4"/>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d v="2021-09-06T00:00:00"/>
    <s v="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_x000a_"/>
    <d v="2021-09-24T00:00:00"/>
    <s v="Ligia Velandia"/>
    <s v="24, 25, 27 de septiembre conforme a plan de auditoría conforme al plan de auditoría (Rad. UAESP 20211100041293) de 31 agosto de 2021.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
    <x v="0"/>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d v="2021-07-28T00:00:00"/>
    <s v="28/07/2021: Desarrollo de &quot;TAREAS ASSESSMENT JULIO 2021&quot;, que consiste en un Plan de Trabajo desde Office 365 donde se realizo un análisis a la infraestructura tecnológica"/>
    <d v="2021-09-24T00:00:00"/>
    <s v="Ligia Velandia"/>
    <s v="24, 25, 27 de septiembre conforme a plan de auditoría conforme al plan de auditoría (Rad. UAESP 20211100041293) de 31 agosto de 2021. Se continúa en proceso, se recomienda tener en cuenta la descripción de la acción y el indicador."/>
    <x v="4"/>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d v="2021-09-14T00:00:00"/>
    <s v="14/09/2021: Contrato está en ejecución, se cuenta con elk cronograma hasta el mes de diciembre, para septiembre se inician las actividades de mantenimiento preventivo. Se solicita cierre del hallazgo."/>
    <d v="2021-09-24T00:00:00"/>
    <s v="Ligia Velandia"/>
    <s v="24, 25, 27 de septiembre conforme a plan de auditoría conforme al plan de auditoría (Rad. UAESP 20211100041293) de 31 agosto de 2021. No se evidencia evidencia de cronograma, es importante conocer el cronograma y a su vez informes de mantenimiento, continúa en proceso. "/>
    <x v="4"/>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s v="1. Mal diligenciamiento del Formato GTH-FM-24 Reporte de Horas Extras._x000a_2. Falta de controles en el trámite de radicación del Formato GTH-FM-24 Reporte de Horas Extras._x000a_3. La información a diligenciar dentro del formato GTH-FM-24 Reporte de Horas Extras, no está clara o no se diligencia a conformidad."/>
    <s v="Actualizar el Formato de Horas extras y aplicar controles formulados dentro del mismo para dar cumplimiento a lo requerido dentro del SIG."/>
    <s v="Un formato ajustado y publicado dentro del SIG "/>
    <s v="Un formato ajustado y publicado dentro del SIG "/>
    <x v="14"/>
    <d v="2021-07-19T00:00:00"/>
    <d v="2021-08-31T00:00:00"/>
    <d v="2021-08-27T00:00:00"/>
    <s v="27-08-2021: Se hizo la actualización del Formato GTH-FM-24 V3 Reporte Horas Extras, de manera adicional se socializaron los lineamientos a traves de la Circular 20217000000144 del 18 de agosto."/>
    <d v="2021-09-24T00:00:00"/>
    <s v="Erika Huari"/>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8"/>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m/>
    <d v="2021-08-27T00:00:00"/>
    <s v="27-08-2021: Se hizo la actualización del Formato GTH-FM-24 V3 Reporte Horas Extras, de manera adicional se socializaron los lineamientos a traves de la Circular 20217000000144 del 18 de agosto."/>
    <d v="2021-09-24T00:00:00"/>
    <m/>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s v="1. La información consolidada en la base de datos no refleja la información actualizada._x000a_2. La base de información y registro de horas extras, recargos y compensatorios no genera alertas tempranas que sirvan como insumo para toma de decisiones._x000a_3.La base de información y registro no se encuentra articulada con otros trámites relacionados dentro del Proceso de Talento Humano."/>
    <s v="1. Base actualizada y revisada de los casos que presentan días compensatorios."/>
    <s v="1. Una base de datos de horas extras y de días compensatorios actualizada"/>
    <s v="Una base de datos actualizada"/>
    <x v="14"/>
    <d v="2021-07-19T00:00:00"/>
    <d v="2021-08-31T00:00:00"/>
    <d v="2021-08-27T00:00:00"/>
    <s v="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
    <d v="2021-09-24T00:00:00"/>
    <s v="Erika Huari"/>
    <s v="24, 25, 27 de septiembre del 2021 conforme a plan de auditoría Rad. UAESP 20211100041293 de 31 agosto de 2021. Se presentó autoevaluación del 27/8/2021 y soportes de la base de datos actualizada con corte a 31 de julio, en la cual se refleja el analisis para el disfrute en cada uno de los casos, y correo donde se reportó el archivo. Con base en las evidencias se cierra ala acción."/>
    <x v="0"/>
  </r>
  <r>
    <n v="300"/>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s v="1. Desconocimiento de los servidores públicos frente a la normatividad que regula el pago de horas extras, recargos y compensatorios._x000a_2. Desconocimiento por parte de los jefes inmediatos frente a la regulación y responsabilidad frente al trámite de aprobación de las horas extras, recargos y compensatorios._x000a_3. Falta de socialización de la normatividad regulatoria, relacionada con el reconocimiento y pago de horas extras, recargos y compensatorios, a los beneficiarios del derecho por parte del Proceso de Talento Humano._x000a_4. Comunicación deficiente en materia de lineamientos internos en cuanto a la regulación de horas extras, recargos y compensatorios."/>
    <s v="1. Socializar los nuevos lineamientos a los beneficiarios de horas extras y compensatorios, así como a los Subdirectores  y jefes de areas; de conformidad con la normatividad vigente."/>
    <s v="1. Circular de socializacion de nuevos lineamientos "/>
    <s v="Una circular informativa en relación a horas extras y compensatorios _x000a_"/>
    <x v="14"/>
    <d v="2021-07-19T00:00:00"/>
    <d v="2021-08-31T00:00:00"/>
    <d v="2021-08-27T00:00:00"/>
    <s v="27-08-2021: 1) Se socializaron los lineamientos a traves de la Circular 20217000000144 del 18 de agosto y se efectuó la actualización del Formato GTH-FM-24 V3 Reporte Horas Extras."/>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1"/>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s v="2. Definición de lineamientos internos para disfrute de días compensatorios por horas extras, de conformidad con la Resolucion 312 de 2020 y demás normatividad asociada."/>
    <s v="2. Una jornada de capacitación a beneficiarios de horas extras y compensatorios."/>
    <s v="_x000a_Listado de asistencia a capacitacion realizada"/>
    <x v="14"/>
    <d v="2021-07-19T00:00:00"/>
    <d v="2021-08-31T00:00:00"/>
    <d v="2021-08-27T00:00:00"/>
    <s v="27-08-2021: 1) Se socializaron los lineamientos a traves de la Circular 20217000000144 del 18 de agosto y se efectuó la actualización del Formato GTH-FM-24 V3 Reporte Horas Extras._x000a_Se solicita cierre"/>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2"/>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s v="N/A"/>
    <s v="N/A"/>
    <s v="N/A"/>
    <s v="N/A"/>
    <x v="18"/>
    <s v="N/A"/>
    <s v="N/A"/>
    <d v="2021-11-22T00:00:00"/>
    <s v="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
    <s v="27/09/2021_x000a_22/11/2021"/>
    <s v="Oscar Hernández "/>
    <s v="24, 25, 27 de septiembre del 2021 conforme a plan de auditoría Rad. UAESP 20211100041293 de 31 agosto de 2021. Con corte al mes de agosto de 2021  no  se ha comunicado tratamiento a la presente observación. Se espera verificar en el acta de Comité Primario la decisión del proceso de realizar o no, acciones de mejora en relacion con las observaciones de auditoria. _x000a__x000a_OACRI 22 de noviembre de 2021: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Ver One Drive- Oficina de Control Interno - Comités Primarios"/>
    <x v="5"/>
  </r>
  <r>
    <n v="303"/>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d v="2021-09-24T00:00:00"/>
    <s v="No se presentó autoevaluación ni soportes."/>
    <d v="2021-09-24T00:00:00"/>
    <s v="Erika Huari"/>
    <s v="24, 25, 27 de septiembre del 2021 conforme a plan de auditoría Rad. UAESP 20211100041293 de 31 agosto de 2021_x000a_No se presentaron autoevaluaciones ni soportes."/>
    <x v="3"/>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s v="1. Desconocimiento normativo frente a la regulación para la entrega de los bonos navideños._x000a_2. Carencia de lineamientos al interior de la UAESP frente a la entrega de los bonos navideños._x000a_3. Falta la definición de controles que regulen la entrega de los bonos navideños."/>
    <s v="Definir lineamientos y documentación requerida para la validación de cumplimiento de requisitos para la entrega del Bono navideño."/>
    <s v="Circular informativa para socialización de lineamientos y definicion de documentación requerida para validación del derecho."/>
    <s v="Una Circular informativa de Bonos navideños."/>
    <x v="14"/>
    <d v="2021-07-19T00:00:00"/>
    <d v="2021-12-31T00:00:00"/>
    <d v="2021-09-24T00:00:00"/>
    <s v="24/09/2021 No se presentó autoevalaución a esta fecha de corte ni sportes"/>
    <d v="2021-09-24T00:00:00"/>
    <s v="Erika Huari"/>
    <s v="24, 25, 27 de septiembre del 2021 conforme a plan de auditoría Rad. UAESP 20211100041293 de 31 agosto de 2021_x000a_No se presentaron autoevaluaciones ni soportes."/>
    <x v="4"/>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9"/>
    <d v="2021-07-15T00:00:00"/>
    <d v="2021-12-31T00:00:00"/>
    <d v="2021-08-30T00:00:00"/>
    <s v="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
    <x v="0"/>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9"/>
    <d v="2021-07-15T00:00:00"/>
    <d v="2021-12-31T00:00:00"/>
    <d v="2021-08-30T00:00:00"/>
    <s v="30/08/2021. Acción en ejecución."/>
    <d v="2021-09-27T00:00:00"/>
    <s v="Stella Cañón"/>
    <s v="27/09/2021: Plan de Auditoria Rad. UAESP 20211100041293 del 31 de agosto del 2021: La actividad se encuentra en ejecución."/>
    <x v="4"/>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9"/>
    <d v="2021-07-15T00:00:00"/>
    <d v="2021-12-31T00:00:00"/>
    <d v="2021-08-30T00:00:00"/>
    <s v="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
    <d v="2021-09-27T00:00:00"/>
    <s v="Stella Cañón"/>
    <s v="27/09/2021: Plan de Auditoria Rad. UAESP 20211100041293 del 31 de agosto del 2021: Dentro de las evidencias allegadas se observa comunicación externa, dirigida a la Secretaría Jurídica donde relacionan los integrantes actuales del comité de conciliación, por lo tanto se concluye que el proceso cumplió con la actividad y se procede al cierrre."/>
    <x v="0"/>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d v="2021-07-28T00:00:00"/>
    <s v="28/07/2021.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
    <s v="_x000a_27/09/2021 OAP"/>
    <s v="Sandra Pardo"/>
    <s v="_x000a__x000a_24, 25, 27 Conforme a plan de auditoría conforme al plan de auditoría (Rad. UAESP 20211100041293) de 31 agosto de 2021 OAP: La OAP presenta soporte de avance de la acción; sin embargo se está pediente del documento final, una vez se cuente con este se procederá hacer cierre de la acción"/>
    <x v="4"/>
  </r>
  <r>
    <n v="311"/>
    <x v="1"/>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x v="1"/>
    <x v="68"/>
    <s v="Radicado No. 20211100032483_x000a_Resultados  de Evaluación  Funcionalidad  Portal WEB  UAESP  2021"/>
    <s v="Actualización normativa en cumplimiento del estandar AA"/>
    <s v="Realizar un plan de trabajo para dar cumpliento al estandar AA"/>
    <s v="(Actividades Ejecutadas/ Actividades Programadas )* 100 "/>
    <s v="100% del Plan de Acción cumplido"/>
    <x v="44"/>
    <d v="2021-07-02T00:00:00"/>
    <d v="2022-06-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n v="312"/>
    <x v="0"/>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x v="0"/>
    <x v="68"/>
    <s v="Radicado No. 20211100032483_x000a_Resultados  de Evaluación  Funcionalidad  Portal WEB  UAESP  2021"/>
    <s v="El procedimiento de adquisión, desarrollo y mantenimiento de software aun se encuentra en borrador, debido a que amplio el alcance al documento incorporando las fases de adquisición y mantenimiento."/>
    <s v="Aprobación y publicación por la OAP del procediemiento y manual de Adquisión, mantenimitno y desarrollo de software y aplicaciones."/>
    <s v="(Documento elaborado /Documento aprobado y publicado)*100"/>
    <s v="100 % Documento aprobado y publicado"/>
    <x v="44"/>
    <d v="2021-07-02T00:00:00"/>
    <d v="2021-09-30T00:00:00"/>
    <d v="2021-09-14T00:00:00"/>
    <s v="14/09/2021: el procedimeinto y el manual de  desarrollo, adquisición y mantenimiento está para revisión de la OAP"/>
    <d v="2021-09-24T00:00:00"/>
    <s v="Ligia Velandia"/>
    <s v="24, 25, 27 de septiembre conforme a plan de auditoría conforme al plan de auditoría (Rad. UAESP 20211100041293) de 31 agosto de 2021. Se evidencia seguimiento de este hallazgo para esta evaluación, continúa en proceso hasta la aprobación y publicación de los procedimientos."/>
    <x v="4"/>
  </r>
  <r>
    <m/>
    <x v="3"/>
    <m/>
    <m/>
    <x v="2"/>
    <x v="26"/>
    <m/>
    <s v="En los ultimos años no se tenia el certificado SSL activo y en algunas publicaciones se dejo el enlace en forma absoluta al protoclo HTTP"/>
    <s v="Hacer una relación de enlaces del sitio web para identificar los que estan en  http, enlaces rotos y los que están fuera de la infraestructura UAESP,  y corregir los enlaces."/>
    <s v="(Numero de enlaces corregidos /Numero de enlaces erroneos identificados) *100"/>
    <s v="100 % de enlaces corregidos"/>
    <x v="44"/>
    <d v="2021-07-02T00:00:00"/>
    <d v="2021-09-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m/>
    <x v="3"/>
    <m/>
    <m/>
    <x v="2"/>
    <x v="26"/>
    <m/>
    <s v="No se ha contemplado una autenticación contra el directorio activo de la entidad."/>
    <s v="Hacer reuniones para evaluar la pertininencia de la Integración de la autenticación del CMS con el directorio activo."/>
    <s v="(Reuniones programadas/ Reuniones Ejecutadas)*100"/>
    <s v="100 % de reuniones ejecutadas"/>
    <x v="44"/>
    <d v="2021-07-02T00:00:00"/>
    <d v="2021-11-30T00:00:00"/>
    <d v="2021-08-26T00:00:00"/>
    <s v="26/08/2021: acta de la reunión  para realizar pruebas, no exitosas aún, del sistema de autenticación de usuarios en la página web contra el Directorio Activo de la Unidad."/>
    <d v="2021-09-24T00:00:00"/>
    <s v="Ligia Velandia"/>
    <s v="24, 25, 27 de septiembre conforme a plan de auditoría conforme al plan de auditoría (Rad. UAESP 20211100041293) de 31 agosto de 2021. No se evidencia acta a la cual se hace referencia, es importante cumplir con la descripción de la acción y el indicador descrito. Continúa en proceso."/>
    <x v="4"/>
  </r>
  <r>
    <m/>
    <x v="3"/>
    <m/>
    <m/>
    <x v="2"/>
    <x v="26"/>
    <m/>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Reuniones programadas/ Reuniones Ejecutadas)*100"/>
    <s v="100 % de reuniones ejecutadas"/>
    <x v="44"/>
    <d v="2021-07-02T00:00:00"/>
    <d v="2022-06-30T00:00:00"/>
    <d v="2021-09-14T00:00:00"/>
    <s v="14/09/2021: se tiene el cronograma para el despliegue de la nueva versión de Orfeo, esta para la revisión del Subdirector Administrativo y Financiero."/>
    <d v="2021-09-24T00:00:00"/>
    <s v="Ligia Velandia"/>
    <s v="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4"/>
  </r>
  <r>
    <m/>
    <x v="3"/>
    <m/>
    <m/>
    <x v="2"/>
    <x v="26"/>
    <m/>
    <s v="No se tienen contemplada  la politica en el manual actual sobre el repositorio de versiones."/>
    <s v="Se está adelantando el PC-09 Administración Software V1 para incluir la actividad de versionamiento."/>
    <s v="(Documento elaborado /Documento aprobado y publicado)*100"/>
    <s v="100 % Documento aprobado y publicado"/>
    <x v="44"/>
    <d v="2021-07-02T00:00:00"/>
    <d v="2021-09-30T00:00:00"/>
    <d v="2021-09-14T00:00:00"/>
    <s v="14/09/2021: El procedimiento cuenta con el VoBo del Jefe OTIC, se va a pasar para revisión por parte del lider del Sistema de Gestión de Calidad de OAP"/>
    <d v="2021-09-24T00:00:00"/>
    <s v="Ligia Velandia"/>
    <s v="24, 25, 27 de septiembre conforme a plan de auditoría conforme al plan de auditoría (Rad. UAESP 20211100041293) de 31 agosto de 2021. Continúa en proceso hasta contra con la aprobación y publicación de documentos."/>
    <x v="4"/>
  </r>
  <r>
    <m/>
    <x v="3"/>
    <m/>
    <m/>
    <x v="2"/>
    <x v="26"/>
    <m/>
    <s v="Debilidad en las adopción  de condiciones técnicas y de seguridad de la Res. 1519"/>
    <s v="Realizar la implementación de los controles aplicables descritos en la herramienta  de evaluación IEPD para el Anexo 3"/>
    <s v="(Controles ejecutadas / Controles Programadas)* 100"/>
    <s v="100 % de controles ejecutados"/>
    <x v="44"/>
    <d v="2021-07-02T00:00:00"/>
    <d v="2022-06-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n v="313"/>
    <x v="0"/>
    <s v="Auditorías Internas"/>
    <s v="En la evaluación realizada al portal WEB respecto al estado de avance en la adopción de Requisitos Mínimos de Datos Abiertos se evidencian_x0009_retrasos_x0009_significativos incumpliendo así la fecha límite para su implementación según el Artículo 8: “Vigencia y derogatorias de la Resolución del MINTIC 1519 de 2020."/>
    <x v="0"/>
    <x v="69"/>
    <s v="Radicado No. 20211100032483_x000a_Resultados  de Evaluación  Funcionalidad  Portal WEB  UAESP  2021"/>
    <s v="No se ha contemplado la automatización para la publicación de los datos abiertos."/>
    <s v="Adelantar acciones para la automatización de datos con entidades de Orden Distrital"/>
    <s v="(Reuniones programadas/ Reuniones Ejecutadas)*100"/>
    <s v="100 % de reuniones ejecutadas"/>
    <x v="44"/>
    <d v="2021-07-02T00:00:00"/>
    <d v="2021-12-31T00:00:00"/>
    <d v="2021-08-24T00:00:00"/>
    <s v="24/08/2021: IDECA emite concepto frente a la Auntomatización de los Datos, donde indica que la plataforma de Datos Abiertos Bogota no permite esta automatización. Por consiguiente se solicita el Cierre del Hallazgo"/>
    <d v="2021-09-24T00:00:00"/>
    <s v="Ligia Velandia"/>
    <s v="24, 25, 27 de septiembre conforme a plan de auditoría conforme al plan de auditoría (Rad. UAESP 20211100041293) de 31 agosto de 2021. Se evidencia correo de IDECA del 24 de agosto lo manifestado en la autoevaluación de la OTIC para este hallazgo, sería importante conocer el acta del 5 de agosto, y a su vez se recomienda seguir los lineamientos dados por IDECA, se da cierre al hallazgo."/>
    <x v="0"/>
  </r>
  <r>
    <m/>
    <x v="3"/>
    <m/>
    <m/>
    <x v="2"/>
    <x v="26"/>
    <m/>
    <s v="Debilidades en la formulación de la Guia de Apertura de Datos Abiertos de la UAESP"/>
    <s v="Revisión y desarrollo de la guia de apertura de datos de acuerdo a los lineamientos del Anexo 4;"/>
    <s v="(Documento elaborada /Documento aprobado y publicado)*100"/>
    <s v="100% del documento publicado"/>
    <x v="44"/>
    <d v="2021-07-02T00:00:00"/>
    <d v="2021-10-30T00:00:00"/>
    <d v="2021-07-16T00:00:00"/>
    <s v="16/07/2021: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
    <d v="2021-09-24T00:00:00"/>
    <s v="Ligia Velandia"/>
    <s v="24, 25, 27 de septiembre conforme a plan de auditoría conforme al plan de auditoría (Rad. UAESP 20211100041293) de 31 agosto de 2021. Inicialmente no se observa evidencia de este hallazgo sobre la guía de datos abiertos, posterior a la validación con el área se observa documento de Guía de datos abiertos se observa el avance, es importante que este documento sea igualmente aprobado."/>
    <x v="4"/>
  </r>
  <r>
    <m/>
    <x v="3"/>
    <m/>
    <m/>
    <x v="2"/>
    <x v="26"/>
    <m/>
    <s v="Dificultades con la identificación, actualización  y la entrega de los Dataset para ser publicados en el portal de datos Bogotá"/>
    <s v="Actualización y publicación de los Dataset  en el portal de Datos Bogotá"/>
    <s v="(Total de Dataset Publicados  / Total de Dataset Identificados)*100"/>
    <s v="100% de Dataset Publicados"/>
    <x v="44"/>
    <d v="2021-07-02T00:00:00"/>
    <d v="2021-12-31T00:00:00"/>
    <d v="2021-08-31T00:00:00"/>
    <s v="31/08/2021: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
    <d v="2021-09-24T00:00:00"/>
    <s v="Ligia Velandia"/>
    <s v="24, 25, 27 de septiembre conforme a plan de auditoría conforme al plan de auditoría (Rad. UAESP 20211100041293) de 31 agosto de 2021.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
    <x v="0"/>
  </r>
  <r>
    <m/>
    <x v="3"/>
    <m/>
    <m/>
    <x v="2"/>
    <x v="26"/>
    <m/>
    <s v="Debilidad en las adopción de los requisitos miminos  de Datos Abiertos de la Res. 1519"/>
    <s v="Realizar la implementación de los controles aplicables descritos en la herramienta  de evaluación IEPD para el Anexo 4"/>
    <s v="(Controles ejecutadas / Controles Programadas)* 100"/>
    <s v="100 % de controles ejecutados"/>
    <x v="44"/>
    <d v="2021-07-02T00:00:00"/>
    <d v="2021-12-31T00:00:00"/>
    <d v="2021-09-10T00:00:00"/>
    <s v="10/09/2021: 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
    <d v="2021-09-24T00:00:00"/>
    <s v="Ligia Velandia"/>
    <s v="24, 25, 27 de septiembre conforme a plan de auditoría conforme al plan de auditoría (Rad. UAESP 20211100041293) de 31 agosto de 2021. Este hallazgo continúa en proceso toda vez que hace referencia es al anexo 4, que iguamente con base en la auditoría de pag web de julio/2021, estaba en 54% de avance, continúa en proceso, "/>
    <x v="4"/>
  </r>
  <r>
    <n v="314"/>
    <x v="1"/>
    <s v="Auditorías Internas"/>
    <s v="Débil definición de líneas de reporte y temas clave para la toma de decisiones atendiendo el esquema de líneas de defensa teniendo en cuenta que: _x000a_ _x000a_*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
    <x v="1"/>
    <x v="70"/>
    <s v="Radicado No. 0211100036013_x000a_Informe Final de Auditoría al Sistema de Gestión bajo los modelos MECI, MIPG e ISO 9001"/>
    <m/>
    <m/>
    <m/>
    <m/>
    <x v="45"/>
    <m/>
    <m/>
    <m/>
    <m/>
    <m/>
    <s v="Oscar Hernández"/>
    <s v="24, 25, 27 de septiembre del 2021 conforme a plan de auditoría Rad. UAESP 20211100041293 de 31 agosto de 2021.: 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
    <x v="5"/>
  </r>
  <r>
    <n v="315"/>
    <x v="1"/>
    <s v="Auditorías Internas"/>
    <s v="Debilidades en el cumplimiento de requisitos al interior del proceso de “Talento Humano”, teniendo en cuenta que: _x000a_ _x000a_* No se evidencia cumplimiento total de las disposiciones de la Ley 2013 de 2019 en la publicación de conflictos de interés por parte de algunos miembros del equipo directivo de la Entidad. _x000a__x000a_* Insuficiente muestra de evaluación de las actividades relacionadas con el retiro del personal. _x000a__x000a_* Debilidades en la metodología para la evaluación del impacto del Plan Institucional de Capacitación. _x000a_Proceso de Referencia: Talento Humano. _x000a__x000a_ "/>
    <x v="1"/>
    <x v="70"/>
    <s v="Radicado No. 0211100036013_x000a_Informe Final de Auditoría al Sistema de Gestión bajo los modelos MECI, MIPG e ISO 9001"/>
    <m/>
    <m/>
    <m/>
    <m/>
    <x v="14"/>
    <m/>
    <m/>
    <m/>
    <m/>
    <m/>
    <s v="Oscar Hernández"/>
    <s v="24, 25, 27 de septiembre del 2021 conforme a plan de auditoría Rad. UAESP 20211100041293 de 31 agosto de 2021.: Desde la SAF- Grupo de trabajo del proceso de Gestión del Talento Humano se desarrollo estrategia de seguimiento al cumplimiento de la Circular del DASC referente a la publicación en el SIDEAP de la declaración del Conflicto de Interes, razón por la cual nose considera necesario establecer acciones adicionales. En los casos en que no se habia cumplido con la labor se enviaron memorandos y llamadas telefónicas alertando la situación. _x000a__x000a_De otra parte, SAF- GTH viene realizando en apoyo del DASC una estrategia de evaluación del impacto de  las capacitaciones con el fin de ser tenido en cuenta en el desarrollo del cumplimientro de esta obligación. En tal sentido, se evidencia que el proceso ya viene realizando gestión al respecto. "/>
    <x v="5"/>
  </r>
  <r>
    <n v="316"/>
    <x v="1"/>
    <s v="Auditorías Internas"/>
    <s v="Debilidades en el control de la información documentada, Teniendo en cuenta que: _x000a__x000a_* No se suministró oportunamente la evidencia necesaria que permitiera verificar el control de las actividades evaluadas. _x000a__x000a_  "/>
    <x v="1"/>
    <x v="70"/>
    <s v="Radicado No. 0211100036013_x000a_Informe Final de Auditoría al Sistema de Gestión bajo los modelos MECI, MIPG e ISO 9001"/>
    <m/>
    <m/>
    <m/>
    <m/>
    <x v="46"/>
    <m/>
    <m/>
    <m/>
    <m/>
    <m/>
    <s v="Oscar Hernández "/>
    <s v="24, 25, 27 de septiembre del 2021 conforme a plan de auditoría Rad. UAESP 20211100041293 de 31 agosto de 2021.-De acuerdo con las orientaciones de las actas de Comité Primario de SAPROV, se evidencia el compromiso por sumnistrar oportunamente información requerida. Por lo que el enlace de la dependencia  viene desarrollando estrategias de recolección de información de fuentes primarias para poder mejorar los procesos de entrega oportunamente. "/>
    <x v="5"/>
  </r>
  <r>
    <n v="317"/>
    <x v="1"/>
    <s v="Auditorías Internas"/>
    <s v="Debilidades en la determinación de oportunidades asociadas a los procesos, teniendo en cuenta que: _x000a_ _x000a_*Se evidencia ausencia en la identificación, manejo y seguimiento a las oportunidades susceptibles de ser controladas en los procesos. _x000a_ _x000a_Procesos de Referencia: Gestión del conocimiento y Direccionamiento Estratégico. _x000a__x000a_ "/>
    <x v="1"/>
    <x v="70"/>
    <s v="Radicado No. 0211100036013_x000a_Informe Final de Auditoría al Sistema de Gestión bajo los modelos MECI, MIPG e ISO 9001"/>
    <m/>
    <m/>
    <m/>
    <m/>
    <x v="47"/>
    <m/>
    <m/>
    <m/>
    <m/>
    <m/>
    <s v="Oscar Hernández "/>
    <s v="24, 25, 27 de septiembre del 2021 conforme a plan de auditoría Rad. UAESP 20211100041293 de 31 agosto de 2021.-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
    <x v="5"/>
  </r>
  <r>
    <n v="318"/>
    <x v="1"/>
    <s v="Auditorías Internas"/>
    <s v="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_x000a_ _x000a_Procesos de Referencia:  Direccionamiento Estratégico, Servicios Funerarios. _x000a__x000a_ "/>
    <x v="1"/>
    <x v="70"/>
    <s v="Radicado No. 0211100036013_x000a_Informe Final de Auditoría al Sistema de Gestión bajo los modelos MECI, MIPG e ISO 9001"/>
    <m/>
    <m/>
    <m/>
    <m/>
    <x v="48"/>
    <m/>
    <m/>
    <m/>
    <m/>
    <m/>
    <s v="Oscar Hernández "/>
    <s v="24, 25, 27 de septiembre del 2021 conforme a plan de auditoría Rad. UAESP 20211100041293 de 31 agosto de 2021.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la OAP adelanta el estudio y análisis de las necesidades previstas por la entidad para atender desde la vigencia 2022 laas nuevas orientaciones en materia de administración de riesgos dispuestas enla guia de administración de riesgos del 16 de diciembre de 2020.  _x000a_"/>
    <x v="5"/>
  </r>
  <r>
    <n v="319"/>
    <x v="1"/>
    <s v="Auditorías Internas"/>
    <s v="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_x000a_ _x000a_Procesos de Referencia:  Direccionamiento Estratégico, Alumbrado Público, Gestión Integral de Residuos Sólidos - SRBL. _x000a__x000a_ "/>
    <x v="1"/>
    <x v="70"/>
    <s v="Radicado No. 0211100036013_x000a_Informe Final de Auditoría al Sistema de Gestión bajo los modelos MECI, MIPG e ISO 9001"/>
    <m/>
    <m/>
    <m/>
    <m/>
    <x v="49"/>
    <m/>
    <m/>
    <m/>
    <m/>
    <m/>
    <s v="Oscar Hernández "/>
    <s v="24, 25, 27 de septiembre del 2021 conforme a plan de auditoría Rad. UAESP 20211100041293 de 31 agosto de 2021. 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ya se tiene contemplado la actualizacón del formato de identificación de donde se puedan incluir estas variables dentro del mismo para hacerlo visible. "/>
    <x v="5"/>
  </r>
  <r>
    <n v="320"/>
    <x v="1"/>
    <s v="Auditorías Internas"/>
    <s v="Debilidades en el análisis periódico de los resultados establecidos frente a la evaluación de percepción y satisfacción de los usuarios o grupos de valor para la incorporación de las mejoras correspondientes, lo anterior teniendo en cuenta que:  _x000a__x000a_No se evidencian ejercicios documentados y socializados al interior de los procesos y con la formulación de acciones correctivas en planes de mejoramiento producto del análisis y ejercicios de autoevaluación al interior de los mismos.  _x000a__x000a_Procesos de Referencia:  Servicio al Ciudadano, Servicios Funerarios, Gestión Integral de Residuos Sólidos – SRBL _x000a__x000a_ "/>
    <x v="1"/>
    <x v="70"/>
    <s v="Radicado No. 0211100036013_x000a_Informe Final de Auditoría al Sistema de Gestión bajo los modelos MECI, MIPG e ISO 9001"/>
    <m/>
    <m/>
    <m/>
    <m/>
    <x v="50"/>
    <m/>
    <m/>
    <m/>
    <m/>
    <m/>
    <s v="Oscar Hernández "/>
    <s v="24, 25, 27 de septiembre del 2021 conforme a plan de auditoría Rad. UAESP 20211100041293 de 31 agosto de 2021.De acuerdo con reuniones con la gestora  del proceso de Gestión Integral de Residuos - RBL no ha sido necesario docuemntar acciones de emjora teniendo en cuenta que las encuestas adelantadas por la RBL no evidencian inconformidades repecto de la satisfacción o impacto diferentes a los tratamiento s ya tratados con el manejo de operadores del servicio de aseo. _x000a__x000a_Para el caso del proceso de Servicios Funerarios, se evidencia que este tipo de actuaciones se surte junto con el operador respectivo, el cual es el encargado de contestar PQRS desde el manejo operativo de los cementerios. Dado el caso que se comunique a  la UAESP, la entidad realiza seguimiento a través de la interventoria o directamente con el personal del consorcio. "/>
    <x v="5"/>
  </r>
  <r>
    <n v="321"/>
    <x v="1"/>
    <s v="Auditorías Internas"/>
    <s v="Debilidad en la verificación de que los responsables estén ejecutando los controles de los procedimientos tal como han sido diseñados. Lo anterior teniendo en cuenta que;  _x000a__x000a_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_x000a__x000a_Adicionalmente, no se evidencia que la Alta Dirección a través de los diferentes comités evalúen fallas en los controles (Diseño y Ejecución) para definir cursos de acción apropiados para su mejora. _x000a__x000a_Procesos de Referencia: Talento Humano, Direccionamiento Estratégico _x000a__x000a_ "/>
    <x v="1"/>
    <x v="70"/>
    <s v="Radicado No. 0211100036013_x000a_Informe Final de Auditoría al Sistema de Gestión bajo los modelos MECI, MIPG e ISO 9001"/>
    <m/>
    <m/>
    <m/>
    <m/>
    <x v="51"/>
    <m/>
    <m/>
    <m/>
    <m/>
    <m/>
    <s v="Oscar Hernández "/>
    <s v="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Para el caso del Proceso de Gestión del Talengto Humano, el mismo ya tiene en curso una No conformidad razón por la cual se cierra la observación sin tratamiento._x000a_"/>
    <x v="5"/>
  </r>
  <r>
    <n v="322"/>
    <x v="1"/>
    <s v="Auditorías Internas"/>
    <s v="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_x000a__x000a_Proceso de Referencia: Gestión Documental. _x000a__x000a_ "/>
    <x v="1"/>
    <x v="70"/>
    <s v="Radicado No. 0211100036013_x000a_Informe Final de Auditoría al Sistema de Gestión bajo los modelos MECI, MIPG e ISO 9001"/>
    <m/>
    <m/>
    <m/>
    <m/>
    <x v="52"/>
    <m/>
    <m/>
    <m/>
    <m/>
    <m/>
    <s v="Oscar Hernández "/>
    <s v="24, 25, 27 de septiembre del 2021 conforme a plan de auditoría Rad. UAESP 20211100041293 de 31 agosto de 2021.En la actualidad se viene adelentando el proceso de convalidación de las tablas de retención  documental con el Arcghivo Distrital. En tal sentido, no se desarrollara accón de mejora, teniendo en  cuenta el proceso que se desarrolla para tal fin. "/>
    <x v="5"/>
  </r>
  <r>
    <n v="323"/>
    <x v="1"/>
    <s v="Auditorías Internas"/>
    <s v="En el informe de Revisión por la Dirección se evidencia en el punto 1, el estado de las acciones de revisiones previas. En este punto se destacan cinco (5) compromisos con proceso de seguimiento en temas ejecutados con corte a 30 de diciembre de 2020. _x000a__x000a_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_x000a__x000a_Proceso de Referencia: Direccionamiento Estratégico. "/>
    <x v="1"/>
    <x v="70"/>
    <s v="Radicado No. 0211100036013_x000a_Informe Final de Auditoría al Sistema de Gestión bajo los modelos MECI, MIPG e ISO 9001"/>
    <m/>
    <m/>
    <m/>
    <m/>
    <x v="4"/>
    <m/>
    <m/>
    <m/>
    <m/>
    <m/>
    <s v="Oscar Hernández"/>
    <s v="24, 25, 27 de septiembre del 2021 conforme a plan de auditoría Rad. UAESP 20211100041293 de 31 agosto de 2021.Teniendo en cuenta que es una observación de forma mas de no fondo, se espera que en el desarrollo del Acta de Revisón por la Dirección se logre precisar el estado (cierre o continuación ) de los compromisos pactados. "/>
    <x v="5"/>
  </r>
  <r>
    <n v="324"/>
    <x v="1"/>
    <s v="Auditorías Internas_x000a__x000a__x000a_"/>
    <s v="Se recomienda contar con los informes de supervisión de los contratos de mantenimiento de infraestructura tecnológica con base en lo estipulado en el contrato que es trimestral. También contar con el cronograma de mantenimientos preventivos para el año 2021."/>
    <x v="1"/>
    <x v="71"/>
    <s v="Radicado No. 20211100036013 Informe final  de auditoria al sistema de gestión  bajo los modelos  MECI, MIPG  e ISO 9001"/>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8-03T00:00:00"/>
    <d v="2021-09-30T00:00:00"/>
    <d v="2021-09-10T00:00:00"/>
    <s v="14/09/2021: Contrato está en ejecución, se cuenta con elk cronograma hasta el mes de diciembre, para septiembre se inician las actividades de mantenimiento preventivo. Se solicita cierre del hallazgo."/>
    <d v="2021-09-24T00:00:00"/>
    <s v="Ligia Velandia"/>
    <s v="24, 25, 27 de septiembre conforme a plan de auditoría conforme al plan de auditoría (Rad. UAESP 20211100041293) de 31 agosto de 2021. Se observa un cronograma de los meses de julio-septiembre, es importante que esta definido para el año y aprobadopor las partes. Continúa en proceso."/>
    <x v="4"/>
  </r>
  <r>
    <n v="325"/>
    <x v="1"/>
    <s v="Auditorías Internas"/>
    <s v="PETICIONES RESPONDIDAS FUERA DE LOS TIEMPOS LÍMITE DEFINIDOS POR LA NORMATIVIDAD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
    <x v="1"/>
    <x v="72"/>
    <s v="Informe Auditoria Servicio al Ciudadano radicado mediante memorando 20211100041073 del 31 de agosto del 2021"/>
    <m/>
    <m/>
    <m/>
    <m/>
    <x v="53"/>
    <m/>
    <m/>
    <m/>
    <m/>
    <m/>
    <m/>
    <m/>
    <x v="3"/>
  </r>
  <r>
    <n v="326"/>
    <x v="1"/>
    <s v="Auditorías Internas"/>
    <s v="ERROR EN TÍTULO DEL MES DE LAS ENCUESTAS TELEFÓNICAS PUBLICADAS EN LA PÁGINA WEB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
    <x v="1"/>
    <x v="72"/>
    <s v="Informe Auditoria Servicio al Ciudadano radicado mediante memorando 20211100041073 del 31 de agosto del 2021"/>
    <m/>
    <m/>
    <m/>
    <m/>
    <x v="33"/>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7"/>
    <x v="1"/>
    <s v="Auditorías Internas"/>
    <s v="ART 10 Estrategia de lenguaje claro - DECRETO DISTRITAL 847 DEL 2019 (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
    <x v="1"/>
    <x v="72"/>
    <s v="Informe Auditoria Servicio al Ciudadano radicado mediante memorando 20211100041073 del 31 de agosto del 2021"/>
    <m/>
    <m/>
    <m/>
    <m/>
    <x v="33"/>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8"/>
    <x v="1"/>
    <s v="Auditorías Internas"/>
    <s v="ART 26- AGENDAMIENTO- DECRETO DISTRITAL 847 DEL 2019 (Proceso de Servicio al Ciudadano).  De acuerdo con lo informado por el líder del proceso de Servicio al Ciudadano, no han avanzado en el tema pues esto requiere de recursos con los que a la fecha no se cuenta. "/>
    <x v="1"/>
    <x v="72"/>
    <s v="Informe Auditoria Servicio al Ciudadano radicado mediante memorando 20211100041073 del 31 de agosto del 2021"/>
    <m/>
    <m/>
    <m/>
    <m/>
    <x v="33"/>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9"/>
    <x v="1"/>
    <s v="Auditorías Internas"/>
    <s v="Cierre de la Interacción en las redes sociales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
    <x v="1"/>
    <x v="72"/>
    <s v="Informe Auditoria Servicio al Ciudadano radicado mediante memorando 20211100041073 del 31 de agosto del 2021"/>
    <s v="N/A"/>
    <s v="N/A"/>
    <s v="N/A"/>
    <s v="N/A"/>
    <x v="18"/>
    <s v="N/A"/>
    <s v="N/A"/>
    <d v="2021-11-22T00:00:00"/>
    <s v="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
    <s v="27/09/2021_x000a_22/11/2021"/>
    <s v="Oscar Hernández "/>
    <s v="24, 25, 27 de septiembre del 2021 conforme a plan de auditoría Rad. UAESP 20211100041293 de 31 agosto de 2021. _x000a_OACRI: Con corte al me sde agosto de 2021  no  se ha comunicado tratamiento a la presente observación. Se espera verificar en el acta de Comité Primario la decisión del proceso de realizar o no, acciones de mejora en relacion con las observaciones de auditoria. _x000a__x000a_22 de Noviembre de 2021: 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_x000a_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
    <x v="5"/>
  </r>
  <r>
    <n v="330"/>
    <x v="1"/>
    <s v="Auditorías Internas"/>
    <s v="Se recomienda contar con los informes de supervisión de los contratos de mantenimiento de infraestructura tecnológica con base en lo estipulado en el contrato que es trimestral. También contar con el cronograma de mantenimientos preventivos para el año 2021."/>
    <x v="1"/>
    <x v="71"/>
    <s v="Informe final  de auditoria al sistema de gestión  bajo los modelos  MECI, MIPG  e ISO 9001 Radicado No. 20211100036013"/>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9-03T00:00:00"/>
    <d v="2021-09-30T00:00:00"/>
    <m/>
    <s v="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
    <m/>
    <m/>
    <m/>
    <x v="4"/>
  </r>
  <r>
    <n v="331"/>
    <x v="2"/>
    <s v="Auditorías Internas"/>
    <s v="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
    <x v="0"/>
    <x v="73"/>
    <s v=" Radicado: 20201100054773 del 24 de noviembre de 2020_x000a_Capítulo 6 del Título 4 del Libro 2 del Decreto No. 1072 de_x000a_2015, art 2.2.4.6.6 numeral 5_x000a_Resolución No. 312 de 2019, del Ministerio del Trabajo Art. 27, ítem 2.1.1"/>
    <s v="La Resolución 204-2018 no fue presentada."/>
    <s v="Revisión y ajustes de la Resolución 204-2018 y posterior publicación."/>
    <s v="Una Resolución publicada"/>
    <s v="Unidad"/>
    <x v="54"/>
    <d v="2021-05-10T00:00:00"/>
    <d v="2021-12-31T00:00:00"/>
    <d v="2021-08-27T00:00:00"/>
    <s v="Se solicita la publicación en la pagina web de la Entidad de la Resolución 204 de 2018 &quot;Por la cual se adopta la Politica y Objetivos del Sistema de Gestion de Seguridad y Salud en el Trabajo en la Unidad Administrativa Especial de Servicios Publicos&quot;"/>
    <d v="2021-09-27T00:00:00"/>
    <s v="Sara Suescún y Erika Huari"/>
    <s v="24, 25, 27 de septiembre del 2021 conforme a plan de auditoría Rad. UAESP 20211100041293 de 31 agosto de 2021. Fue verificada la página Web de la Entidad y se encontró publicada la resolución 204 del 2018 &quot;Por la cual se adopta la Politica y Objetivos del Sistema de Gestion de Seguridad y Salud en el Trabajo en la Unidad Administrativa Especial de Servicios Publicos&quot;. En entrevista con el área y en soporte de correo del 27/09/2021 se aclara que &quot; ...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quot;_x000a_Teniendo en cuenta lo descrito por el área se da cierre a la acción._x000a_"/>
    <x v="0"/>
  </r>
  <r>
    <n v="332"/>
    <x v="2"/>
    <s v="Auditorías Internas"/>
    <s v="Responsabilidades del SG-SST_x000a__x000a_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_x000a__x000a_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
    <x v="0"/>
    <x v="73"/>
    <s v=" Radicado: 20201100054773 del 24 de noviembre de 2020_x000a_Capítulo 6 del Título 4 del Libro 2 del Decreto No. 1072 de_x000a_2015, art 2.2.4.6.8 numeral 10_x000a_art 2.2.4.6.10._x000a__x000a__x000a_Resolución No. 312 de 2019, del Ministerio del Trabajo art 6 numeral 2, Capitulo III art 16"/>
    <s v="No se presentó la Matriz de Roles y Responsabilidades."/>
    <s v="Acto Administrativo que determina el alcance y responsables del SGSST."/>
    <s v="Un Acto Administrativo expedido"/>
    <s v="Unidad"/>
    <x v="54"/>
    <d v="2021-05-10T00:00:00"/>
    <d v="2021-12-31T00:00:00"/>
    <d v="2021-08-27T00:00:00"/>
    <s v="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quot;Se expide la Resolucion 303 de 2021 “Por la cual se adopta la Matriz de Roles y Responsabilidades en el marco del Sistema de Gestión deSeguridad y Salud en el Trabajo de la Unidad Administrativa Especial de Servicios Públicos”&quot;."/>
    <d v="2021-09-24T00:00:00"/>
    <s v="Sara Suescún y Erika Huari"/>
    <s v="24, 25, 27 de septiembre del 2021 conforme a plan de auditoría Rad. UAESP 20211100041293 de 31 agosto de 2021._x000a_Fueron evidenciadas las resoluciones 204 del 2018 y 303 del 2021 que es el Acto Administrativo de la Matriz de Roles y Responsabilidades con lo que se da cierre a la acción."/>
    <x v="0"/>
  </r>
  <r>
    <n v="333"/>
    <x v="2"/>
    <s v="Auditorías Internas"/>
    <s v="Plan anual de trabajo del Sistema de Gestión de la Seguridad y Salud en el Trabajo – Inducción – capacitación_x000a__x000a_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_x000a__x000a_Se pudo establecer que, aunque la entidad ha capacitado y divulgado los protocolos de bioseguridad no ha logrado adoptar y mantener disposiciones para que se cumplan, esto se evidencia en la ECA la Alquería ._x000a__x000a_Así mismo, no se evidenció que los trabajadores &quot;.independiente de su forma de contratación y vinculación y de manera previa al inicio de sus labores.&quot; se le realiza “.inducción en los aspectos generales y específicos de las actividades a realizar, que incluya entre otros, la identificación y el control de peligros y riesgos en su trabajo y la prevención de accidentes de trabajo y enfermedades laborales.&quot;._x000a__x000a_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
    <x v="0"/>
    <x v="73"/>
    <s v=" Radicado: 20201100054773 del 24 de noviembre de 2020_x000a_Capítulo 6 del Título 4 del Libro 2 del Decreto No. 1072 de_x000a_2015, artículos 2.2.4.6.8._x000a_numeral 8; 2.2.4.6.11._x000a_parágrafo 2; 2.2.4.6.12._x000a_numeral 6; 2.2.4.6.13. numeral_x000a_4 2.2.4.6.28. numeral 4."/>
    <s v="Falta de socialización de los protocolos de bioseguridad._x000a__x000a_Falta de evidencias que incluyan la identificación y control de peligros y riesgos en su trabajo y la prevención de accidentes de trabajo y enfermedades laborales al ingreso de los trabajadores._x000a__x000a_Falta de acciones de prevención que cobijen la identificación de peligros y riesgos asociados a las labores."/>
    <s v="Inducciones realizadas del SGSST a los nuevos trabajadores."/>
    <s v="Número de inducciones realizadas del SGSST."/>
    <s v="Una induccion del SGSST para cada servidor publico vinculado."/>
    <x v="54"/>
    <d v="2021-05-10T00:00:00"/>
    <d v="2021-12-31T00:00:00"/>
    <d v="2021-08-27T00:00:00"/>
    <s v="Esta No conformidad se gestiona con la acción de mejora No. 28; de la cual se ha registrado el seguimiento y se vienen gestionando las jornadas de inducción: &quot;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quot; "/>
    <d v="2021-09-24T00:00:00"/>
    <s v="Sara Suescún y Erika Huari"/>
    <s v="24, 25, 27 de septiembre del 2021 conforme a plan de auditoría Rad. UAESP 20211100041293 de 31 agosto de 2021._x000a_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
    <x v="0"/>
  </r>
  <r>
    <n v="334"/>
    <x v="2"/>
    <s v="Auditorías Internas"/>
    <s v="Rendición de Cuentas del desarrollo del Sistema de Gestión de Seguridad y Salud en el Trabajo_x000a_ _x000a_Durante la auditoria fue solicitado el registro se rendición de cuentas vigencia 2019, No se evidencian registros de la Rendición de cuentas, tal y como lo establece el requisito legal Artículo Octavo Numeral 3 Decreto 1443 de 2a14 (Compilado Decreto Único 1072 de 2015; &quot;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quot;."/>
    <x v="0"/>
    <x v="73"/>
    <s v="Capítulo 6 del Título 4 del Libro 2 del Decreto No. 1072 de_x000a_2015, art 2.2.4.6.30 numeral 4"/>
    <s v="No se observó registro de la Rendición de cuentas vigencia 2019"/>
    <s v="Informe de rendición de cuentas del SGSST 2019"/>
    <s v="Un informe de rendición de cuentas"/>
    <s v="Unidad"/>
    <x v="54"/>
    <d v="2021-05-10T00:00:00"/>
    <d v="2021-12-31T00:00:00"/>
    <d v="2021-08-27T00:00:00"/>
    <s v="Se realizó el informe de gestion del SGSST 2020, el cual fue presentado en su momento,  se adjunta."/>
    <d v="2021-09-24T00:00:00"/>
    <s v="Sara Suescún y Erika Huari"/>
    <s v="24, 25, 27 de septiembre del 2021 conforme a plan de auditoría Rad. UAESP 20211100041293 de 31 agosto de 2021._x000a_Se presentó la autoevaluación del 27/08/2021 donde indican que realizaron el informe de gestion del SGSST 2020 y adjuntan el soporte correspondiente al año 2019 con los avances. Teniendo en cuenta el soporte de la acción se da cierre."/>
    <x v="0"/>
  </r>
  <r>
    <n v="335"/>
    <x v="2"/>
    <s v="Auditorías Internas"/>
    <s v="Indicadores definidos en el SGSST _x000a__x000a_No se evidencia “Registro y seguimiento a los resultados de los indicadores definidos en el SGSST de la empresa del año inmediatamente anterior&quot;_x000a__x000a_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_x000a_tenían completo los registros de la medición mensual."/>
    <x v="0"/>
    <x v="73"/>
    <s v=" Radicado: 20201100054773 del 24 de noviembre de 2020_x000a_Capítulo 6 del Título 4 del Libro 2 del Decreto No. 1072 de_x000a_2015, art 2.2.4.6.16. numeral 8,_x000a_art 2.2.4.6.17, art 2.2.4.6.19, art_x000a_2.2.4.6.20._x000a__x000a_Resolución No. 312 de 2019, del Ministerio del Trabajo. Art 30"/>
    <s v="Registro insuficiente de la medición mensual de los indicadores del SGSST."/>
    <s v="Analisis mensual de los indicadores del SGSST"/>
    <s v="Seguimiento periodico al 100% de los indicadores conforme a la normatividad vigente."/>
    <n v="1"/>
    <x v="54"/>
    <d v="2021-05-10T00:00:00"/>
    <d v="2021-12-31T00:00:00"/>
    <d v="2021-08-27T00:00:00"/>
    <s v="Se presenta informe de analisis de indicadores con corte a Noviembre 2020"/>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6"/>
    <x v="2"/>
    <s v="Auditorías Internas"/>
    <s v="Registro y análisis estadísticos de accidentes de trabajo y enfermedades laborales _x000a__x000a_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quot;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quot;  y en el_x000a_artículo   16 de la  Resolución  312  de  2019  &quot;Llevar registro estadístico de los accidentes de trabajo que ocurren, así como de las enfermedades laborales que se presentan; se analiza este registro y las conclusiones derivadas del estudio son usadas para el mejoramiento del Sistema de_x000a_Gestión de SST.&quot;"/>
    <x v="0"/>
    <x v="73"/>
    <s v=" Radicado: 20201100054773 del 24 de noviembre de 2020_x000a_Capítulo 6 del Título 4 del Libro 2 del Decreto No. 1072 de 2015,_x000a_art 2.2.4.6.16 parágrafo 1._x000a__x000a_Resolución No. 312 de 2019, del Ministerio del Trabajo. Art 16."/>
    <s v="No se evidencia la realización de la evaluación, el análisis estadístico, ni de las conclusiones derivadas de  dicho estudio de las enfermedades laborales ni los accidentes de Trabajo ocurridos para la vigencia  2019  -  2020"/>
    <s v="Registro y analisis estadistico de accidentes de trabajo y enfermedades laborales."/>
    <s v="Un registro y analisis estadistico periodico y conforme a la normatividad vigente."/>
    <s v="Unidad"/>
    <x v="54"/>
    <d v="2021-05-10T00:00:00"/>
    <d v="2021-12-31T00:00:00"/>
    <d v="2021-08-27T00:00:00"/>
    <s v="Se presenta base de datos con el registro estadistico de los indicadores de trabajo de ausentismo conforme a la normatividad vigente."/>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7"/>
    <x v="2"/>
    <s v="Auditorías Internas"/>
    <s v="Procedimiento que incluya especificaciones relativas a las compras o adquisiciones de productos y servicios. _x000a__x000a_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quot;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_x000a_Salud en el Trabajo SG-SST por parte de la empresa&quot;."/>
    <x v="0"/>
    <x v="73"/>
    <s v=" Radicado: 20201100054773 del 24 de noviembre de 2020_x000a_Capítulo 6 del Título 4 del Libro 2 del Decreto No. 1072 de 2015,_x000a_art 2.2.4.6.27"/>
    <s v="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
    <s v="Un procedimiento para la adquisicion de productos y/o servicios conforme al SGSST."/>
    <s v="Un procedimiento avalado dentro del SIG"/>
    <s v="Unidad"/>
    <x v="55"/>
    <d v="2021-05-10T00:00:00"/>
    <d v="2021-12-31T00:00:00"/>
    <d v="2021-08-27T00:00:00"/>
    <s v="El documento que responde a la acción de mejora es el GAL-IN-03 FICHAS AZULES:  https://www.uaesp.gov.co/mipg/sig.php."/>
    <m/>
    <s v="15/12/2021: Sara Suescun"/>
    <s v="20/09/2021 Esta acción fue reportada por Talento Humano el 20/09/2021, y justificaron que ya se había tomado con el procedimiento que de menciona publicado._x000a_15/12/2021: De acuerdo a la auditoria realiza al SGSST- se evidencio la que las fichas azules son incluidas en la adquisiciones de productos, servicios y proveedores._x000a_"/>
    <x v="0"/>
  </r>
  <r>
    <n v="338"/>
    <x v="2"/>
    <s v="Auditorías Internas"/>
    <s v="Plan de prevención, preparación y respuesta ante emergencias _x000a__x000a_En el manual SG SST del 13 de agosto de 2020, en el numeral 5.1.1. se mención que la entidad cuenta con los documentos de los planes de emergencias de sus 3 sedes (administrativa, archivo central y archivo de gestión)._x000a__x000a_Una vez revisada el plan de prevención, preparación y respuesta ante emergencias no se cuenta con este de las sedes: archivo central y archivo de gestión, ni de la_x000a_ECAS, Incumpliendo lo establecido en el Decreto 1072 de 2015 artículo 2.2.4.6.25. &quot;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_x000a__x000a_Se concluye deficiencias en la implementación y mantenimiento de las disposiciones necesarias en materia de prevención, preparación y respuesta ante emergencias."/>
    <x v="0"/>
    <x v="73"/>
    <s v=" Radicado: 20201100054773 del 24 de noviembre de 2020_x000a_Capítulo 6 del Título 4 del Libro 2 del Decreto No. 1072 de_x000a_2015, art 2.2.4.6.25"/>
    <s v="No pudieron evidenciarse los planes de emergencia que estaban creados en el momento de la auditoria, a pesar de haber sido subidos al drive; no obstante, se trabajó en su actualización."/>
    <s v="Actualización de los planes de emergencia de la UAESP para las sedes administrativa, archivo central y archivo de gestión."/>
    <s v="Planes de emergencias actualizados "/>
    <s v="Documentos planes de emergencias actualizados"/>
    <x v="54"/>
    <d v="2021-05-10T00:00:00"/>
    <d v="2021-12-31T00:00:00"/>
    <d v="2021-08-27T00:00:00"/>
    <s v="27/08/2021 Se presentan los planes de emergencia actualizados para las tres sedes: sede administrativa, archivo central y archivo de gestión, por lo que se solicita el cierre de la No conformidad."/>
    <d v="2021-09-24T00:00:00"/>
    <s v="Sara Suescún y Erika Huari"/>
    <s v="24, 25, 27 de septiembre del 2021 conforme a plan de auditoría Rad. UAESP 20211100041293 de 31 agosto de 2021_x000a_Fue ejecutada la autoevaluación y suministradas las evidencias de los 3 planes de emergencias los cuales están publicados en la página WEB de la Entidad. Teniendo en cuenta los soportes se da cierre a la acción._x000a_"/>
    <x v="0"/>
  </r>
  <r>
    <n v="339"/>
    <x v="1"/>
    <s v="Auditorías Internas"/>
    <s v="Consideramos que no es claro como medir el avance físico de cada área en establecer  el  patrón  de  procesos  y/o  implementación  del  sistema, pues consideramos que hay debilidades en la planeación de la meta, lo que dificulta su seguimiento y monitoreo físico."/>
    <x v="1"/>
    <x v="62"/>
    <s v="Radicado 20211100026473"/>
    <m/>
    <m/>
    <m/>
    <m/>
    <x v="13"/>
    <m/>
    <m/>
    <m/>
    <m/>
    <m/>
    <m/>
    <m/>
    <x v="3"/>
  </r>
  <r>
    <n v="340"/>
    <x v="1"/>
    <s v="Auditorías Internas"/>
    <s v="Las actividades del PAI “Formular y gestionar un plan de trasferencias documentales primarias de las vigencias 2012 a 2019” y “Adecuación sede sur (alquería)” no presentan ningún avance al 31/07/2021."/>
    <x v="1"/>
    <x v="74"/>
    <s v="Radicado 20211100048023 del 29/09/2021 Evaluación a la Gestión Institucional SAF, tercer ciclo"/>
    <m/>
    <m/>
    <m/>
    <m/>
    <x v="56"/>
    <m/>
    <m/>
    <m/>
    <m/>
    <m/>
    <m/>
    <m/>
    <x v="3"/>
  </r>
  <r>
    <n v="341"/>
    <x v="1"/>
    <s v="Auditorías Internas"/>
    <s v="En nuestra validación del periodo abril a agosto del 2021 encontramos que existe una a diferen-cia entre lo programado en el PAA y lo contratado en dicho periodo, pues la programación era de 82 contratos de los cuales fueron suscritos un total de 62 equivalentes al 75,6%.   "/>
    <x v="1"/>
    <x v="74"/>
    <s v="Radicado 20211100048023 del 29/09/2021 Evaluación a la Gestión Institucional SAF, tercer ciclo"/>
    <m/>
    <m/>
    <m/>
    <m/>
    <x v="13"/>
    <m/>
    <m/>
    <m/>
    <m/>
    <m/>
    <m/>
    <m/>
    <x v="3"/>
  </r>
  <r>
    <n v="342"/>
    <x v="1"/>
    <s v="Auditorías Internas"/>
    <s v="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
    <x v="1"/>
    <x v="74"/>
    <s v="Radicado 20211100048023 del 29/09/2021 Evaluación a la Gestión Institucional SAF, tercer ciclo"/>
    <m/>
    <m/>
    <m/>
    <m/>
    <x v="13"/>
    <m/>
    <m/>
    <m/>
    <m/>
    <m/>
    <m/>
    <m/>
    <x v="3"/>
  </r>
  <r>
    <n v="343"/>
    <x v="1"/>
    <s v="Auditorías Internas"/>
    <s v="La SAF presenta debilidades en la formulación y cierre de las acciones correctivas de las no conformidades descritas en el Plan de Mejoramiento Interno, pues observamos 7 sin el tratamiento correspondiente y 12 acciones vencidas."/>
    <x v="1"/>
    <x v="74"/>
    <s v="Radicado 20211100048023 del 29/09/2021 Evaluación a la Gestión Institucional SAF, tercer ciclo"/>
    <m/>
    <m/>
    <m/>
    <m/>
    <x v="13"/>
    <m/>
    <m/>
    <m/>
    <m/>
    <m/>
    <m/>
    <m/>
    <x v="3"/>
  </r>
  <r>
    <n v="344"/>
    <x v="1"/>
    <s v="Auditorías Internas"/>
    <s v="La SAF presenta debilidades en el cierre de las acciones correctivas de los hallazgos descritos en el Plan de Mejoramiento Externo de la Contraloría de Bogotá, pues encontramos 2 acciones vencidas"/>
    <x v="1"/>
    <x v="74"/>
    <s v="Radicado 20211100048023 del 29/09/2021 Evaluación a la Gestión Institucional SAF, tercer ciclo"/>
    <m/>
    <m/>
    <m/>
    <m/>
    <x v="13"/>
    <m/>
    <m/>
    <m/>
    <m/>
    <m/>
    <m/>
    <m/>
    <x v="3"/>
  </r>
  <r>
    <n v="345"/>
    <x v="1"/>
    <s v="Auditorías Internas"/>
    <s v="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_x000a__x000a_De otra parte, no se evidencia que en estos de reunión o en alguna otra instancia se compartan o traten los informes de auditoría que adelanta la Oficina de Control Interno al proceso. _x000a_"/>
    <x v="1"/>
    <x v="75"/>
    <s v="Radicado 20211100043183 del 09/10/2021- Auditoria Aprovechamiento 2021"/>
    <m/>
    <m/>
    <m/>
    <m/>
    <x v="57"/>
    <m/>
    <m/>
    <m/>
    <m/>
    <d v="2021-11-01T00:00:00"/>
    <s v="Oscar Hernández"/>
    <s v="Mediante radicado Orfeo N°. 20211100054653 del 2 de noviembre la SAPROV informa que el proceso no desarrollará el formato de plan de mejoramiento toda vez que en los próximos comités primarios se realizará el análisis del avance físico de las metas proyecto de inversión, socializando el avance físico. Así mismo, se incluirá el seguimiento a los planes de mejoramiento de las auditorías internas y externas que ha recibido la Subdirección. "/>
    <x v="5"/>
  </r>
  <r>
    <n v="346"/>
    <x v="1"/>
    <s v="Auditorías Internas"/>
    <s v="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
    <x v="1"/>
    <x v="75"/>
    <s v="Radicado 20211100043183 del 09/10/2021- Auditoria Aprovechamiento 2021"/>
    <m/>
    <m/>
    <m/>
    <m/>
    <x v="57"/>
    <m/>
    <m/>
    <m/>
    <m/>
    <d v="2021-11-01T00:00:00"/>
    <s v="Oscar Hernández"/>
    <s v="Mediante radicado Orfeo N°. 20211100054653 del 2 de noviembre la SAPROV informa que  De acuerdo con la reunión sostenida con la Oficina Asesora de Planeación realizada  el 15 de septiembre denominada “Orientación reporte de riesgos tercer trimestre 2021” se compartieron los lineamientos en los que se indicó que se deben hacer los seguimientos incluido el cargue de las evidencias mensualmente con el fin de prevenir cualquier materialización de riesgos de gestión y corrupción."/>
    <x v="5"/>
  </r>
  <r>
    <n v="347"/>
    <x v="1"/>
    <s v="Auditorías Internas"/>
    <s v="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
    <x v="1"/>
    <x v="75"/>
    <s v="Radicado 20211100043183 del 09/10/2021- Auditoria Aprovechamiento 2021"/>
    <m/>
    <m/>
    <m/>
    <m/>
    <x v="57"/>
    <m/>
    <m/>
    <m/>
    <m/>
    <d v="2021-11-01T00:00:00"/>
    <s v="Oscar Hernández"/>
    <s v="Mediante radicado Orfeo N°. 20211100054653 del 2 de noviembre la SAPROV informa que se realizará la revisión del mapa de riesgos, con el fin de identificar riesgos de gestión que impidan lograr los objetivos de la Subdirección, y conforme los lineamientos que emita la Oficina Asesora de Planeación."/>
    <x v="5"/>
  </r>
  <r>
    <n v="348"/>
    <x v="1"/>
    <s v="Auditorías Internas"/>
    <s v="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
    <x v="1"/>
    <x v="75"/>
    <s v="Radicado 20211100043183 del 09/10/2021- Auditoria Aprovechamiento 2021"/>
    <m/>
    <m/>
    <m/>
    <m/>
    <x v="57"/>
    <m/>
    <m/>
    <m/>
    <m/>
    <d v="2021-11-01T00:00:00"/>
    <s v="Oscar Hernández"/>
    <s v="Mediante radicado Orfeo N°. 20211100054653 del 2 de noviembre la SAPROV informa que se realizará un plan de trabajo para garantizar las condiciones locativas en las Estaciones de Clasificación y Aprovechamiento teniendo en cuenta lo establecido en el Decreto 596 de 2016 y dar el apoyo técnico a las organizaciones que hacen uso de las infraestructuras dispuestas por la UAESP. "/>
    <x v="5"/>
  </r>
  <r>
    <n v="349"/>
    <x v="0"/>
    <s v="Auditorías Internas"/>
    <s v="_x000a_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x v="0"/>
    <x v="75"/>
    <s v="Radicado 20211100043183 del 09/10/2021- Auditoria Aprovechamiento 2021"/>
    <s v="Debido al carar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s v="1 acto adiminstrativo  "/>
    <n v="1"/>
    <x v="58"/>
    <d v="2021-11-01T00:00:00"/>
    <d v="2022-06-30T00:00:00"/>
    <m/>
    <m/>
    <m/>
    <m/>
    <m/>
    <x v="4"/>
  </r>
  <r>
    <n v="350"/>
    <x v="0"/>
    <s v="Auditorías Internas"/>
    <s v="Al verificar el mapa de riesgos de corrupción del proceso de Gestión Integral de Residuos con corte al 30 de junio (segundo trimestre) se observa el riesgo: R3: Potencial detrimento de los recursos o bienes entregados a la población recicladora de oficio, en este se evidencia que no es posible determinar que cuente con la estructura recomendada por la guía de riesgos DAFP 2020, adicionalmente su redacción  no es precisa por cuanto el potencial detrimento de los recursos entregados es una condición relacionada con la vida útil, lo que impide determinar si obedece a una acción u omisión o por el contario se presenta  un beneficio ajeno a la finalidad con la cual se entregan bienes y servicios a las organizaciones y población recicladora. "/>
    <x v="0"/>
    <x v="75"/>
    <s v="Radicado 20211100043183 del 09/10/2021- Auditoria Aprovechamiento 2021"/>
    <s v="No se han realizado los ajustes teniendo en cuenta la Guía para la administración del riesgo y el diseño de controles en entidades públicas elaborado por el Departamento Administrativo de Función Pública."/>
    <s v="Actualización de mapa de riesgos del proceso de GIRS en el componente de aprovechamiento teniendo en cuenta la Guía para la administración del riesgo y el diseño de controles en entidades públicas."/>
    <s v="1 Mapa de riesgos actualizado"/>
    <n v="1"/>
    <x v="57"/>
    <d v="2021-11-01T00:00:00"/>
    <d v="2022-03-31T00:00:00"/>
    <m/>
    <m/>
    <m/>
    <m/>
    <m/>
    <x v="4"/>
  </r>
  <r>
    <n v="351"/>
    <x v="0"/>
    <s v="Auditorías Internas"/>
    <s v="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
    <x v="0"/>
    <x v="75"/>
    <s v="Informe Auditoría proceso Gestión Integral de Residuos Aprovechamiento - Radicado UAESP 20211100043183"/>
    <s v="Debido al carar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s v="1 acto adiminstrativo  "/>
    <n v="1"/>
    <x v="57"/>
    <d v="2021-11-01T00:00:00"/>
    <d v="2022-06-30T00:00:00"/>
    <m/>
    <m/>
    <m/>
    <m/>
    <m/>
    <x v="4"/>
  </r>
  <r>
    <n v="352"/>
    <x v="0"/>
    <s v="Auditorías Internas"/>
    <s v="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_x000a__x000a_“…Cada entidad deberá registrar en el Sistema Único de Información de Trámites -SUIT, la estrategia de racionalización de trámites del Plan Anticorrupción y de Atención al Ciudadano de que trata la Ley 1474 de 2011…” (Subrayas fuera de texto) _x000a__x000a_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
    <x v="0"/>
    <x v="76"/>
    <s v="Radicado 20211100049633 del 065/10/2021- Auditoria a la Gestión Institucional consolidado tercer ciclo "/>
    <s v="Falta de actualización del PAAC  con el cambio de la Estrategia de racionalización en la plataforma SUIT "/>
    <s v="Ajuste y actualización al PAAC en el componente 2 de acuerdo a la solicitud de la subdirección de aprovechamiento y la subdirección de servicios funerarios"/>
    <s v="PAAC actualizado "/>
    <n v="1"/>
    <x v="59"/>
    <d v="2021-11-04T00:00:00"/>
    <d v="2021-12-31T00:00:00"/>
    <m/>
    <m/>
    <m/>
    <m/>
    <m/>
    <x v="4"/>
  </r>
  <r>
    <n v="353"/>
    <x v="1"/>
    <s v="Auditorías Internas"/>
    <s v="Se evidencia debilidad en la planeación y formulación del PAI con la definición de porcentajes, fechas y actividades, los cuales han presentado varios cambios como se evidencia en actas."/>
    <x v="1"/>
    <x v="77"/>
    <s v="Radicado20211100047773 del 28/09/2021- Auditoriaa la Gestión Institucional consolidado tercer ciclo "/>
    <m/>
    <m/>
    <m/>
    <m/>
    <x v="0"/>
    <m/>
    <m/>
    <m/>
    <m/>
    <d v="2021-12-14T00:00:00"/>
    <s v="Ligia Velandia"/>
    <s v="_x000a_El proceso informa mediante Orfeo con número de radicado Radicado No. 20211400049623 del 6 de octubre del 2021 que no realizará tratamiento, Sin embargo, se menciona que &quot;se adelantarán las acciones necesarias para cumplir con las recomendaciones indicadas en este informe, en el marco del Comité Primario y las actividades a que haya lugar&quot;. Se adjunta acta No. 10 de comité primario de 26 de octubre de 2021._x000a_"/>
    <x v="5"/>
  </r>
  <r>
    <n v="354"/>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77"/>
    <s v="Radicado20211100047783 del 28/09/2021- Auditoriaa la Gestión Institucional consolidado tercer ciclo"/>
    <m/>
    <m/>
    <m/>
    <m/>
    <x v="60"/>
    <m/>
    <m/>
    <m/>
    <m/>
    <m/>
    <m/>
    <m/>
    <x v="3"/>
  </r>
  <r>
    <n v="355"/>
    <x v="1"/>
    <s v="Auditorías Internas"/>
    <s v="Con base en la verificación del PMI se recomienda dar formulación a las NC que aún se encuentran sin tratamiento del informe a la dirección Rad. Radicado No. 20211100027593 y de validar con OAP la pertinencia de la NC de Aud. Radicado número 20211100001893 de enero 19 de 2021._x000a_"/>
    <x v="1"/>
    <x v="77"/>
    <s v="Radicado20211100047783 del 28/09/2021- Auditoriaa la Gestión Institucional consolidado tercer ciclo"/>
    <m/>
    <m/>
    <m/>
    <m/>
    <x v="60"/>
    <m/>
    <m/>
    <m/>
    <m/>
    <m/>
    <m/>
    <m/>
    <x v="3"/>
  </r>
  <r>
    <n v="356"/>
    <x v="0"/>
    <s v="Auditorías Internas"/>
    <s v="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
    <x v="0"/>
    <x v="78"/>
    <s v="Radicado2021110004903 del 04/10/2021- Auditoriaa la Gestión Institucional consolidado tercer ciclo"/>
    <m/>
    <m/>
    <m/>
    <m/>
    <x v="16"/>
    <m/>
    <m/>
    <m/>
    <m/>
    <m/>
    <m/>
    <m/>
    <x v="3"/>
  </r>
  <r>
    <n v="357"/>
    <x v="1"/>
    <s v="Auditorías Internas"/>
    <s v="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
    <x v="1"/>
    <x v="78"/>
    <s v="Radicado2021110004903 del 04/10/2021- Auditoriaa la Gestión Institucional consolidado tercer ciclo"/>
    <m/>
    <m/>
    <m/>
    <m/>
    <x v="16"/>
    <m/>
    <m/>
    <m/>
    <m/>
    <m/>
    <m/>
    <m/>
    <x v="3"/>
  </r>
  <r>
    <n v="358"/>
    <x v="1"/>
    <s v="Auditorías Internas"/>
    <s v="A corte 31 de agosto de 2021, la OAP no presenta avance en la liberación de pasivos exigibles, situación que genera alerta dado la afectación que genera al presupuesto en caso de no realizarse su liberación a 31 de diciembre 2021."/>
    <x v="1"/>
    <x v="78"/>
    <s v="Radicado20211100049043  del 04/10/2021- Auditoria la Gestión Institucional consolidado tercer ciclo"/>
    <m/>
    <m/>
    <m/>
    <m/>
    <x v="61"/>
    <m/>
    <m/>
    <m/>
    <m/>
    <d v="2021-10-19T00:00:00"/>
    <s v="Sandra Pardo "/>
    <s v="Por medio de memorando con radicado 20211300051543 de fecha 19 de octubre de 2021, el proceso informa que no formulará tratamiento indicando &quot;Con respecto a la liberación se tramitaron los formatos diseñados para tal fin, están en revisión de OAP, en_x000a_cuanto al presupuesto no genera ninguna afectación ya que estos contratos están en estado de pasivo_x000a_exigible. Por lo anterior, la OAP no formulará ninguna acción en el PMI&quot;"/>
    <x v="5"/>
  </r>
  <r>
    <n v="359"/>
    <x v="1"/>
    <s v="Auditorías Internas"/>
    <s v="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
    <x v="1"/>
    <x v="78"/>
    <s v="Radicado20211100049043  del 04/10/2021- Auditoria la Gestión Institucional consolidado tercer ciclo"/>
    <m/>
    <m/>
    <m/>
    <m/>
    <x v="61"/>
    <m/>
    <m/>
    <m/>
    <m/>
    <d v="2021-10-19T00:00:00"/>
    <s v="Sandra Pardo "/>
    <s v="Por medio de memorando con radicado 20211300051543 de fecha 19 de octubre de 2021, el proceso informa que no formulará tratamiento indicando &quot;La OAP identifica la debilidad en la formulación de los controles para el mapa de riesgos de los procesos_x000a_de Gestión del conocimiento y gestión de la innovación; por lo tanto, se realizará el ajuste a la redacción de_x000a_los controles que correspondan con el equipo del SIG para la vigencia 2022. De acuerdo con lo anterior, la_x000a_OAP no formulará ninguna acción en el PMI.&quot;"/>
    <x v="5"/>
  </r>
  <r>
    <n v="360"/>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Ausencia del personal tecnico especializado para la formulación del protocolo (cambio de personal de la entidad)"/>
    <s v="Publicar el  “Protocolo para la publicación de contenidos mínimos de información” "/>
    <s v="Protocolo para la publicación de contenidos mínimos de información publicado acorde a la resolución 1519 de diciembre 2020 "/>
    <n v="1"/>
    <x v="59"/>
    <d v="2021-10-20T00:00:00"/>
    <d v="2021-12-16T00:00:00"/>
    <m/>
    <m/>
    <m/>
    <m/>
    <m/>
    <x v="4"/>
  </r>
  <r>
    <n v="361"/>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Demoras en el proceso de actualización del documento trabajado con los integrantes de la mesa técnica de transparencia, lo cual requirió de varios ajustes por cada uno de los delegados de la mesa técnica"/>
    <s v="Publicar en el botón de transparencia y acceso a la información la “Política para la identificación y de gestión de posibles conflictos de intereses de la UAESP&quot;"/>
    <s v="Política para la identificación y de gestión de posibles conflictos de intereses de la UAESP publicada"/>
    <n v="1"/>
    <x v="59"/>
    <d v="2021-10-20T00:00:00"/>
    <d v="2021-10-25T00:00:00"/>
    <m/>
    <m/>
    <m/>
    <m/>
    <m/>
    <x v="4"/>
  </r>
  <r>
    <n v="362"/>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Falta de priorización de la actividad de divulgación del Plan de acción de participación ciudadana."/>
    <s v="Divulgar el Plan de acción de participación ciudadana, en el link de “participa”, ubicado en la página web"/>
    <s v="Plan de acción de participación ciudadana publicado"/>
    <n v="1"/>
    <x v="59"/>
    <d v="2021-10-20T00:00:00"/>
    <d v="2021-10-25T00:00:00"/>
    <m/>
    <m/>
    <m/>
    <m/>
    <m/>
    <x v="4"/>
  </r>
  <r>
    <n v="363"/>
    <x v="1"/>
    <s v="Auditorías Internas"/>
    <s v="Se observan  cinco (5) contratos en los cuales se evidencia que en el valor de los honorarios, no está discriminado el concepto que se cancela por  IVA. "/>
    <x v="1"/>
    <x v="79"/>
    <s v="Radicado número 202111000053203 - Auditoría a la Gestión de Procesos de Contratación, segundo ciclo"/>
    <s v="Dispersidad de resoluciones en materia de asignación de honorarios en la UAESP. "/>
    <s v="Actualizar,  modificar o unificar  las  Resoluciones que establecen la tabla de honorarios que rigen los contratos de prestación de servicios en  la UAESP. "/>
    <s v="Resolución Firmada  "/>
    <n v="1"/>
    <x v="9"/>
    <d v="2021-11-26T00:00:00"/>
    <d v="2022-10-31T00:00:00"/>
    <m/>
    <m/>
    <m/>
    <m/>
    <m/>
    <x v="4"/>
  </r>
  <r>
    <n v="364"/>
    <x v="0"/>
    <s v="Auditorías Internas"/>
    <s v="Fueron destinados recursos para la celebración del Día de la Secretaria por valor de $2.720.000 según factura FE001106 del 31/05/2021, en contravía de lo descrito en el articulo 8 del Decreto Distrital 492 de 2019: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
    <x v="0"/>
    <x v="80"/>
    <s v="Radicado número 20211100062003 Auditoria Austeridad del Gasto, Ciclo 4"/>
    <m/>
    <m/>
    <m/>
    <m/>
    <x v="62"/>
    <m/>
    <m/>
    <m/>
    <m/>
    <m/>
    <m/>
    <m/>
    <x v="3"/>
  </r>
  <r>
    <n v="365"/>
    <x v="0"/>
    <s v="Auditorías Internas"/>
    <s v="Encontramos que en los soportes cobrados mediante factura EVEN3411 del 1 de septiembre del 2021 emitida por empresa Eventos y Protocolo Empresarial SAS por concepto de “Prestación de servicios en los eventos realizados desde el 01 de agosto al 31 de agosto del 2021 según Contrato No. UAESP 701-2020, están incluidos la compra de bienes para la Entidad (Cinco parlantes inalámbricos por $7.199.500 y 4 discos duros por $2.332.400), los cuales:_x000a_•_x0009_No fueron informados al Almacén de la Entidad para dar cumplimiento a lo definido en las actividades el procedimiento “PC-01 Almacén Ingreso V5 (actividades del 2 al 11 relacionadas entre otras con elaborar el ingreso al almacén, asignar placa y asignar la vida útil para la depreciación – según aplique). De acuerdo con la verificación, el ingreso de los parlantes fue realizado hasta el 22/11/2021._x000a_•_x0009_No fueron detallados en la factura como bienes, sino incluidos dentro del valor total del servicio de los eventos de septiembre del 2021."/>
    <x v="0"/>
    <x v="80"/>
    <s v="Radicado número 20211100062003 Auditoria Austeridad del Gasto, Ciclo 4"/>
    <m/>
    <m/>
    <m/>
    <m/>
    <x v="63"/>
    <m/>
    <m/>
    <m/>
    <m/>
    <m/>
    <m/>
    <m/>
    <x v="3"/>
  </r>
  <r>
    <n v="366"/>
    <x v="1"/>
    <s v="Auditorías Internas"/>
    <s v="Valor total de la factura que no coincide con los soportes del evento. Revisamos los soportes de la factura EVEN3417 del 1/10/2021 correspondiente a los eventos de septiembre del 2021 por $125.569.851 incluidos según radicado de ORFEO 20217000500682 (orden de pago 4816 del 09 de octubre del 2021) y encontramos que suman $118.076.213 lo que genera una diferencia de $7.493.638 frente a lo facturado y pagado."/>
    <x v="1"/>
    <x v="80"/>
    <s v="Radicado número 20211100062003 Auditoria Austeridad del Gasto, Ciclo 4"/>
    <m/>
    <m/>
    <m/>
    <m/>
    <x v="63"/>
    <m/>
    <m/>
    <m/>
    <m/>
    <m/>
    <m/>
    <m/>
    <x v="3"/>
  </r>
  <r>
    <n v="367"/>
    <x v="0"/>
    <s v="Auditorías Internas"/>
    <s v="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
    <x v="0"/>
    <x v="81"/>
    <s v="Radicado número 20211100056043 Auditoria talento humano, Ciclo 2"/>
    <s v="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_x000a_De manera adicional, la entrega de los soportes de forma física se vio afectada por temas de pandemia, lo cual originó cambios en la entrega y presentación de la documentación a ser aportada en el expediente laboral._x000a_De forma paralela, se tuvo un incremento en la labor de archivo, en razón a los ingresos y retiros de servidores por el Concurso de Méritos 823 de 2018. "/>
    <s v="1, Actualizar el  Instructivo IN-03 organizar , administrar y conservar la Historia Laboral V1, con el fin de incluir mayores controles y lineamientos para la organización, administración y custodia de las Historias Laborales._x000a__x000a_2, Socializar los lineamientos al interior del Proceso de Talento Humano, para la gestión adecuada de los soportes a incluir en el expediente laboral."/>
    <s v="Un instructivo actualizado_x000a__x000a_Una jornada de socialización de los lineamientos de Historias Laborales"/>
    <s v="1_x000a_1"/>
    <x v="62"/>
    <d v="2021-12-01T00:00:00"/>
    <d v="2021-12-31T00:00:00"/>
    <m/>
    <m/>
    <m/>
    <m/>
    <m/>
    <x v="4"/>
  </r>
  <r>
    <n v="368"/>
    <x v="1"/>
    <s v="Auditorías Internas"/>
    <s v="Registro de actividades de bienestar y capacitación realizadas: El proceso remite matrices mediante las cuales lleva a cabo los registros de actividades de bienestar y capacitación, se observó que las mismas no se encuentran actualizadas con el reporte a fecha de auditoría y si bien cuenta con registro de funcionarios asistentes, no se evidencia el registro de familiares participantes en las actividades, razón por la cual se genera alerta para completar bases de datos con toda la información necesaria según actividad realizada. "/>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69"/>
    <x v="1"/>
    <s v="Auditorías Internas"/>
    <s v="Día del servidor público: En entrevista por medio de teams, el proceso informa que para esta vigencia se elaboró una pieza comunicacional a nivel interno, de igual manera se participó en la Gala de Reconocimientos al Servicio Público del DASCD; sin embargo, al verificar el Decreto 1083 de 2015, en su Artículo 2.2.15.1 cita “En este día las entidades deberán programar actividades de capacitación y jornadas de reflexión institucional dirigidas a fortalecer su sentido de pertenencia, la eficiencia, la adecuada prestación del servicio, los valores y la ética del servicio en lo público y el buen gobierno. Así mismo, las entidades deberán adelantar actividades que exalten la labor del servidor público”, se observa que, si bien el equipo de talento humano está efectuando las actividades ya descritas, no se está realizando la totalidad de lo que cita el Decreto en referencia, razón por la cual se observa para análisis del equipo de trabajo, en virtud de las posibles acciones. "/>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0"/>
    <x v="1"/>
    <s v="Auditorías Internas"/>
    <s v="Completar la Implementación de la estrategia salas amigas de La familia lactante: Se evidencia que la sala Amiga si bien cuenta con el cumplimiento de algunos requisitos, no está implementada en su totalidad como la exige la normatividad, así mismo, no está habilitada para uso en caso de un posible levantamiento de la emergencia sanitaria y asistencia de todo el personal a la sede. "/>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1"/>
    <x v="1"/>
    <s v="Auditorías Internas"/>
    <s v="Estado Joven: Se observa que no es clara la estrategia definida en concordancia con la normatividad que brinda línea al respecto, ni ha hecho postulaciones al programa Estado Joven por medio del DAFP, es de precisar que este programa está orientado a facilitar a jóvenes estudiantes, el paso del ciclo de aprendizaje al mercado laboral, a través de incentivos para la realización de sus prácticas profesionales en el sector público. Se sugiere al proceso efectuar verificación de la normatividad al respecto, la cual es remitida vía chat de la plataforma teams, así como la Resolución 452 del 1 de marzo de 2021 “Por la cual se establecen medidas para implementar el programa Estado Joven, prácticas laborales en el sector público”."/>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2"/>
    <x v="1"/>
    <s v="Auditorías Internas"/>
    <s v="Verificar registro de conflicto de interés: _x000a_Se observa que un jefe de Oficina y un asesor aun no cuentan con el registro en el SIGEP, al consultar con el proceso el mismo informa que estas declaraciones no son aplicables a los dos cargos relacionados según Decreto 785 de 2005; sin embargo, es de precisar que la ley 2013 de 2019 señala “f) Las personas naturales y jurídicas, públicas o privadas, que presten función pública, que presten servicios públicos respecto de la información directamente relacionada con la prestación del servicio público; Las personas naturales y jurídicas, públicas o privadas que administren, celebren contratos y ejecuten bienes o recursos públicos respecto de la información directamente relacionada con el desempeño de su función; Artículo 3°.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Todo cambio que· modifique la información contenida en la declaración de bienes y rentas, en el registro de conflictos de interés, deberá ser comunicado a la respectiva entidad y registrado dentro de los dos (2) meses siguientes al cambio.”_x000a__x000a_Por lo anterior, se reitera la No conformidad ya existente en PMI, toda vez que permanece la debilidad en el control de dichas declaraciones por parte de la Subdirección Administrativa, incumpliendo lo establecido en los artículos uno (01) y dos (02) de la ley 2013 de 2019 y en lo señalado en la Circular Conjunta 001 del 3/01/2020 de la Secretaría General de la Alcaldía Mayor y DASCD y la Circular externa 020 DASCD del 9 de julio de 2021. "/>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3"/>
    <x v="1"/>
    <s v="Auditorías Internas"/>
    <s v="Tiempos de reporte a la CNSC para inscripción en Carrera Administrativa: se puede inferir que el tiempo máximo para efectuar radicado ante la CNSC de inscripción en carrera administrativa de los funcionarios es en promedio 35 días hábiles, ahora bien, en la tabla relacionada se observa que la inscripción de dos funcionarios se genera en tiempos superiores, la que corresponde a los 37 días corresponde a un error en la Plataforma EDL de acuerdo con lo soportado por el proceso y en la que corresponde a los 42 días el proceso informa en reunión de cierre que la misma se radicó el 22 de junio de 2021 y por un error administrativo fue devuelta, razón por la cual se deja observación."/>
    <x v="1"/>
    <x v="81"/>
    <s v="Radicado número 20211100056043 Auditoria talento humano, Ciclo 2"/>
    <m/>
    <m/>
    <m/>
    <m/>
    <x v="62"/>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4"/>
    <x v="1"/>
    <s v="Auditorías Internas"/>
    <s v="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
    <x v="1"/>
    <x v="82"/>
    <s v="Rad. 20211100056953 Evaluación del Modelo de Seguridad y Privacidad de la Información"/>
    <s v="Los acuerdos de confidencialidad actuales no permiten de manera explicita  las consecuencias para  los contratistas que no atiendan los lineamientos de Seguridad de la Información  de la entidad"/>
    <s v="Solicitar a la SAL la viabilidad  de modificar los Acuerdos de Confidencialidad  con el objetivo, que los contratistas asuman de manera explicita  los lineamientos de Seguridad de la Información de la Entidad"/>
    <s v="(No reuniones realizadas/ No reuniones programadas)*100%"/>
    <s v="100% de Reuniones Realizadas"/>
    <x v="0"/>
    <d v="2021-11-11T00:00:00"/>
    <d v="2022-12-31T00:00:00"/>
    <m/>
    <m/>
    <m/>
    <m/>
    <m/>
    <x v="4"/>
  </r>
  <r>
    <n v="375"/>
    <x v="1"/>
    <s v="Auditorías Internas"/>
    <s v="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
    <x v="1"/>
    <x v="82"/>
    <s v="Rad. 20211100056953 Evaluación del Modelo de Seguridad y Privacidad de la Información"/>
    <s v="En el Manual de Políticas de Seguridad y Privacidad de la Información no hay lineamientos sobre seguridad de acceso a redes publicas a los sistemas de información dispuestos por la Entidad"/>
    <s v="_x000a__x000a_Ampliar los lineamientos acerca de controles de seguridad a aplicativos que corren en redes publicas, así mismo aprobar el documento Manual de Políticas de Seguridad y Privacidad de la Información para su adopción."/>
    <s v="(Documento elaborado/ Documento aprobado)*100%"/>
    <s v="100 % Documento aprobado y publicado"/>
    <x v="0"/>
    <d v="2021-11-11T00:00:00"/>
    <d v="2022-08-30T00:00:00"/>
    <m/>
    <m/>
    <m/>
    <m/>
    <m/>
    <x v="4"/>
  </r>
  <r>
    <n v="376"/>
    <x v="1"/>
    <s v="Auditorías Internas"/>
    <s v="3.1.4. No se cuenta con los tres ambientes de desarrollo (prueba, desarrollo, operación) con base_x000a_en la evaluación para ambientes de desarrollo seguro. Sólo se cuenta con dos ambientes (pruebas y operación)."/>
    <x v="1"/>
    <x v="82"/>
    <s v="Rad. 20211100056953 Evaluación del Modelo de Seguridad y Privacidad de la Información"/>
    <s v="Se cuenta con dos ambientes Desarrollo y Producción, falta implementar  el ambiente de Pruebas."/>
    <s v="_x000a__x000a_Liberar recursos para obtener el ambiente faltante &quot;Pruebas&quot; lo cual se usara bajo demanda."/>
    <s v="(Ambiente de Pruebas planificados/ Ambiente de Pruebas Desplegados)*100%"/>
    <s v="Ambientes de Pruebas desplegados"/>
    <x v="0"/>
    <d v="2021-11-11T00:00:00"/>
    <d v="2022-06-01T00:00:00"/>
    <m/>
    <m/>
    <m/>
    <m/>
    <m/>
    <x v="4"/>
  </r>
  <r>
    <n v="377"/>
    <x v="1"/>
    <s v="Auditorías Internas"/>
    <s v="Para la realización de pruebas con datos personales no se evidencia un protocolo para establecer un acuerdo de confidencialidad para cuando se accede a información sensible."/>
    <x v="1"/>
    <x v="82"/>
    <s v="Rad. 20211100056953 Evaluación del Modelo de Seguridad y Privacidad de la Información"/>
    <s v="No se cuenta con lineamientos sobre Datos Personales sensibles en el Manual de Políticas de Seguridad de la Información"/>
    <s v="Ajuste del documento Manual de Políticas de Seguridad de la Información donde se establezcan los lineamientos  para cuando el equipo de desarrollo acceda a Datos Sensibles."/>
    <s v="(Documento elaborado/ Documento aprobado)*100%"/>
    <s v="100 % Documento aprobado y publicado"/>
    <x v="0"/>
    <d v="2021-11-11T00:00:00"/>
    <d v="2022-06-30T00:00:00"/>
    <m/>
    <m/>
    <m/>
    <m/>
    <m/>
    <x v="4"/>
  </r>
  <r>
    <n v="378"/>
    <x v="1"/>
    <s v="Auditorías Internas"/>
    <s v="Gestión de Incidentes de Seguridad de la Información. Se observa que aún no se realiza el cumplimiento y ejecución del procedimiento e instructivo de Gestión de Incidentes formalizado a partir de agosto de 2021."/>
    <x v="1"/>
    <x v="82"/>
    <s v="Rad. 20211100056953 Evaluación del Modelo de Seguridad y Privacidad de la Información"/>
    <s v="Debilidad en la implementación del procedimiento de Gestión de Incidentes"/>
    <s v="Elaborar una circular para toda la entidad indicando los canales de atención de la OTIC para el registro de incidentes de seguridad"/>
    <s v="(Documento elaborado/ Documento aprobado)*100%"/>
    <s v="100 % Documento aprobado y publicado"/>
    <x v="0"/>
    <d v="2021-11-11T00:00:00"/>
    <d v="2022-01-31T00:00:00"/>
    <m/>
    <m/>
    <m/>
    <m/>
    <m/>
    <x v="4"/>
  </r>
  <r>
    <n v="379"/>
    <x v="1"/>
    <s v="Auditorías Internas"/>
    <s v="3.2.2. No se evidencia contar con un plan de respuestas para los diferentes incidentes que se_x000a_presenten una vez clasificados o categorizados."/>
    <x v="1"/>
    <x v="82"/>
    <s v="Rad. 20211100056953 Evaluación del Modelo de Seguridad y Privacidad de la Información"/>
    <s v="No se cuenta con un plan de respuestas por motivo se debe actualizar el instructivo Incidentes de Seguridad de la Información"/>
    <s v="Modificar el Instructivo de Incidentes de Seguridad de la Información dando alcance a la categorización"/>
    <s v="(Documento elaborado/ Documento aprobado)*100%"/>
    <s v="100 % Documento aprobado y publicado"/>
    <x v="0"/>
    <d v="2021-11-11T00:00:00"/>
    <d v="2022-07-01T00:00:00"/>
    <m/>
    <m/>
    <m/>
    <m/>
    <m/>
    <x v="4"/>
  </r>
  <r>
    <n v="380"/>
    <x v="1"/>
    <s v="Auditorías Internas"/>
    <s v="3.2.3. No se evidencia documentación o consolidación de información que permitan determinar lecciones aprendidas para mitigar incidentes futuros."/>
    <x v="1"/>
    <x v="82"/>
    <s v="Rad. 20211100056953 Evaluación del Modelo de Seguridad y Privacidad de la Información"/>
    <s v="No se determinan las lecciones aprendidas a partir de los incidentes de seguridad de la Información"/>
    <s v="Registrar en la bitácora donde se alimentan las lecciones aprendidas"/>
    <s v="(Numero de Incidentes de Seguridad de la Información registrados en la Bitácora/ Numero de Casos de Seguridad de la Información registrados en la Mesa de Ayuda)*100"/>
    <s v="100% de Incidentes Registrados en la Bitácora"/>
    <x v="0"/>
    <d v="2021-11-11T00:00:00"/>
    <d v="2022-12-31T00:00:00"/>
    <m/>
    <m/>
    <m/>
    <m/>
    <m/>
    <x v="4"/>
  </r>
  <r>
    <n v="381"/>
    <x v="1"/>
    <s v="Auditorías Internas"/>
    <s v="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
    <x v="1"/>
    <x v="82"/>
    <s v="Rad. 20211100056953 Evaluación del Modelo de Seguridad y Privacidad de la Información"/>
    <s v="No se cuenta con un Plan de Recuperación de Desastres"/>
    <s v="Elaborar el Plan de Recuperación de Desastres"/>
    <s v="(Documento elaborado/ Documento aprobado)*100%"/>
    <s v="100 % Documento aprobado y publicado"/>
    <x v="0"/>
    <d v="2021-11-11T00:00:00"/>
    <d v="2022-12-31T00:00:00"/>
    <m/>
    <m/>
    <m/>
    <m/>
    <m/>
    <x v="4"/>
  </r>
  <r>
    <n v="382"/>
    <x v="1"/>
    <s v="Auditorías Internas"/>
    <s v="3.3.1. Se evidencio dentro del marco de esta evaluación una ocurrencia de fallo en el servicio de página Web-Orfeo, por el cual se comprueba que aún no se encuentra DRP (BCP- DR.) en alta disponibilidad para contar con una solución de restablecimiento de servicios de manera ágil."/>
    <x v="1"/>
    <x v="82"/>
    <s v="Rad. 20211100056953 Evaluación del Modelo de Seguridad y Privacidad de la Información"/>
    <s v="No se activo el DRP porque al activar los costos vs beneficios se incrementan. El mecanismo de DRP es activo- pasivo, por lo cual requiere una activación manual que es el servicio que adquirió la entidad con Azure."/>
    <s v="Establecer un protocolo de activación del DRP"/>
    <s v="Protocolo elaborado/ Protocolo Aprobado* 100%"/>
    <s v="Protocolo Aprobado"/>
    <x v="0"/>
    <d v="2021-11-11T00:00:00"/>
    <d v="2022-04-30T00:00:00"/>
    <m/>
    <m/>
    <m/>
    <m/>
    <m/>
    <x v="4"/>
  </r>
  <r>
    <n v="383"/>
    <x v="1"/>
    <s v="Auditorías Internas"/>
    <s v="3.3.2. Según reunión con OTIC, por temas de licenciamientos aún no es posible colocar en el DRP servicios de misión crítica (SI-CAPITAL), lo que evidencia una falla en la planeación de la implementación del DRP, sin haber validado en su momento estas situaciones."/>
    <x v="1"/>
    <x v="82"/>
    <s v="Rad. 20211100056953 Evaluación del Modelo de Seguridad y Privacidad de la Información"/>
    <s v="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
    <s v="Revisar  la viabilidad de la  actualización del Servidor de Capa media y Base de Datos para que sean compatibles con los servicios de Azure"/>
    <s v="Informe Entregado/ Informe Aprobado *100%"/>
    <s v="Informe de Viabilidad"/>
    <x v="0"/>
    <d v="2021-11-11T00:00:00"/>
    <d v="2022-08-31T00:00:00"/>
    <m/>
    <m/>
    <m/>
    <m/>
    <m/>
    <x v="4"/>
  </r>
  <r>
    <n v="384"/>
    <x v="1"/>
    <s v="Auditorías Internas"/>
    <s v="3.3.3. No se observa el seguimiento de la recomendación de la anterior evaluación, en cuanto a la organización y documentación de la arquitectura para los servicios redundantes que se tienen en la Entidad."/>
    <x v="1"/>
    <x v="82"/>
    <s v="Rad. 20211100056953 Evaluación del Modelo de Seguridad y Privacidad de la Información"/>
    <s v="No se cuenta con un documento estructurado para  identificar los servicios redundantes de la entidad"/>
    <s v="Elaborar un documento de servicios redundantes para la entidad"/>
    <s v="(Documento elaborado/ Documento aprobado)*100%"/>
    <s v="Un documento de Servicios Redundantes"/>
    <x v="0"/>
    <d v="2021-11-11T00:00:00"/>
    <d v="2022-09-30T00:00:00"/>
    <m/>
    <m/>
    <m/>
    <m/>
    <m/>
    <x v="4"/>
  </r>
  <r>
    <n v="385"/>
    <x v="1"/>
    <s v="Auditorías Internas"/>
    <s v="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
    <x v="1"/>
    <x v="82"/>
    <s v="Rad. 20211100056953 Evaluación del Modelo de Seguridad y Privacidad de la Información"/>
    <s v="Debilidad en la implementación del procedimiento de Gestión de Usuarios"/>
    <s v="Actualización e implementación del procedimiento de gestión de Usuarios"/>
    <s v="(Actividades Planeadas / Actividades Desarrolladas)*100%"/>
    <s v="100% de Actividades Desarrolladas"/>
    <x v="0"/>
    <d v="2021-11-11T00:00:00"/>
    <d v="2022-08-30T00:00:00"/>
    <m/>
    <m/>
    <m/>
    <m/>
    <m/>
    <x v="4"/>
  </r>
  <r>
    <n v="386"/>
    <x v="1"/>
    <s v="Auditorías Internas"/>
    <s v="En cuanto al ingreso de aplicaciones se encuentra ORFEO integrado con LDAP, mientras que SI CAPITAL se realiza manual."/>
    <x v="1"/>
    <x v="82"/>
    <s v="Rad. 20211100056953 Evaluación del Modelo de Seguridad y Privacidad de la Información"/>
    <s v="No se ha contemplado una autenticación contra el directorio activo de la entidad."/>
    <s v="Hacer reuniones para evaluar la pertinencia de la Integración de la autenticación de SI CAPITAL con el directorio activo."/>
    <s v="(Reuniones programadas/ Reuniones Ejecutadas)*100"/>
    <s v="100 % de reuniones ejecutadas"/>
    <x v="0"/>
    <d v="2021-11-11T00:00:00"/>
    <d v="2022-07-31T00:00:00"/>
    <m/>
    <m/>
    <m/>
    <m/>
    <m/>
    <x v="4"/>
  </r>
  <r>
    <n v="387"/>
    <x v="1"/>
    <s v="Auditorías Internas"/>
    <s v="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
    <x v="1"/>
    <x v="82"/>
    <s v="Rad. 20211100056953 Evaluación del Modelo de Seguridad y Privacidad de la Información"/>
    <s v="Debilidad  en el ejecución  de las actividades de desarrollo de proyectos TIC"/>
    <s v="Implementar lineamientos de seguridad de la información para la gestión de proyectos en la OTIC"/>
    <s v="(Numero de lineamientos elaborados/ Numero de Lineamiento aprobados) *100%"/>
    <s v="100 % Documento aprobado y publicado"/>
    <x v="0"/>
    <d v="2021-11-11T00:00:00"/>
    <d v="2022-07-01T00:00:00"/>
    <m/>
    <m/>
    <m/>
    <m/>
    <m/>
    <x v="4"/>
  </r>
  <r>
    <n v="388"/>
    <x v="1"/>
    <s v="Auditorías Internas"/>
    <s v="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
    <x v="1"/>
    <x v="82"/>
    <s v="Rad. 20211100056953 Evaluación del Modelo de Seguridad y Privacidad de la Información"/>
    <s v="No se cuenta con suficientes controles de acceso"/>
    <s v="Análisis de  viabilidad para reforzar los controles de seguridad para dispositivos personales (BYOD)"/>
    <s v="(Numero de Controles definidos /Numero de  Controles  implementados)*100%"/>
    <s v="100% de Controles Implementados"/>
    <x v="0"/>
    <d v="2021-11-11T00:00:00"/>
    <d v="2022-12-31T00:00:00"/>
    <m/>
    <m/>
    <m/>
    <m/>
    <m/>
    <x v="4"/>
  </r>
  <r>
    <n v="389"/>
    <x v="1"/>
    <s v="Auditorías Internas"/>
    <s v="3.6.1. En el Manual de Política se evidencia la política de controles criptográficos, pero no se observa el desarrollo en protección y tiempo de vida de las llaves criptográficas."/>
    <x v="1"/>
    <x v="82"/>
    <s v="Rad. 20211100056953 Evaluación del Modelo de Seguridad y Privacidad de la Información"/>
    <s v="No se cuenta con la implementación de llaves criptográficas"/>
    <s v="Se debe aprobar el documento Manual de Políticas de Seguridad de la Información Agregando el lineamiento relacionado a llaves criptográficas  se debe sensibilizar el procedimiento Cifrado de la Información."/>
    <s v="(Documento elaborado/ Documento aprobado)*100%"/>
    <s v="100 % Documento aprobado y publicado"/>
    <x v="0"/>
    <d v="2021-11-11T00:00:00"/>
    <s v="31/12/2021_x000a__x000a_01/07/2022"/>
    <m/>
    <m/>
    <m/>
    <m/>
    <m/>
    <x v="4"/>
  </r>
  <r>
    <n v="390"/>
    <x v="1"/>
    <s v="Auditorías Internas"/>
    <s v="3.6.2. Aún no se evidencia la implementación de la firma digital de documentos y correos electrónicos (cuando aplique), lo cual no está mitigando el riesgo generado por la realización de firmas digitalizadas (escaneadas) que actualmente se utiliza."/>
    <x v="1"/>
    <x v="82"/>
    <s v="Rad. 20211100056953 Evaluación del Modelo de Seguridad y Privacidad de la Información"/>
    <s v="No se cuenta con un mecanismo de firma digital para los funcionarios y contratistas de la entidad"/>
    <s v="Realizar una prueba de concepto para evaluar la implementación  de una entidad certificación interna"/>
    <s v="(Informe de resultados de la prueba concepto planeado/ Informe de resultados de la prueba concepto planeado)*100%"/>
    <s v="Un Informe de Concepto aprobado"/>
    <x v="0"/>
    <d v="2021-11-11T00:00:00"/>
    <d v="2022-12-31T00:00:00"/>
    <m/>
    <m/>
    <m/>
    <m/>
    <m/>
    <x v="4"/>
  </r>
  <r>
    <n v="391"/>
    <x v="1"/>
    <s v="Auditorías Internas"/>
    <s v="3.7.1. Se evidencia monitoreo de la plataforma; sin embargo, no se evidencia algún registro con las acciones realizadas; es decir, detallar el evento, la solución, categoría, incidencia y servicio como insumo, para la toma de decisiones en el ciclo de mejoramiento continuo."/>
    <x v="1"/>
    <x v="82"/>
    <s v="Rad. 20211100056953 Evaluación del Modelo de Seguridad y Privacidad de la Información"/>
    <s v="No se tiene implementado el modulo de reporte de incidentes de la herramienta de monitoreo"/>
    <s v="Implementar el modulo de reportes de la herramienta de monitoreo "/>
    <s v="(Herramienta planeada/ Herramienta Desplegada)+100%"/>
    <s v="Un Herramienta de monitoreo Desplegada"/>
    <x v="0"/>
    <d v="2021-11-11T00:00:00"/>
    <d v="2022-03-31T00:00:00"/>
    <m/>
    <m/>
    <m/>
    <m/>
    <m/>
    <x v="4"/>
  </r>
  <r>
    <n v="392"/>
    <x v="1"/>
    <s v="Auditorías Internas"/>
    <s v="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
    <x v="1"/>
    <x v="82"/>
    <s v="Rad. 20211100056953 Evaluación del Modelo de Seguridad y Privacidad de la Información"/>
    <s v="Informe de capacidad no contemplaba un plan de evolución de infraestructura"/>
    <s v="Elaborar un informe que contemple  la capacidad actual y futura  de la infraestructura  Tecnológica"/>
    <s v="(Informe elaborado/ Informe aprobado)* 100%"/>
    <s v="Un informe aprobado"/>
    <x v="0"/>
    <d v="2021-11-11T00:00:00"/>
    <d v="2022-01-31T00:00:00"/>
    <m/>
    <m/>
    <m/>
    <m/>
    <m/>
    <x v="4"/>
  </r>
  <r>
    <n v="393"/>
    <x v="1"/>
    <s v="Auditorías Internas"/>
    <s v="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
    <x v="1"/>
    <x v="82"/>
    <s v="Rad. 20211100056953 Evaluación del Modelo de Seguridad y Privacidad de la Información"/>
    <s v="Falta de programación de pruebas de respaldo"/>
    <s v="Contemplar cuantas pruebas de restauración se están realizando en el año, realizar un cronograma para llevar el control"/>
    <s v="(Cronograma Planeado/ Cronograma Ejecutado)*100%"/>
    <s v="Un cronograma ejecutado"/>
    <x v="0"/>
    <d v="2021-11-11T00:00:00"/>
    <d v="2022-12-31T00:00:00"/>
    <m/>
    <m/>
    <m/>
    <m/>
    <m/>
    <x v="4"/>
  </r>
  <r>
    <n v="394"/>
    <x v="1"/>
    <s v="Auditorías Internas"/>
    <s v="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
    <x v="1"/>
    <x v="82"/>
    <s v="Rad. 20211100056953 Evaluación del Modelo de Seguridad y Privacidad de la Información"/>
    <s v="No se desarrollan auditorias preventivas a SI-CAPITAL"/>
    <s v="Elaboración del Plan de Auditorias donde se abarcan todos los sistemas de Información"/>
    <s v="(Auditorias Planeadas/ Auditorias Ejecutadas) *100%"/>
    <s v="100% de Auditorias Ejecutadas"/>
    <x v="0"/>
    <d v="2021-11-11T00:00:00"/>
    <d v="2022-12-31T00:00:00"/>
    <m/>
    <m/>
    <m/>
    <m/>
    <m/>
    <x v="4"/>
  </r>
  <r>
    <n v="395"/>
    <x v="1"/>
    <s v="Auditorías Internas"/>
    <s v="Dominios con niveles de efectividad más alta en los  controles.  La  siguiente tabla muestra los Dominios del sistema que se mantienen en niveles promedio (Gestionado) de la implementación del MSPI."/>
    <x v="1"/>
    <x v="82"/>
    <s v="Rad. 20211100056953 Evaluación del Modelo de Seguridad y Privacidad de la Información"/>
    <s v="No se ha realizado el acto administrativo de adopción de la Política de Seguridad y Privacidad de la Información"/>
    <s v="Elaborar acto administrativo donde se adopta por la Entidad la Política de Seguridad y Privacidad de la Información"/>
    <s v="(Documento elaborado/ Documento aprobado)*100%"/>
    <s v="100 % Documento aprobado y publicado"/>
    <x v="0"/>
    <d v="2021-11-11T00:00:00"/>
    <d v="2021-12-31T00:00:00"/>
    <m/>
    <m/>
    <m/>
    <m/>
    <m/>
    <x v="4"/>
  </r>
  <r>
    <n v="396"/>
    <x v="1"/>
    <s v="Auditorías Internas"/>
    <s v="Aún pendiente acto administrativo que adopta la Política General de Seguridad y Privacidad de la Información."/>
    <x v="1"/>
    <x v="82"/>
    <s v="Rad. 20211100056953 Evaluación del Modelo de Seguridad y Privacidad de la Información"/>
    <s v="No se cuenta  con acto administrativo que adopta la Política General de Seguridad y Privacidad de la Información."/>
    <s v="Elaborar acto administrativo donde se adopta por la Entidad la Política de Seguridad y Privacidad de la Información"/>
    <s v="(Documento elaborado/ Documento aprobado)*100%"/>
    <s v="100 % Documento aprobado y publicado"/>
    <x v="0"/>
    <d v="2021-11-11T00:00:00"/>
    <d v="2022-06-01T00:00:00"/>
    <m/>
    <m/>
    <m/>
    <m/>
    <m/>
    <x v="4"/>
  </r>
  <r>
    <n v="397"/>
    <x v="1"/>
    <s v="Auditorías Internas"/>
    <s v="1. El Manual de Política de Seguridad de la Información aún en proceso de formalización y adopción."/>
    <x v="1"/>
    <x v="82"/>
    <s v="Rad. 20211100056953 Evaluación del Modelo de Seguridad y Privacidad de la Información"/>
    <s v="Se cuenta con Manual de Políticas de Seguridad de la Información en borrador"/>
    <s v="Aprobación y adopción del  Manual de Políticas de Seguridad de la Información en la Entidad"/>
    <s v="(Documento elaborado/ Documento aprobado)*100%"/>
    <s v="100 % Documento aprobado y publicado"/>
    <x v="0"/>
    <d v="2021-11-11T00:00:00"/>
    <d v="2022-06-01T00:00:00"/>
    <m/>
    <m/>
    <m/>
    <m/>
    <m/>
    <x v="4"/>
  </r>
  <r>
    <n v="398"/>
    <x v="1"/>
    <s v="Auditorías Internas"/>
    <s v="Se evidencia un “procedimiento de borrado seguro”, toda vez que actualmente se realiza solo con formateo de equipos y ello no es garantía de borrado seguro de software, (ejemplo, equipos que se reasignan)."/>
    <x v="1"/>
    <x v="82"/>
    <s v="Rad. 20211100056953 Evaluación del Modelo de Seguridad y Privacidad de la Información"/>
    <s v="No se cuenta con un Procedimiento de Borrado Seguro"/>
    <s v="Elaboración del Procedimiento Borrado Seguro"/>
    <s v="(Documento elaborado/ Documento aprobado)*100%"/>
    <s v="100 % Documento aprobado y publicado"/>
    <x v="0"/>
    <d v="2021-11-11T00:00:00"/>
    <d v="2022-01-31T00:00:00"/>
    <m/>
    <m/>
    <m/>
    <m/>
    <m/>
    <x v="4"/>
  </r>
  <r>
    <n v="399"/>
    <x v="1"/>
    <s v="Auditorías Internas"/>
    <s v="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
    <x v="1"/>
    <x v="82"/>
    <s v="Rad. 20211100056953 Evaluación del Modelo de Seguridad y Privacidad de la Información"/>
    <s v="No se encuentra actualizado el manual de políticas de Seguridad de la Información en lo relacionado con la protección de medios que contienen informaci sensible"/>
    <s v="Actualizar el manual de Política de Seguridad de la Información en lo relacionado con la protección de medios que contienen información sensible"/>
    <s v="(Documento elaborado/ Documento aprobado)*100%"/>
    <s v="ORT"/>
    <x v="0"/>
    <d v="2021-11-11T00:00:00"/>
    <d v="2022-06-30T00:00:00"/>
    <m/>
    <m/>
    <m/>
    <m/>
    <m/>
    <x v="4"/>
  </r>
  <r>
    <n v="400"/>
    <x v="1"/>
    <s v="Auditorías Internas"/>
    <s v="En la gestión de medios removibles aún en proceso de definición en el Manual de PSI, no se evidencia una herramienta o solución para mitigar riesgos de fugas de información por estos medios."/>
    <x v="1"/>
    <x v="82"/>
    <s v="Rad. 20211100056953 Evaluación del Modelo de Seguridad y Privacidad de la Información"/>
    <s v="No se cuenta con una herramienta para evitar la perdida de información"/>
    <s v="Evaluar la viabilidad para la  implementación de una herramienta DLP"/>
    <s v="Informe Elaborado/ Informe Aprobado)*100%"/>
    <s v="Informe Aprobado"/>
    <x v="0"/>
    <d v="2021-11-11T00:00:00"/>
    <d v="2022-09-30T00:00:00"/>
    <m/>
    <m/>
    <m/>
    <m/>
    <m/>
    <x v="4"/>
  </r>
  <r>
    <n v="401"/>
    <x v="1"/>
    <s v="Auditorías Internas"/>
    <s v="Según reunión se evidencia debilidad en la gestión del directorio, en particular, en el aplicativo ORFEO por cuanto cuenta aún con debilidades al finalizar vinculación de funcionarios y contratistas no se desactivan ágilmente."/>
    <x v="1"/>
    <x v="82"/>
    <s v="Rad. 20211100056953 Evaluación del Modelo de Seguridad y Privacidad de la Información"/>
    <s v="Debilidad en la implementación del procedimiento de Gestión de Usuarios"/>
    <s v="Elaborar un comunicado para los jefes de oficina, subdirectores y directivos de la entidad en cual se establezcan los lineamientos para la creación e inactivación de usuarios en  los sistemas y aplicativos de la entidad"/>
    <s v="Documento Elaborado / Documento difundido*100%"/>
    <s v="100 % Documento aprobado y publicado"/>
    <x v="0"/>
    <d v="2021-11-11T00:00:00"/>
    <s v="28702/2021"/>
    <m/>
    <m/>
    <m/>
    <m/>
    <m/>
    <x v="4"/>
  </r>
  <r>
    <n v="402"/>
    <x v="1"/>
    <s v="Auditorías Internas"/>
    <s v="Actualmente no se cuenta con el repositorio de versionamiento de código fuente para los desarrollos, ajustes y mejoras, lo cual es una oportunidad de mejora mencionada en varias oportunidades."/>
    <x v="1"/>
    <x v="82"/>
    <s v="Rad. 20211100056953 Evaluación del Modelo de Seguridad y Privacidad de la Información"/>
    <s v="No se cuenta con un repositorio de versionamiento de código fuente para desarrollo"/>
    <s v="Implementar la herramienta GIT para versionamiento de código fuente y actualización de versiones"/>
    <s v="(Numero de Aplicaciones en Desarrollo/ Numero de Aplicaciones Desplegadas en el GIT)*100%"/>
    <s v="100% de Aplicaciones desplegadas en el GIT"/>
    <x v="0"/>
    <d v="2021-11-11T00:00:00"/>
    <d v="2022-09-01T00:00:00"/>
    <m/>
    <m/>
    <m/>
    <m/>
    <m/>
    <x v="4"/>
  </r>
  <r>
    <n v="403"/>
    <x v="1"/>
    <s v="Auditorías Internas"/>
    <s v="Con base en reunión con la OTIC, aún no se ha verificado con la SAF un análisis de identificación de riesgos ambientales para establecer los mecanismos de mitigación de riesgos"/>
    <x v="1"/>
    <x v="82"/>
    <s v="Rad. 20211100056953 Evaluación del Modelo de Seguridad y Privacidad de la Información"/>
    <s v="Debilidad en la implementación de mecanismos de mitigación de riesgos ambientales"/>
    <s v="Gestión de Riesgos Ambientales de la Entidad"/>
    <s v="(Documento elaborado/ Documento aprobado)*100%"/>
    <s v="100 % Documento aprobado y publicado"/>
    <x v="0"/>
    <d v="2021-11-11T00:00:00"/>
    <d v="2022-08-31T00:00:00"/>
    <m/>
    <m/>
    <m/>
    <m/>
    <m/>
    <x v="4"/>
  </r>
  <r>
    <n v="404"/>
    <x v="1"/>
    <s v="Auditorías Internas"/>
    <s v="En visita al centro de datos (DC Data Center) se evidencia desorganización del cableado estructurado."/>
    <x v="1"/>
    <x v="82"/>
    <s v="Rad. 20211100056953 Evaluación del Modelo de Seguridad y Privacidad de la Información"/>
    <s v="Debilidad en las buenas practicas para la organización del cableado estructurado del Data Center"/>
    <s v="Organizar el Cableado Estructurado atendiendo a las buenas practicas de administración de Data Center"/>
    <s v="(Plan de Trabajo Programado/ Plan de Trabajo Ejecutado)*100%"/>
    <s v="100% del Plan de Trabajo ejecutado"/>
    <x v="0"/>
    <d v="2021-11-11T00:00:00"/>
    <d v="2022-12-31T00:00:00"/>
    <m/>
    <m/>
    <m/>
    <m/>
    <m/>
    <x v="4"/>
  </r>
  <r>
    <n v="405"/>
    <x v="1"/>
    <s v="Auditorías Internas"/>
    <s v="Igualmente, en DC no se evidenció una bitácora de ingreso y salida de personas externas, por mantenimiento, por visitas esporádicas      y/o      empresas    de_x000a_mantenimiento."/>
    <x v="1"/>
    <x v="82"/>
    <s v="Rad. 20211100056953 Evaluación del Modelo de Seguridad y Privacidad de la Información"/>
    <s v="Debilidad en el diligenciamiento de la bitácora de ingreso al Data Center"/>
    <s v="Realizar los  registros de ingreso al Datacenter en la Bitácora atendiendo a los lineamientos establecidos"/>
    <s v="(Numero de Ingresos de Personal Interno y Externo en la Bitácora/ Numero de Registros en la Bitácora)*100%"/>
    <s v="100% de personas registradas en la Bitácora del Datacenter"/>
    <x v="0"/>
    <d v="2021-11-11T00:00:00"/>
    <d v="2022-06-30T00:00:00"/>
    <m/>
    <m/>
    <m/>
    <m/>
    <m/>
    <x v="4"/>
  </r>
  <r>
    <n v="406"/>
    <x v="1"/>
    <s v="Auditorías Internas"/>
    <s v="Cuando se trasmite o consulta información a otras entidades no se evidencia los acuerdos o formalidades con todos los lineamientos de confidencialidad, o no divulgación, así como de integridad, disponibilidad, autenticidad, seguridad de la información"/>
    <x v="1"/>
    <x v="82"/>
    <s v="Rad. 20211100056953 Evaluación del Modelo de Seguridad y Privacidad de la Información"/>
    <s v="Debilidad cuando se  trasmite o consulta información a otras entidades"/>
    <s v="Actualizar el manual de Política de Seguridad de la Información en lo relacionado con  trasmitir o consultar información a otras entidades"/>
    <s v="(Documento elaborado/ Documento aprobado)*100%"/>
    <s v="100 % Documento aprobado y publicado"/>
    <x v="0"/>
    <d v="2021-11-11T00:00:00"/>
    <d v="2022-06-01T00:00:00"/>
    <m/>
    <m/>
    <m/>
    <m/>
    <m/>
    <x v="4"/>
  </r>
  <r>
    <n v="407"/>
    <x v="1"/>
    <s v="Auditorías Internas"/>
    <s v="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
    <x v="1"/>
    <x v="82"/>
    <s v="Rad. 20211100056953 Evaluación del Modelo de Seguridad y Privacidad de la Información"/>
    <s v="No se cuenta con una política actualizada de acuerdo a los lineamientos de la Súper Intendencia de Industria y Comercio"/>
    <s v="Actualizar la Política de Protección de Datos Personales de la Entidad"/>
    <s v="(Documento elaborado/ Documento aprobado)*100%"/>
    <s v="100 % Documento aprobado y publicado"/>
    <x v="0"/>
    <d v="2021-11-11T00:00:00"/>
    <d v="2022-07-01T00:00:00"/>
    <m/>
    <m/>
    <m/>
    <m/>
    <m/>
    <x v="4"/>
  </r>
  <r>
    <n v="408"/>
    <x v="1"/>
    <s v="Auditorías Internas"/>
    <s v="Aún se evidencia que la observación de la auditoría anterior no se ha ejecutado en cuanto al registro de bases de datos personales en la Superintendencia de Industria y Comercio - SIC. Durante el desarrollo_x000a_de esta auditoría se notificó que el último registro fue en 2019."/>
    <x v="1"/>
    <x v="82"/>
    <s v="Rad. 20211100056953 Evaluación del Modelo de Seguridad y Privacidad de la Información"/>
    <s v="Desde el reporte del 2019 no se realiza actualización de las bases de datos ante la  Súper Intendencia de Industria y Comercio- SIC"/>
    <s v="Actualizar el registro de bases de datos ante la  Súper Intendencia de Industria y Comercio- SIC"/>
    <s v="Numero de Bases Identificadas/ Numero de Bases Reportadas a la SIC)*100%"/>
    <s v="100% de Bases reportadas a la SIC"/>
    <x v="0"/>
    <d v="2021-11-11T00:00:00"/>
    <d v="2022-07-01T00:00:00"/>
    <m/>
    <m/>
    <m/>
    <m/>
    <m/>
    <x v="4"/>
  </r>
  <r>
    <n v="409"/>
    <x v="0"/>
    <s v="Auditorías Internas"/>
    <s v="El proceso SAPROV no informó oportunamente al almacén, ni entregó la documentación correspondiente para la adquisición de canecas y contenedores según factura FE 2004 del 28 de abril del 20121 según contrato N° UAESP-698-2020, contraviniendo el principio de Causación o devengo conforme a los Principios de Contabilidad Generalmente Aceptados, toda vez que el registro del ingreso de los bienes al almacén y contabilidad, se efectuaron posterior al recibo físico y emisión de la factura._x000a_Así mismo, SAPROV  incumplió con el numeral 1 y 2 del Procedimiento GAP-PC-01 v5 “Ingreso al Almacén” que dice: “El supervisor del contrato o jefe de dependencia que ha adquirido bienes para la gestión de la UAESP, informará con mínimo dos (2) días de anticipación a la Subdirección Administrativa y Financiera…”"/>
    <x v="0"/>
    <x v="83"/>
    <s v="Rad. 20211100063173 Resultado Auditoría Contable Ciclo 3 y directiva 003 del 2013 Ciclo 2."/>
    <m/>
    <m/>
    <m/>
    <m/>
    <x v="58"/>
    <m/>
    <m/>
    <m/>
    <m/>
    <m/>
    <m/>
    <m/>
    <x v="3"/>
  </r>
  <r>
    <n v="410"/>
    <x v="1"/>
    <s v="Auditorías Internas"/>
    <s v="3.1._x0009_De acuerdo con el artículo 27 de la Resolución UAESP 313 de 2020 y el repositorio:      https://uaespdc.sharepoint.com/:f:/s/oficinadecontrolinterno/EvY9R6QRrj9AgclJy0D9rgkB554rqaB c6kgKaqZnX8I_LA?e=VfPzmV, se identifican las actas de Comité Primario de los meses de enero a septiembre de 2021 de la SSFAP donde es posible identificar el desarrollo de reuniones mensuales al interior de la Subdirección, destacándose el seguimiento a la contratación, los planes de mejoramiento, Convenio UAESP - IMLyCF, Subsidios Funerarios,  entre otros aspectos. No obstante:  _x000a__x000a_•_x0009_Si bien se relacionan acciones y temas por separado concernientes con las metas de los proyectos de inversión, no se identifican ejercicios consolidados de cumplimiento físico y presupuestal de las metas asociadas a los proyectos de inversión (meta 5 y meta 278), los cuales son aspectos requeridos para evaluar el grado de cumplimiento de los proyectos asociados a la SSFAP- Funerarios, y por ende necesarios para compartir con los funcionarios y contratistas y para rendir los reportes respectivos. _x000a_ _x000a_•_x0009_Así mismo, no se evidencia que se desarrollen o propicien acciones que propendan fortalecer la comprensión del código de integridad y filosofía del gobierno institucional de la UAESP, tal como lo indica la citada resolución interna.  _x000a__x000a_•_x0009_Verificando la oportunidad y periodicidad del citado Comité Primario, sólo hasta el mes de abril se desarrolló la reunión concerniente al mes de enero de 2021 y la reunión del mes de abril se desarrolla hasta el mes de julio de 2021. _x000a__x000a_•_x0009_A pesar de establecer compromisos específicos en cada una de las reuniones y en cada uno de los temas tratados, no se evidencia el seguimiento documentado posterior  que permita establecer su grado de cumplimiento, seguimiento y verificación a los mismos. _x000a__x000a_Estas observaciones evidencian una potencial no conformidad de acuerdo con los numerales 27.1, 27.3 y 27.8 del artículo 27 de la Resolución UAESP 313 de 2020.  _x000a_"/>
    <x v="1"/>
    <x v="84"/>
    <s v="Rad. 20211100063603 Auditoría al proceso de Servicios Funerarios 2021"/>
    <m/>
    <m/>
    <m/>
    <m/>
    <x v="64"/>
    <m/>
    <m/>
    <m/>
    <m/>
    <m/>
    <m/>
    <m/>
    <x v="3"/>
  </r>
  <r>
    <n v="411"/>
    <x v="1"/>
    <s v="Auditorías Internas"/>
    <s v="3.2._x0009_Al verificar la matriz de riesgos de gestión y corrupción asociada al proceso de Servicios Funerarios;_x000a__x000a_1. No se evidencia una distinción clara y precisa que permita identificar la diferencia entre el riesgo de corrupción y gestión, por cuanto los dos están identificados en función de Reconocer y otorgar subsidios de los servicios funerarios prestados en los cementerios de propiedad del Distrito. _x000a__x000a_2. No se identifica en el seguimiento al mapa de riesgos el desarrollo del control propuesto, concerniente a la verificación de requisitos para ser beneficiario de subsidio funerario. (No se tiene identificado en el mapa de riesgos pero si se realiza el control pertinente en la operación). Distinta situación ocurre con la acción de control del plan de manejo del riesgo, donde se identifican ejercicios de divulgación virtual y telefónica de los requisitos previstos. _x000a__x000a_3. En los reportes de seguimiento no se identifica el desarrollo de los indicadores propuestos del mapa de riesgos del proceso de “Servicios Funerarios” que permitan identificar el seguimiento y comportamiento de las variables propuestas en los mismos (eficacia y medidas anticorrupción). _x000a__x000a_Las condiciones anteriores evidencian debilidades en el seguimiento a los riesgos expuestos en el mapa de riesgos del proceso. "/>
    <x v="1"/>
    <x v="84"/>
    <s v="Rad. 20211100063603 Auditoría al proceso de Servicios Funerarios 2021"/>
    <m/>
    <m/>
    <m/>
    <m/>
    <x v="64"/>
    <m/>
    <m/>
    <m/>
    <m/>
    <m/>
    <m/>
    <m/>
    <x v="3"/>
  </r>
  <r>
    <n v="412"/>
    <x v="1"/>
    <s v="Auditorías Internas"/>
    <s v="3.3._x0009_Si bien se cuenta con las resoluciones de emisiones atmosféricas las cuales cuentan con una vigencia de 5 años y se verifica la que UAESP envía a la interventoría la información recordando el vencimiento de los permisos, no se evidencia el inicio de la gestión correspondiente a dichos tramites por parte del concesionario."/>
    <x v="1"/>
    <x v="84"/>
    <s v="Rad. 20211100063603 Auditoría al proceso de Servicios Funerarios 2021"/>
    <m/>
    <m/>
    <m/>
    <m/>
    <x v="64"/>
    <m/>
    <m/>
    <m/>
    <m/>
    <m/>
    <m/>
    <m/>
    <x v="3"/>
  </r>
  <r>
    <m/>
    <x v="3"/>
    <m/>
    <m/>
    <x v="2"/>
    <x v="26"/>
    <m/>
    <m/>
    <m/>
    <m/>
    <m/>
    <x v="34"/>
    <m/>
    <m/>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2E52BE-2D34-4258-91C1-D16A080EF9D1}"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19" firstHeaderRow="1" firstDataRow="1" firstDataCol="2"/>
  <pivotFields count="20">
    <pivotField dataField="1" compact="0" showAll="0"/>
    <pivotField compact="0" multipleItemSelectionAllowed="1" showAll="0"/>
    <pivotField compact="0" showAll="0"/>
    <pivotField compact="0" showAll="0"/>
    <pivotField axis="axisRow" compact="0" showAll="0">
      <items count="4">
        <item x="0"/>
        <item x="1"/>
        <item sd="0"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x="0"/>
        <item x="4"/>
        <item x="2"/>
        <item x="3"/>
        <item x="1"/>
        <item h="1" x="6"/>
        <item x="5"/>
        <item t="default"/>
      </items>
    </pivotField>
  </pivotFields>
  <rowFields count="2">
    <field x="4"/>
    <field x="19"/>
  </rowFields>
  <rowItems count="16">
    <i>
      <x/>
    </i>
    <i r="1">
      <x/>
    </i>
    <i r="1">
      <x v="1"/>
    </i>
    <i r="1">
      <x v="2"/>
    </i>
    <i r="1">
      <x v="3"/>
    </i>
    <i r="1">
      <x v="4"/>
    </i>
    <i r="1">
      <x v="6"/>
    </i>
    <i>
      <x v="1"/>
    </i>
    <i r="1">
      <x/>
    </i>
    <i r="1">
      <x v="1"/>
    </i>
    <i r="1">
      <x v="2"/>
    </i>
    <i r="1">
      <x v="3"/>
    </i>
    <i r="1">
      <x v="4"/>
    </i>
    <i r="1">
      <x v="6"/>
    </i>
    <i>
      <x v="2"/>
    </i>
    <i t="grand">
      <x/>
    </i>
  </rowItems>
  <colItems count="1">
    <i/>
  </colItems>
  <dataFields count="1">
    <dataField name="Cuenta de No." fld="0" subtotal="countNums" baseField="1" baseItem="2"/>
  </dataFields>
  <formats count="33">
    <format dxfId="129">
      <pivotArea dataOnly="0" labelOnly="1" fieldPosition="0">
        <references count="1">
          <reference field="19" count="0"/>
        </references>
      </pivotArea>
    </format>
    <format dxfId="128">
      <pivotArea dataOnly="0" labelOnly="1" grandCol="1" outline="0" fieldPosition="0"/>
    </format>
    <format dxfId="127">
      <pivotArea outline="0" collapsedLevelsAreSubtotals="1" fieldPosition="0"/>
    </format>
    <format dxfId="126">
      <pivotArea type="topRight" dataOnly="0" labelOnly="1" outline="0" fieldPosition="0"/>
    </format>
    <format dxfId="125">
      <pivotArea dataOnly="0" labelOnly="1" fieldPosition="0">
        <references count="1">
          <reference field="19" count="0"/>
        </references>
      </pivotArea>
    </format>
    <format dxfId="124">
      <pivotArea dataOnly="0" labelOnly="1" grandCol="1" outline="0" fieldPosition="0"/>
    </format>
    <format dxfId="123">
      <pivotArea dataOnly="0" labelOnly="1" fieldPosition="0">
        <references count="1">
          <reference field="19" count="1">
            <x v="3"/>
          </reference>
        </references>
      </pivotArea>
    </format>
    <format dxfId="122">
      <pivotArea dataOnly="0" labelOnly="1" fieldPosition="0">
        <references count="1">
          <reference field="19" count="1">
            <x v="4"/>
          </reference>
        </references>
      </pivotArea>
    </format>
    <format dxfId="121">
      <pivotArea outline="0" collapsedLevelsAreSubtotals="1" fieldPosition="0">
        <references count="1">
          <reference field="19" count="1" selected="0">
            <x v="0"/>
          </reference>
        </references>
      </pivotArea>
    </format>
    <format dxfId="120">
      <pivotArea dataOnly="0" labelOnly="1" fieldPosition="0">
        <references count="1">
          <reference field="19" count="1">
            <x v="0"/>
          </reference>
        </references>
      </pivotArea>
    </format>
    <format dxfId="119">
      <pivotArea outline="0" collapsedLevelsAreSubtotals="1" fieldPosition="0">
        <references count="1">
          <reference field="19" count="1" selected="0">
            <x v="2"/>
          </reference>
        </references>
      </pivotArea>
    </format>
    <format dxfId="118">
      <pivotArea dataOnly="0" labelOnly="1" fieldPosition="0">
        <references count="1">
          <reference field="19" count="1">
            <x v="2"/>
          </reference>
        </references>
      </pivotArea>
    </format>
    <format dxfId="117">
      <pivotArea outline="0" collapsedLevelsAreSubtotals="1" fieldPosition="0">
        <references count="1">
          <reference field="19" count="1" selected="0">
            <x v="4"/>
          </reference>
        </references>
      </pivotArea>
    </format>
    <format dxfId="116">
      <pivotArea type="topRight" dataOnly="0" labelOnly="1" outline="0" offset="D1" fieldPosition="0"/>
    </format>
    <format dxfId="115">
      <pivotArea dataOnly="0" labelOnly="1" fieldPosition="0">
        <references count="1">
          <reference field="19" count="1">
            <x v="4"/>
          </reference>
        </references>
      </pivotArea>
    </format>
    <format dxfId="114">
      <pivotArea dataOnly="0" labelOnly="1" fieldPosition="0">
        <references count="1">
          <reference field="19" count="5">
            <x v="1"/>
            <x v="2"/>
            <x v="3"/>
            <x v="4"/>
            <x v="6"/>
          </reference>
        </references>
      </pivotArea>
    </format>
    <format dxfId="113">
      <pivotArea type="topRight" dataOnly="0" labelOnly="1" outline="0" offset="B1" fieldPosition="0"/>
    </format>
    <format dxfId="112">
      <pivotArea field="19" type="button" dataOnly="0" labelOnly="1" outline="0" axis="axisRow" fieldPosition="1"/>
    </format>
    <format dxfId="111">
      <pivotArea fieldPosition="0">
        <references count="2">
          <reference field="4" count="1" selected="0">
            <x v="0"/>
          </reference>
          <reference field="19" count="1">
            <x v="0"/>
          </reference>
        </references>
      </pivotArea>
    </format>
    <format dxfId="110">
      <pivotArea dataOnly="0" labelOnly="1" outline="0" fieldPosition="0">
        <references count="2">
          <reference field="4" count="1" selected="0">
            <x v="0"/>
          </reference>
          <reference field="19" count="1">
            <x v="0"/>
          </reference>
        </references>
      </pivotArea>
    </format>
    <format dxfId="109">
      <pivotArea fieldPosition="0">
        <references count="2">
          <reference field="4" count="1" selected="0">
            <x v="1"/>
          </reference>
          <reference field="19" count="1">
            <x v="0"/>
          </reference>
        </references>
      </pivotArea>
    </format>
    <format dxfId="108">
      <pivotArea dataOnly="0" labelOnly="1" outline="0" fieldPosition="0">
        <references count="2">
          <reference field="4" count="1" selected="0">
            <x v="1"/>
          </reference>
          <reference field="19" count="1">
            <x v="0"/>
          </reference>
        </references>
      </pivotArea>
    </format>
    <format dxfId="107">
      <pivotArea dataOnly="0" labelOnly="1" outline="0" fieldPosition="0">
        <references count="2">
          <reference field="4" count="1" selected="0">
            <x v="0"/>
          </reference>
          <reference field="19" count="1">
            <x v="0"/>
          </reference>
        </references>
      </pivotArea>
    </format>
    <format dxfId="106">
      <pivotArea dataOnly="0" labelOnly="1" outline="0" fieldPosition="0">
        <references count="2">
          <reference field="4" count="1" selected="0">
            <x v="1"/>
          </reference>
          <reference field="19" count="1">
            <x v="0"/>
          </reference>
        </references>
      </pivotArea>
    </format>
    <format dxfId="105">
      <pivotArea type="all" dataOnly="0" outline="0" fieldPosition="0"/>
    </format>
    <format dxfId="104">
      <pivotArea outline="0" collapsedLevelsAreSubtotals="1" fieldPosition="0"/>
    </format>
    <format dxfId="103">
      <pivotArea field="4" type="button" dataOnly="0" labelOnly="1" outline="0" axis="axisRow" fieldPosition="0"/>
    </format>
    <format dxfId="102">
      <pivotArea field="19" type="button" dataOnly="0" labelOnly="1" outline="0" axis="axisRow" fieldPosition="1"/>
    </format>
    <format dxfId="101">
      <pivotArea dataOnly="0" labelOnly="1" outline="0" fieldPosition="0">
        <references count="1">
          <reference field="4" count="0"/>
        </references>
      </pivotArea>
    </format>
    <format dxfId="100">
      <pivotArea dataOnly="0" labelOnly="1" grandRow="1" outline="0" fieldPosition="0"/>
    </format>
    <format dxfId="99">
      <pivotArea dataOnly="0" labelOnly="1" outline="0" fieldPosition="0">
        <references count="2">
          <reference field="4" count="1" selected="0">
            <x v="0"/>
          </reference>
          <reference field="19" count="0"/>
        </references>
      </pivotArea>
    </format>
    <format dxfId="98">
      <pivotArea dataOnly="0" labelOnly="1" outline="0" fieldPosition="0">
        <references count="2">
          <reference field="4" count="1" selected="0">
            <x v="1"/>
          </reference>
          <reference field="19" count="0"/>
        </references>
      </pivotArea>
    </format>
    <format dxfId="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2727977-B231-4736-B7C1-9A0F2FC023F8}"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21"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4">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66">
        <item x="31"/>
        <item x="4"/>
        <item x="11"/>
        <item x="5"/>
        <item x="7"/>
        <item x="6"/>
        <item x="36"/>
        <item x="12"/>
        <item x="24"/>
        <item x="18"/>
        <item x="14"/>
        <item x="39"/>
        <item x="13"/>
        <item x="15"/>
        <item x="21"/>
        <item x="1"/>
        <item x="2"/>
        <item x="20"/>
        <item x="8"/>
        <item x="41"/>
        <item x="0"/>
        <item x="44"/>
        <item x="28"/>
        <item x="42"/>
        <item x="53"/>
        <item x="29"/>
        <item x="27"/>
        <item x="17"/>
        <item x="33"/>
        <item x="3"/>
        <item x="26"/>
        <item x="30"/>
        <item x="19"/>
        <item x="22"/>
        <item x="9"/>
        <item x="35"/>
        <item x="10"/>
        <item x="23"/>
        <item x="37"/>
        <item x="16"/>
        <item x="25"/>
        <item x="54"/>
        <item x="40"/>
        <item x="34"/>
        <item x="56"/>
        <item x="57"/>
        <item x="60"/>
        <item x="61"/>
        <item x="59"/>
        <item x="32"/>
        <item x="38"/>
        <item x="58"/>
        <item x="62"/>
        <item x="63"/>
        <item x="45"/>
        <item x="46"/>
        <item x="47"/>
        <item x="48"/>
        <item x="49"/>
        <item x="50"/>
        <item x="51"/>
        <item x="52"/>
        <item x="43"/>
        <item x="55"/>
        <item x="64"/>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x="2"/>
        <item h="1" x="3"/>
        <item x="1"/>
        <item h="1" x="6"/>
        <item h="1" x="5"/>
        <item t="default"/>
      </items>
    </pivotField>
  </pivotFields>
  <rowFields count="2">
    <field x="4"/>
    <field x="11"/>
  </rowFields>
  <rowItems count="18">
    <i>
      <x/>
    </i>
    <i r="1">
      <x v="1"/>
    </i>
    <i r="1">
      <x v="3"/>
    </i>
    <i r="1">
      <x v="12"/>
    </i>
    <i r="1">
      <x v="15"/>
    </i>
    <i r="1">
      <x v="27"/>
    </i>
    <i r="1">
      <x v="30"/>
    </i>
    <i>
      <x v="1"/>
    </i>
    <i r="1">
      <x v="1"/>
    </i>
    <i r="1">
      <x v="3"/>
    </i>
    <i r="1">
      <x v="4"/>
    </i>
    <i r="1">
      <x v="5"/>
    </i>
    <i r="1">
      <x v="10"/>
    </i>
    <i r="1">
      <x v="16"/>
    </i>
    <i r="1">
      <x v="17"/>
    </i>
    <i r="1">
      <x v="20"/>
    </i>
    <i r="1">
      <x v="28"/>
    </i>
    <i t="grand">
      <x/>
    </i>
  </rowItems>
  <colItems count="1">
    <i/>
  </colItems>
  <pageFields count="1">
    <pageField fld="19" hier="-1"/>
  </pageFields>
  <dataFields count="1">
    <dataField name="Cuenta de No." fld="0" subtotal="countNums" baseField="1" baseItem="2"/>
  </dataFields>
  <formats count="39">
    <format dxfId="96">
      <pivotArea dataOnly="0" labelOnly="1" fieldPosition="0">
        <references count="1">
          <reference field="19" count="0"/>
        </references>
      </pivotArea>
    </format>
    <format dxfId="95">
      <pivotArea dataOnly="0" labelOnly="1" grandCol="1" outline="0" fieldPosition="0"/>
    </format>
    <format dxfId="94">
      <pivotArea outline="0" collapsedLevelsAreSubtotals="1" fieldPosition="0"/>
    </format>
    <format dxfId="93">
      <pivotArea type="topRight" dataOnly="0" labelOnly="1" outline="0" fieldPosition="0"/>
    </format>
    <format dxfId="92">
      <pivotArea dataOnly="0" labelOnly="1" fieldPosition="0">
        <references count="1">
          <reference field="19" count="0"/>
        </references>
      </pivotArea>
    </format>
    <format dxfId="91">
      <pivotArea dataOnly="0" labelOnly="1" grandCol="1" outline="0" fieldPosition="0"/>
    </format>
    <format dxfId="90">
      <pivotArea dataOnly="0" labelOnly="1" fieldPosition="0">
        <references count="1">
          <reference field="19" count="1">
            <x v="3"/>
          </reference>
        </references>
      </pivotArea>
    </format>
    <format dxfId="89">
      <pivotArea dataOnly="0" labelOnly="1" fieldPosition="0">
        <references count="1">
          <reference field="19" count="1">
            <x v="4"/>
          </reference>
        </references>
      </pivotArea>
    </format>
    <format dxfId="88">
      <pivotArea outline="0" collapsedLevelsAreSubtotals="1" fieldPosition="0">
        <references count="1">
          <reference field="19" count="1" selected="0">
            <x v="0"/>
          </reference>
        </references>
      </pivotArea>
    </format>
    <format dxfId="87">
      <pivotArea dataOnly="0" labelOnly="1" fieldPosition="0">
        <references count="1">
          <reference field="19" count="1">
            <x v="0"/>
          </reference>
        </references>
      </pivotArea>
    </format>
    <format dxfId="86">
      <pivotArea outline="0" collapsedLevelsAreSubtotals="1" fieldPosition="0">
        <references count="1">
          <reference field="19" count="1" selected="0">
            <x v="2"/>
          </reference>
        </references>
      </pivotArea>
    </format>
    <format dxfId="85">
      <pivotArea dataOnly="0" labelOnly="1" fieldPosition="0">
        <references count="1">
          <reference field="19" count="1">
            <x v="2"/>
          </reference>
        </references>
      </pivotArea>
    </format>
    <format dxfId="84">
      <pivotArea outline="0" collapsedLevelsAreSubtotals="1" fieldPosition="0">
        <references count="1">
          <reference field="19" count="1" selected="0">
            <x v="4"/>
          </reference>
        </references>
      </pivotArea>
    </format>
    <format dxfId="83">
      <pivotArea type="topRight" dataOnly="0" labelOnly="1" outline="0" offset="D1" fieldPosition="0"/>
    </format>
    <format dxfId="82">
      <pivotArea dataOnly="0" labelOnly="1" fieldPosition="0">
        <references count="1">
          <reference field="19" count="1">
            <x v="4"/>
          </reference>
        </references>
      </pivotArea>
    </format>
    <format dxfId="81">
      <pivotArea dataOnly="0" labelOnly="1" fieldPosition="0">
        <references count="1">
          <reference field="19" count="5">
            <x v="1"/>
            <x v="2"/>
            <x v="3"/>
            <x v="4"/>
            <x v="6"/>
          </reference>
        </references>
      </pivotArea>
    </format>
    <format dxfId="80">
      <pivotArea type="topRight" dataOnly="0" labelOnly="1" outline="0" offset="B1" fieldPosition="0"/>
    </format>
    <format dxfId="79">
      <pivotArea field="19" type="button" dataOnly="0" labelOnly="1" outline="0" axis="axisPage" fieldPosition="0"/>
    </format>
    <format dxfId="78">
      <pivotArea fieldPosition="0">
        <references count="2">
          <reference field="4" count="1" selected="0">
            <x v="0"/>
          </reference>
          <reference field="19" count="1">
            <x v="0"/>
          </reference>
        </references>
      </pivotArea>
    </format>
    <format dxfId="77">
      <pivotArea dataOnly="0" labelOnly="1" outline="0" fieldPosition="0">
        <references count="2">
          <reference field="4" count="1" selected="0">
            <x v="0"/>
          </reference>
          <reference field="19" count="1">
            <x v="0"/>
          </reference>
        </references>
      </pivotArea>
    </format>
    <format dxfId="76">
      <pivotArea fieldPosition="0">
        <references count="2">
          <reference field="4" count="1" selected="0">
            <x v="1"/>
          </reference>
          <reference field="19" count="1">
            <x v="0"/>
          </reference>
        </references>
      </pivotArea>
    </format>
    <format dxfId="75">
      <pivotArea dataOnly="0" labelOnly="1" outline="0" fieldPosition="0">
        <references count="2">
          <reference field="4" count="1" selected="0">
            <x v="1"/>
          </reference>
          <reference field="19" count="1">
            <x v="0"/>
          </reference>
        </references>
      </pivotArea>
    </format>
    <format dxfId="74">
      <pivotArea dataOnly="0" labelOnly="1" outline="0" fieldPosition="0">
        <references count="2">
          <reference field="4" count="1" selected="0">
            <x v="0"/>
          </reference>
          <reference field="19" count="1">
            <x v="0"/>
          </reference>
        </references>
      </pivotArea>
    </format>
    <format dxfId="73">
      <pivotArea dataOnly="0" labelOnly="1" outline="0" fieldPosition="0">
        <references count="2">
          <reference field="4" count="1" selected="0">
            <x v="1"/>
          </reference>
          <reference field="19" count="1">
            <x v="0"/>
          </reference>
        </references>
      </pivotArea>
    </format>
    <format dxfId="72">
      <pivotArea type="all" dataOnly="0" outline="0" fieldPosition="0"/>
    </format>
    <format dxfId="71">
      <pivotArea outline="0" collapsedLevelsAreSubtotals="1" fieldPosition="0"/>
    </format>
    <format dxfId="70">
      <pivotArea field="4" type="button" dataOnly="0" labelOnly="1" outline="0" axis="axisRow" fieldPosition="0"/>
    </format>
    <format dxfId="69">
      <pivotArea field="19" type="button" dataOnly="0" labelOnly="1" outline="0" axis="axisPage" fieldPosition="0"/>
    </format>
    <format dxfId="68">
      <pivotArea dataOnly="0" labelOnly="1" outline="0" fieldPosition="0">
        <references count="1">
          <reference field="4" count="0"/>
        </references>
      </pivotArea>
    </format>
    <format dxfId="67">
      <pivotArea dataOnly="0" labelOnly="1" grandRow="1" outline="0" fieldPosition="0"/>
    </format>
    <format dxfId="66">
      <pivotArea dataOnly="0" labelOnly="1" outline="0" fieldPosition="0">
        <references count="2">
          <reference field="4" count="1" selected="0">
            <x v="0"/>
          </reference>
          <reference field="19" count="0"/>
        </references>
      </pivotArea>
    </format>
    <format dxfId="65">
      <pivotArea dataOnly="0" labelOnly="1" outline="0" fieldPosition="0">
        <references count="2">
          <reference field="4" count="1" selected="0">
            <x v="1"/>
          </reference>
          <reference field="19" count="0"/>
        </references>
      </pivotArea>
    </format>
    <format dxfId="64">
      <pivotArea dataOnly="0" labelOnly="1" outline="0" axis="axisValues" fieldPosition="0"/>
    </format>
    <format dxfId="63">
      <pivotArea fieldPosition="0">
        <references count="1">
          <reference field="4" count="1">
            <x v="0"/>
          </reference>
        </references>
      </pivotArea>
    </format>
    <format dxfId="62">
      <pivotArea dataOnly="0" labelOnly="1" outline="0" fieldPosition="0">
        <references count="1">
          <reference field="4" count="1">
            <x v="0"/>
          </reference>
        </references>
      </pivotArea>
    </format>
    <format dxfId="61">
      <pivotArea fieldPosition="0">
        <references count="1">
          <reference field="4" count="1">
            <x v="1"/>
          </reference>
        </references>
      </pivotArea>
    </format>
    <format dxfId="60">
      <pivotArea dataOnly="0" labelOnly="1" outline="0" fieldPosition="0">
        <references count="1">
          <reference field="4" count="1">
            <x v="1"/>
          </reference>
        </references>
      </pivotArea>
    </format>
    <format dxfId="59">
      <pivotArea fieldPosition="0">
        <references count="2">
          <reference field="4" count="1" selected="0">
            <x v="0"/>
          </reference>
          <reference field="11" count="1">
            <x v="15"/>
          </reference>
        </references>
      </pivotArea>
    </format>
    <format dxfId="58">
      <pivotArea fieldPosition="0">
        <references count="2">
          <reference field="4" count="1" selected="0">
            <x v="1"/>
          </reference>
          <reference field="11" count="1">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AC1BB91-AD6D-4F6B-A727-731EEB9375DF}"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24"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4">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66">
        <item x="31"/>
        <item x="4"/>
        <item x="11"/>
        <item x="5"/>
        <item x="7"/>
        <item x="6"/>
        <item x="36"/>
        <item x="12"/>
        <item x="24"/>
        <item x="18"/>
        <item x="14"/>
        <item x="39"/>
        <item x="13"/>
        <item x="15"/>
        <item x="21"/>
        <item x="1"/>
        <item x="2"/>
        <item x="20"/>
        <item x="8"/>
        <item x="41"/>
        <item x="0"/>
        <item x="44"/>
        <item x="28"/>
        <item x="42"/>
        <item x="53"/>
        <item x="29"/>
        <item x="27"/>
        <item x="17"/>
        <item x="33"/>
        <item x="3"/>
        <item x="26"/>
        <item x="30"/>
        <item x="19"/>
        <item x="22"/>
        <item x="9"/>
        <item x="35"/>
        <item x="10"/>
        <item x="23"/>
        <item x="37"/>
        <item x="16"/>
        <item x="25"/>
        <item x="54"/>
        <item x="40"/>
        <item x="34"/>
        <item x="56"/>
        <item x="57"/>
        <item x="60"/>
        <item x="61"/>
        <item x="59"/>
        <item x="32"/>
        <item x="38"/>
        <item x="58"/>
        <item x="62"/>
        <item x="63"/>
        <item x="45"/>
        <item x="46"/>
        <item x="47"/>
        <item x="48"/>
        <item x="49"/>
        <item x="50"/>
        <item x="51"/>
        <item x="52"/>
        <item x="43"/>
        <item x="55"/>
        <item x="64"/>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h="1" x="2"/>
        <item x="3"/>
        <item h="1" x="1"/>
        <item h="1" x="6"/>
        <item h="1" x="5"/>
        <item t="default"/>
      </items>
    </pivotField>
  </pivotFields>
  <rowFields count="2">
    <field x="4"/>
    <field x="11"/>
  </rowFields>
  <rowItems count="21">
    <i>
      <x/>
    </i>
    <i r="1">
      <x v="12"/>
    </i>
    <i r="1">
      <x v="39"/>
    </i>
    <i r="1">
      <x v="51"/>
    </i>
    <i r="1">
      <x v="52"/>
    </i>
    <i r="1">
      <x v="53"/>
    </i>
    <i>
      <x v="1"/>
    </i>
    <i r="1">
      <x/>
    </i>
    <i r="1">
      <x v="11"/>
    </i>
    <i r="1">
      <x v="12"/>
    </i>
    <i r="1">
      <x v="19"/>
    </i>
    <i r="1">
      <x v="24"/>
    </i>
    <i r="1">
      <x v="28"/>
    </i>
    <i r="1">
      <x v="31"/>
    </i>
    <i r="1">
      <x v="39"/>
    </i>
    <i r="1">
      <x v="44"/>
    </i>
    <i r="1">
      <x v="46"/>
    </i>
    <i r="1">
      <x v="50"/>
    </i>
    <i r="1">
      <x v="53"/>
    </i>
    <i r="1">
      <x v="64"/>
    </i>
    <i t="grand">
      <x/>
    </i>
  </rowItems>
  <colItems count="1">
    <i/>
  </colItems>
  <pageFields count="1">
    <pageField fld="19" hier="-1"/>
  </pageFields>
  <dataFields count="1">
    <dataField name="Cuenta de No." fld="0" subtotal="countNums" baseField="1" baseItem="2"/>
  </dataFields>
  <formats count="45">
    <format dxfId="57">
      <pivotArea dataOnly="0" labelOnly="1" fieldPosition="0">
        <references count="1">
          <reference field="19" count="0"/>
        </references>
      </pivotArea>
    </format>
    <format dxfId="56">
      <pivotArea dataOnly="0" labelOnly="1" grandCol="1" outline="0" fieldPosition="0"/>
    </format>
    <format dxfId="55">
      <pivotArea outline="0" collapsedLevelsAreSubtotals="1" fieldPosition="0"/>
    </format>
    <format dxfId="54">
      <pivotArea type="topRight" dataOnly="0" labelOnly="1" outline="0" fieldPosition="0"/>
    </format>
    <format dxfId="53">
      <pivotArea dataOnly="0" labelOnly="1" fieldPosition="0">
        <references count="1">
          <reference field="19" count="0"/>
        </references>
      </pivotArea>
    </format>
    <format dxfId="52">
      <pivotArea dataOnly="0" labelOnly="1" grandCol="1" outline="0" fieldPosition="0"/>
    </format>
    <format dxfId="51">
      <pivotArea dataOnly="0" labelOnly="1" fieldPosition="0">
        <references count="1">
          <reference field="19" count="1">
            <x v="3"/>
          </reference>
        </references>
      </pivotArea>
    </format>
    <format dxfId="50">
      <pivotArea dataOnly="0" labelOnly="1" fieldPosition="0">
        <references count="1">
          <reference field="19" count="1">
            <x v="4"/>
          </reference>
        </references>
      </pivotArea>
    </format>
    <format dxfId="49">
      <pivotArea outline="0" collapsedLevelsAreSubtotals="1" fieldPosition="0">
        <references count="1">
          <reference field="19" count="1" selected="0">
            <x v="0"/>
          </reference>
        </references>
      </pivotArea>
    </format>
    <format dxfId="48">
      <pivotArea dataOnly="0" labelOnly="1" fieldPosition="0">
        <references count="1">
          <reference field="19" count="1">
            <x v="0"/>
          </reference>
        </references>
      </pivotArea>
    </format>
    <format dxfId="47">
      <pivotArea outline="0" collapsedLevelsAreSubtotals="1" fieldPosition="0">
        <references count="1">
          <reference field="19" count="1" selected="0">
            <x v="2"/>
          </reference>
        </references>
      </pivotArea>
    </format>
    <format dxfId="46">
      <pivotArea dataOnly="0" labelOnly="1" fieldPosition="0">
        <references count="1">
          <reference field="19" count="1">
            <x v="2"/>
          </reference>
        </references>
      </pivotArea>
    </format>
    <format dxfId="45">
      <pivotArea outline="0" collapsedLevelsAreSubtotals="1" fieldPosition="0">
        <references count="1">
          <reference field="19" count="1" selected="0">
            <x v="4"/>
          </reference>
        </references>
      </pivotArea>
    </format>
    <format dxfId="44">
      <pivotArea type="topRight" dataOnly="0" labelOnly="1" outline="0" offset="D1" fieldPosition="0"/>
    </format>
    <format dxfId="43">
      <pivotArea dataOnly="0" labelOnly="1" fieldPosition="0">
        <references count="1">
          <reference field="19" count="1">
            <x v="4"/>
          </reference>
        </references>
      </pivotArea>
    </format>
    <format dxfId="42">
      <pivotArea dataOnly="0" labelOnly="1" fieldPosition="0">
        <references count="1">
          <reference field="19" count="5">
            <x v="1"/>
            <x v="2"/>
            <x v="3"/>
            <x v="4"/>
            <x v="6"/>
          </reference>
        </references>
      </pivotArea>
    </format>
    <format dxfId="41">
      <pivotArea type="topRight" dataOnly="0" labelOnly="1" outline="0" offset="B1" fieldPosition="0"/>
    </format>
    <format dxfId="40">
      <pivotArea field="19" type="button" dataOnly="0" labelOnly="1" outline="0" axis="axisPage" fieldPosition="0"/>
    </format>
    <format dxfId="39">
      <pivotArea fieldPosition="0">
        <references count="2">
          <reference field="4" count="1" selected="0">
            <x v="0"/>
          </reference>
          <reference field="19" count="1">
            <x v="0"/>
          </reference>
        </references>
      </pivotArea>
    </format>
    <format dxfId="38">
      <pivotArea dataOnly="0" labelOnly="1" outline="0" fieldPosition="0">
        <references count="2">
          <reference field="4" count="1" selected="0">
            <x v="0"/>
          </reference>
          <reference field="19" count="1">
            <x v="0"/>
          </reference>
        </references>
      </pivotArea>
    </format>
    <format dxfId="37">
      <pivotArea fieldPosition="0">
        <references count="2">
          <reference field="4" count="1" selected="0">
            <x v="1"/>
          </reference>
          <reference field="19" count="1">
            <x v="0"/>
          </reference>
        </references>
      </pivotArea>
    </format>
    <format dxfId="36">
      <pivotArea dataOnly="0" labelOnly="1" outline="0" fieldPosition="0">
        <references count="2">
          <reference field="4" count="1" selected="0">
            <x v="1"/>
          </reference>
          <reference field="19" count="1">
            <x v="0"/>
          </reference>
        </references>
      </pivotArea>
    </format>
    <format dxfId="35">
      <pivotArea dataOnly="0" labelOnly="1" outline="0" fieldPosition="0">
        <references count="2">
          <reference field="4" count="1" selected="0">
            <x v="0"/>
          </reference>
          <reference field="19" count="1">
            <x v="0"/>
          </reference>
        </references>
      </pivotArea>
    </format>
    <format dxfId="34">
      <pivotArea dataOnly="0" labelOnly="1" outline="0" fieldPosition="0">
        <references count="2">
          <reference field="4" count="1" selected="0">
            <x v="1"/>
          </reference>
          <reference field="19" count="1">
            <x v="0"/>
          </reference>
        </references>
      </pivotArea>
    </format>
    <format dxfId="33">
      <pivotArea type="all" dataOnly="0" outline="0" fieldPosition="0"/>
    </format>
    <format dxfId="32">
      <pivotArea outline="0" collapsedLevelsAreSubtotals="1" fieldPosition="0"/>
    </format>
    <format dxfId="31">
      <pivotArea field="4" type="button" dataOnly="0" labelOnly="1" outline="0" axis="axisRow" fieldPosition="0"/>
    </format>
    <format dxfId="30">
      <pivotArea field="19" type="button" dataOnly="0" labelOnly="1" outline="0" axis="axisPage" fieldPosition="0"/>
    </format>
    <format dxfId="29">
      <pivotArea dataOnly="0" labelOnly="1" outline="0" fieldPosition="0">
        <references count="1">
          <reference field="4" count="0"/>
        </references>
      </pivotArea>
    </format>
    <format dxfId="28">
      <pivotArea dataOnly="0" labelOnly="1" grandRow="1" outline="0" fieldPosition="0"/>
    </format>
    <format dxfId="27">
      <pivotArea dataOnly="0" labelOnly="1" outline="0" fieldPosition="0">
        <references count="2">
          <reference field="4" count="1" selected="0">
            <x v="0"/>
          </reference>
          <reference field="19" count="0"/>
        </references>
      </pivotArea>
    </format>
    <format dxfId="26">
      <pivotArea dataOnly="0" labelOnly="1" outline="0" fieldPosition="0">
        <references count="2">
          <reference field="4" count="1" selected="0">
            <x v="1"/>
          </reference>
          <reference field="19" count="0"/>
        </references>
      </pivotArea>
    </format>
    <format dxfId="25">
      <pivotArea dataOnly="0" labelOnly="1" outline="0" axis="axisValues" fieldPosition="0"/>
    </format>
    <format dxfId="24">
      <pivotArea fieldPosition="0">
        <references count="1">
          <reference field="4" count="1">
            <x v="0"/>
          </reference>
        </references>
      </pivotArea>
    </format>
    <format dxfId="23">
      <pivotArea dataOnly="0" labelOnly="1" outline="0" fieldPosition="0">
        <references count="1">
          <reference field="4" count="1">
            <x v="0"/>
          </reference>
        </references>
      </pivotArea>
    </format>
    <format dxfId="22">
      <pivotArea fieldPosition="0">
        <references count="1">
          <reference field="4" count="1">
            <x v="1"/>
          </reference>
        </references>
      </pivotArea>
    </format>
    <format dxfId="21">
      <pivotArea dataOnly="0" labelOnly="1" outline="0" fieldPosition="0">
        <references count="1">
          <reference field="4" count="1">
            <x v="1"/>
          </reference>
        </references>
      </pivotArea>
    </format>
    <format dxfId="20">
      <pivotArea fieldPosition="0">
        <references count="2">
          <reference field="4" count="1" selected="0">
            <x v="0"/>
          </reference>
          <reference field="11" count="1">
            <x v="15"/>
          </reference>
        </references>
      </pivotArea>
    </format>
    <format dxfId="19">
      <pivotArea fieldPosition="0">
        <references count="2">
          <reference field="4" count="1" selected="0">
            <x v="1"/>
          </reference>
          <reference field="11" count="1">
            <x v="20"/>
          </reference>
        </references>
      </pivotArea>
    </format>
    <format dxfId="18">
      <pivotArea fieldPosition="0">
        <references count="1">
          <reference field="4" count="1">
            <x v="0"/>
          </reference>
        </references>
      </pivotArea>
    </format>
    <format dxfId="17">
      <pivotArea dataOnly="0" labelOnly="1" outline="0" fieldPosition="0">
        <references count="1">
          <reference field="4" count="1">
            <x v="0"/>
          </reference>
        </references>
      </pivotArea>
    </format>
    <format dxfId="16">
      <pivotArea fieldPosition="0">
        <references count="1">
          <reference field="4" count="1">
            <x v="1"/>
          </reference>
        </references>
      </pivotArea>
    </format>
    <format dxfId="15">
      <pivotArea dataOnly="0" labelOnly="1" outline="0" fieldPosition="0">
        <references count="1">
          <reference field="4" count="1">
            <x v="1"/>
          </reference>
        </references>
      </pivotArea>
    </format>
    <format dxfId="14">
      <pivotArea fieldPosition="0">
        <references count="2">
          <reference field="4" count="1" selected="0">
            <x v="1"/>
          </reference>
          <reference field="11" count="1">
            <x v="12"/>
          </reference>
        </references>
      </pivotArea>
    </format>
    <format dxfId="13">
      <pivotArea fieldPosition="0">
        <references count="2">
          <reference field="4" count="1" selected="0">
            <x v="0"/>
          </reference>
          <reference field="11"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C955A1-2610-4224-8E30-DA22E43B84F8}" name="TablaDinámica4"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9" firstHeaderRow="1" firstDataRow="2" firstDataCol="1" rowPageCount="1" colPageCount="1"/>
  <pivotFields count="20">
    <pivotField dataField="1" showAll="0"/>
    <pivotField axis="axisRow" showAll="0">
      <items count="5">
        <item x="0"/>
        <item x="1"/>
        <item x="3"/>
        <item x="2"/>
        <item t="default"/>
      </items>
    </pivotField>
    <pivotField showAll="0"/>
    <pivotField showAll="0"/>
    <pivotField axis="axisRow" showAll="0">
      <items count="4">
        <item x="0"/>
        <item h="1" sd="0" x="1"/>
        <item h="1" x="2"/>
        <item t="default"/>
      </items>
    </pivotField>
    <pivotField axis="axisPage" multipleItemSelectionAllowed="1" showAll="0">
      <items count="86">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x="66"/>
        <item x="67"/>
        <item x="68"/>
        <item x="69"/>
        <item x="70"/>
        <item x="71"/>
        <item x="72"/>
        <item h="1" x="73"/>
        <item x="74"/>
        <item x="75"/>
        <item x="76"/>
        <item x="77"/>
        <item x="78"/>
        <item x="79"/>
        <item x="80"/>
        <item x="81"/>
        <item x="82"/>
        <item x="83"/>
        <item x="8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0"/>
        <item x="4"/>
        <item x="2"/>
        <item x="3"/>
        <item x="1"/>
        <item x="6"/>
        <item x="5"/>
        <item t="default"/>
      </items>
    </pivotField>
  </pivotFields>
  <rowFields count="2">
    <field x="4"/>
    <field x="1"/>
  </rowFields>
  <rowItems count="5">
    <i>
      <x/>
    </i>
    <i r="1">
      <x/>
    </i>
    <i r="1">
      <x v="1"/>
    </i>
    <i r="1">
      <x v="3"/>
    </i>
    <i t="grand">
      <x/>
    </i>
  </rowItems>
  <colFields count="1">
    <field x="19"/>
  </colFields>
  <colItems count="6">
    <i>
      <x/>
    </i>
    <i>
      <x v="1"/>
    </i>
    <i>
      <x v="3"/>
    </i>
    <i>
      <x v="4"/>
    </i>
    <i>
      <x v="6"/>
    </i>
    <i t="grand">
      <x/>
    </i>
  </colItems>
  <pageFields count="1">
    <pageField fld="5" hier="-1"/>
  </pageFields>
  <dataFields count="1">
    <dataField name="Cuenta de No." fld="0" subtotal="count" baseField="1" baseItem="0"/>
  </dataFields>
  <formats count="4">
    <format dxfId="12">
      <pivotArea outline="0" collapsedLevelsAreSubtotals="1" fieldPosition="0"/>
    </format>
    <format dxfId="11">
      <pivotArea field="19" type="button" dataOnly="0" labelOnly="1" outline="0" axis="axisCol" fieldPosition="0"/>
    </format>
    <format dxfId="10">
      <pivotArea type="topRight" dataOnly="0" labelOnly="1" outline="0" fieldPosition="0"/>
    </format>
    <format dxfId="9">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D0285E6-E327-474C-A0DF-53BA99F89C8E}" name="TablaDinámica3"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C10" firstHeaderRow="1" firstDataRow="2" firstDataCol="1" rowPageCount="2" colPageCount="1"/>
  <pivotFields count="20">
    <pivotField dataField="1" compact="0" showAll="0"/>
    <pivotField compact="0" showAll="0"/>
    <pivotField compact="0" showAll="0"/>
    <pivotField compact="0" showAll="0"/>
    <pivotField axis="axisPage" compact="0" multipleItemSelectionAllowed="1" showAll="0">
      <items count="4">
        <item x="0"/>
        <item h="1" x="1"/>
        <item h="1" x="2"/>
        <item t="default"/>
      </items>
    </pivotField>
    <pivotField axis="axisPage" compact="0" multipleItemSelectionAllowed="1" showAll="0">
      <items count="86">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h="1" x="20"/>
        <item x="46"/>
        <item x="47"/>
        <item x="48"/>
        <item x="49"/>
        <item x="50"/>
        <item x="51"/>
        <item x="52"/>
        <item x="53"/>
        <item x="54"/>
        <item x="55"/>
        <item x="56"/>
        <item h="1" x="57"/>
        <item x="58"/>
        <item x="59"/>
        <item x="60"/>
        <item x="61"/>
        <item x="62"/>
        <item x="63"/>
        <item x="64"/>
        <item x="65"/>
        <item x="66"/>
        <item x="67"/>
        <item x="68"/>
        <item x="69"/>
        <item x="70"/>
        <item x="71"/>
        <item x="72"/>
        <item h="1" x="73"/>
        <item x="74"/>
        <item x="75"/>
        <item x="76"/>
        <item x="77"/>
        <item x="78"/>
        <item x="79"/>
        <item x="80"/>
        <item x="81"/>
        <item h="1" x="82"/>
        <item h="1" x="83"/>
        <item h="1" x="84"/>
        <item t="default"/>
      </items>
    </pivotField>
    <pivotField compact="0" showAll="0"/>
    <pivotField compact="0" showAll="0"/>
    <pivotField compact="0" showAll="0"/>
    <pivotField compact="0" showAll="0"/>
    <pivotField compact="0" showAll="0"/>
    <pivotField axis="axisRow" compact="0" multipleItemSelectionAllowed="1" showAll="0">
      <items count="66">
        <item x="4"/>
        <item x="11"/>
        <item x="5"/>
        <item x="7"/>
        <item x="6"/>
        <item x="12"/>
        <item x="24"/>
        <item x="14"/>
        <item x="13"/>
        <item x="15"/>
        <item x="21"/>
        <item x="1"/>
        <item x="2"/>
        <item x="20"/>
        <item x="8"/>
        <item x="0"/>
        <item x="27"/>
        <item x="17"/>
        <item x="3"/>
        <item x="26"/>
        <item x="19"/>
        <item x="22"/>
        <item x="9"/>
        <item x="10"/>
        <item x="23"/>
        <item x="16"/>
        <item x="25"/>
        <item x="34"/>
        <item x="28"/>
        <item x="31"/>
        <item x="35"/>
        <item x="29"/>
        <item x="36"/>
        <item x="37"/>
        <item x="30"/>
        <item x="39"/>
        <item x="40"/>
        <item x="41"/>
        <item x="42"/>
        <item x="18"/>
        <item x="33"/>
        <item x="44"/>
        <item x="53"/>
        <item x="54"/>
        <item x="56"/>
        <item x="57"/>
        <item x="60"/>
        <item x="61"/>
        <item x="59"/>
        <item x="32"/>
        <item x="38"/>
        <item x="58"/>
        <item x="62"/>
        <item x="63"/>
        <item x="45"/>
        <item x="46"/>
        <item x="47"/>
        <item x="48"/>
        <item x="49"/>
        <item x="50"/>
        <item x="51"/>
        <item x="52"/>
        <item x="43"/>
        <item x="55"/>
        <item x="64"/>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h="1" sd="0" x="0"/>
        <item h="1" x="4"/>
        <item h="1" x="2"/>
        <item x="3"/>
        <item h="1" x="1"/>
        <item h="1" x="6"/>
        <item h="1" x="5"/>
        <item t="default"/>
      </items>
    </pivotField>
  </pivotFields>
  <rowFields count="1">
    <field x="11"/>
  </rowFields>
  <rowItems count="5">
    <i>
      <x v="8"/>
    </i>
    <i>
      <x v="25"/>
    </i>
    <i>
      <x v="52"/>
    </i>
    <i>
      <x v="53"/>
    </i>
    <i t="grand">
      <x/>
    </i>
  </rowItems>
  <colFields count="1">
    <field x="19"/>
  </colFields>
  <colItems count="2">
    <i>
      <x v="3"/>
    </i>
    <i t="grand">
      <x/>
    </i>
  </colItems>
  <pageFields count="2">
    <pageField fld="5" hier="-1"/>
    <pageField fld="4" hier="-1"/>
  </pageFields>
  <dataFields count="1">
    <dataField name="Cuenta de No." fld="0" subtotal="count" baseField="19" baseItem="0"/>
  </dataFields>
  <formats count="5">
    <format dxfId="8">
      <pivotArea outline="0" fieldPosition="0">
        <references count="1">
          <reference field="19" count="3" selected="0">
            <x v="2"/>
            <x v="3"/>
            <x v="4"/>
          </reference>
        </references>
      </pivotArea>
    </format>
    <format dxfId="7">
      <pivotArea grandCol="1" outline="0" collapsedLevelsAreSubtotals="1" fieldPosition="0"/>
    </format>
    <format dxfId="6">
      <pivotArea type="topRight" dataOnly="0" labelOnly="1" outline="0" fieldPosition="0"/>
    </format>
    <format dxfId="5">
      <pivotArea dataOnly="0" labelOnly="1" outline="0" fieldPosition="0">
        <references count="1">
          <reference field="19" count="3">
            <x v="2"/>
            <x v="3"/>
            <x v="4"/>
          </reference>
        </references>
      </pivotArea>
    </format>
    <format dxfId="4">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07BD661-3634-4DF6-8DDA-F7D9E3FE8B51}"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E6:H14" firstHeaderRow="1" firstDataRow="2" firstDataCol="1"/>
  <pivotFields count="20">
    <pivotField dataField="1" showAll="0"/>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0"/>
        <item x="4"/>
        <item x="2"/>
        <item x="3"/>
        <item x="1"/>
        <item x="6"/>
        <item x="5"/>
        <item t="default"/>
      </items>
    </pivotField>
  </pivotFields>
  <rowFields count="1">
    <field x="19"/>
  </rowFields>
  <rowItems count="7">
    <i>
      <x/>
    </i>
    <i>
      <x v="1"/>
    </i>
    <i>
      <x v="2"/>
    </i>
    <i>
      <x v="3"/>
    </i>
    <i>
      <x v="4"/>
    </i>
    <i>
      <x v="6"/>
    </i>
    <i t="grand">
      <x/>
    </i>
  </rowItems>
  <colFields count="1">
    <field x="4"/>
  </colFields>
  <colItems count="3">
    <i>
      <x/>
    </i>
    <i>
      <x v="1"/>
    </i>
    <i t="grand">
      <x/>
    </i>
  </colItems>
  <dataFields count="1">
    <dataField name="Cuenta de No." fld="0" subtotal="count" baseField="4" baseItem="0"/>
  </dataFields>
  <formats count="2">
    <format dxfId="1">
      <pivotArea collapsedLevelsAreSubtotals="1" fieldPosition="0">
        <references count="2">
          <reference field="4" count="0" selected="0"/>
          <reference field="19" count="2">
            <x v="0"/>
            <x v="1"/>
          </reference>
        </references>
      </pivotArea>
    </format>
    <format dxfId="0">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9363675-2856-4ACA-B6A1-57CB12F93BDC}"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9" firstHeaderRow="1" firstDataRow="2" firstDataCol="1"/>
  <pivotFields count="20">
    <pivotField dataField="1" showAll="0"/>
    <pivotField showAll="0"/>
    <pivotField showAll="0"/>
    <pivotField showAll="0"/>
    <pivotField axis="axisCol" showAll="0">
      <items count="4">
        <item h="1" x="0"/>
        <item x="1"/>
        <item h="1" x="2"/>
        <item t="default"/>
      </items>
    </pivotField>
    <pivotField showAll="0"/>
    <pivotField showAll="0"/>
    <pivotField showAll="0"/>
    <pivotField showAll="0"/>
    <pivotField showAll="0"/>
    <pivotField showAll="0"/>
    <pivotField axis="axisRow" showAll="0">
      <items count="66">
        <item x="31"/>
        <item x="4"/>
        <item x="11"/>
        <item x="5"/>
        <item x="7"/>
        <item x="6"/>
        <item x="36"/>
        <item x="12"/>
        <item x="24"/>
        <item x="14"/>
        <item x="39"/>
        <item x="13"/>
        <item x="15"/>
        <item x="21"/>
        <item x="1"/>
        <item x="2"/>
        <item x="20"/>
        <item x="8"/>
        <item x="41"/>
        <item x="0"/>
        <item x="28"/>
        <item x="42"/>
        <item x="29"/>
        <item x="27"/>
        <item x="17"/>
        <item x="3"/>
        <item x="26"/>
        <item x="30"/>
        <item x="19"/>
        <item x="22"/>
        <item x="9"/>
        <item x="35"/>
        <item x="10"/>
        <item x="23"/>
        <item x="37"/>
        <item x="16"/>
        <item x="25"/>
        <item x="40"/>
        <item x="34"/>
        <item x="18"/>
        <item x="33"/>
        <item x="44"/>
        <item x="53"/>
        <item x="54"/>
        <item x="56"/>
        <item x="57"/>
        <item x="60"/>
        <item x="61"/>
        <item x="59"/>
        <item x="32"/>
        <item x="38"/>
        <item x="58"/>
        <item x="62"/>
        <item x="63"/>
        <item x="45"/>
        <item x="46"/>
        <item x="47"/>
        <item x="48"/>
        <item x="49"/>
        <item x="50"/>
        <item x="51"/>
        <item x="52"/>
        <item x="43"/>
        <item x="55"/>
        <item x="64"/>
        <item t="default"/>
      </items>
    </pivotField>
    <pivotField showAll="0"/>
    <pivotField showAll="0"/>
    <pivotField showAll="0"/>
    <pivotField showAll="0"/>
    <pivotField showAll="0"/>
    <pivotField showAll="0"/>
    <pivotField showAll="0"/>
    <pivotField axis="axisRow" showAll="0">
      <items count="8">
        <item h="1" x="0"/>
        <item h="1" x="4"/>
        <item h="1" x="2"/>
        <item x="3"/>
        <item h="1" x="1"/>
        <item h="1" x="6"/>
        <item h="1" x="5"/>
        <item t="default"/>
      </items>
    </pivotField>
  </pivotFields>
  <rowFields count="2">
    <field x="19"/>
    <field x="11"/>
  </rowFields>
  <rowItems count="15">
    <i>
      <x v="3"/>
    </i>
    <i r="1">
      <x/>
    </i>
    <i r="1">
      <x v="10"/>
    </i>
    <i r="1">
      <x v="11"/>
    </i>
    <i r="1">
      <x v="18"/>
    </i>
    <i r="1">
      <x v="27"/>
    </i>
    <i r="1">
      <x v="35"/>
    </i>
    <i r="1">
      <x v="40"/>
    </i>
    <i r="1">
      <x v="42"/>
    </i>
    <i r="1">
      <x v="44"/>
    </i>
    <i r="1">
      <x v="46"/>
    </i>
    <i r="1">
      <x v="50"/>
    </i>
    <i r="1">
      <x v="53"/>
    </i>
    <i r="1">
      <x v="64"/>
    </i>
    <i t="grand">
      <x/>
    </i>
  </rowItems>
  <colFields count="1">
    <field x="4"/>
  </colFields>
  <colItems count="2">
    <i>
      <x v="1"/>
    </i>
    <i t="grand">
      <x/>
    </i>
  </colItems>
  <dataFields count="1">
    <dataField name="Cuenta de No." fld="0" subtotal="count" baseField="4" baseItem="0"/>
  </dataFields>
  <formats count="2">
    <format dxfId="3">
      <pivotArea collapsedLevelsAreSubtotals="1" fieldPosition="0">
        <references count="2">
          <reference field="4" count="0" selected="0"/>
          <reference field="19" count="2">
            <x v="0"/>
            <x v="1"/>
          </reference>
        </references>
      </pivotArea>
    </format>
    <format dxfId="2">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25"/>
  <sheetViews>
    <sheetView showGridLines="0" tabSelected="1" topLeftCell="A10" zoomScale="60" zoomScaleNormal="60" zoomScalePageLayoutView="50" workbookViewId="0">
      <selection activeCell="B238" sqref="B238"/>
    </sheetView>
  </sheetViews>
  <sheetFormatPr baseColWidth="10" defaultColWidth="11.42578125" defaultRowHeight="15" x14ac:dyDescent="0.2"/>
  <cols>
    <col min="1" max="1" width="6.7109375" style="5" customWidth="1"/>
    <col min="2" max="2" width="14.5703125" style="9" customWidth="1"/>
    <col min="3" max="3" width="13" style="2" customWidth="1"/>
    <col min="4" max="4" width="55.28515625" style="48" customWidth="1"/>
    <col min="5" max="5" width="17" style="2" customWidth="1"/>
    <col min="6" max="6" width="22.42578125" style="87" customWidth="1"/>
    <col min="7" max="7" width="26" style="88" customWidth="1"/>
    <col min="8" max="8" width="46.42578125" style="9" customWidth="1"/>
    <col min="9" max="9" width="41.7109375" style="9" customWidth="1"/>
    <col min="10" max="10" width="83.85546875" style="2" customWidth="1"/>
    <col min="11" max="11" width="15.85546875" style="2" customWidth="1"/>
    <col min="12" max="12" width="20" style="2" customWidth="1"/>
    <col min="13" max="13" width="18.28515625" style="2" customWidth="1"/>
    <col min="14" max="14" width="23.85546875" style="2" customWidth="1"/>
    <col min="15" max="15" width="15.28515625" style="5" customWidth="1"/>
    <col min="16" max="16" width="122.7109375" style="9" customWidth="1"/>
    <col min="17" max="17" width="16.28515625" style="2" customWidth="1"/>
    <col min="18" max="18" width="16.7109375" style="2" customWidth="1"/>
    <col min="19" max="19" width="136.140625" style="9" customWidth="1"/>
    <col min="20" max="20" width="19.85546875" style="2" customWidth="1"/>
    <col min="21" max="21" width="16.7109375" style="1" hidden="1" customWidth="1"/>
    <col min="22" max="24" width="11.42578125" style="1" customWidth="1"/>
    <col min="25" max="25" width="1.85546875" style="1" customWidth="1"/>
    <col min="26" max="26" width="6" style="1" customWidth="1"/>
    <col min="27" max="16384" width="11.42578125" style="1"/>
  </cols>
  <sheetData>
    <row r="1" spans="1:23" ht="20.25" customHeight="1" x14ac:dyDescent="0.2">
      <c r="U1" s="1" t="s">
        <v>0</v>
      </c>
      <c r="W1" s="1" t="s">
        <v>1</v>
      </c>
    </row>
    <row r="2" spans="1:23" ht="42.75" hidden="1" x14ac:dyDescent="0.2">
      <c r="U2" s="1" t="s">
        <v>2</v>
      </c>
      <c r="W2" s="1" t="s">
        <v>3</v>
      </c>
    </row>
    <row r="3" spans="1:23" ht="16.5" customHeight="1" x14ac:dyDescent="0.2">
      <c r="U3" s="1" t="s">
        <v>4</v>
      </c>
    </row>
    <row r="4" spans="1:23" s="89" customFormat="1" ht="42.75" hidden="1" x14ac:dyDescent="0.2">
      <c r="A4" s="5"/>
      <c r="B4" s="654" t="s">
        <v>5</v>
      </c>
      <c r="C4" s="654"/>
      <c r="D4" s="655"/>
      <c r="E4" s="654"/>
      <c r="F4" s="654"/>
      <c r="G4" s="654"/>
      <c r="H4" s="654" t="s">
        <v>6</v>
      </c>
      <c r="I4" s="654"/>
      <c r="J4" s="654"/>
      <c r="K4" s="654"/>
      <c r="L4" s="654"/>
      <c r="M4" s="654"/>
      <c r="N4" s="654"/>
      <c r="O4" s="648" t="s">
        <v>7</v>
      </c>
      <c r="P4" s="648"/>
      <c r="Q4" s="648" t="s">
        <v>8</v>
      </c>
      <c r="R4" s="648"/>
      <c r="S4" s="648"/>
      <c r="T4" s="648"/>
      <c r="U4" s="1" t="s">
        <v>9</v>
      </c>
    </row>
    <row r="5" spans="1:23" ht="30" customHeight="1" x14ac:dyDescent="0.2">
      <c r="A5" s="51"/>
      <c r="B5" s="13"/>
      <c r="C5" s="14"/>
      <c r="D5" s="656" t="s">
        <v>10</v>
      </c>
      <c r="E5" s="656"/>
      <c r="F5" s="656"/>
      <c r="G5" s="656"/>
      <c r="H5" s="13"/>
      <c r="I5" s="13"/>
      <c r="J5" s="14"/>
      <c r="K5" s="14"/>
      <c r="L5" s="14"/>
      <c r="M5" s="14"/>
      <c r="N5" s="4"/>
      <c r="O5" s="652" t="s">
        <v>11</v>
      </c>
      <c r="P5" s="653"/>
      <c r="Q5" s="649" t="s">
        <v>12</v>
      </c>
      <c r="R5" s="650"/>
      <c r="S5" s="650"/>
      <c r="T5" s="651"/>
      <c r="U5" s="1" t="s">
        <v>13</v>
      </c>
    </row>
    <row r="6" spans="1:23" s="2" customFormat="1" ht="90.95" customHeight="1" x14ac:dyDescent="0.2">
      <c r="A6" s="8" t="s">
        <v>14</v>
      </c>
      <c r="B6" s="10" t="s">
        <v>15</v>
      </c>
      <c r="C6" s="10" t="s">
        <v>16</v>
      </c>
      <c r="D6" s="8" t="s">
        <v>17</v>
      </c>
      <c r="E6" s="8" t="s">
        <v>18</v>
      </c>
      <c r="F6" s="11" t="s">
        <v>19</v>
      </c>
      <c r="G6" s="12" t="s">
        <v>20</v>
      </c>
      <c r="H6" s="49" t="s">
        <v>21</v>
      </c>
      <c r="I6" s="49" t="s">
        <v>22</v>
      </c>
      <c r="J6" s="49" t="s">
        <v>23</v>
      </c>
      <c r="K6" s="49" t="s">
        <v>24</v>
      </c>
      <c r="L6" s="50" t="s">
        <v>25</v>
      </c>
      <c r="M6" s="50" t="s">
        <v>26</v>
      </c>
      <c r="N6" s="50" t="s">
        <v>27</v>
      </c>
      <c r="O6" s="6" t="s">
        <v>28</v>
      </c>
      <c r="P6" s="6" t="s">
        <v>29</v>
      </c>
      <c r="Q6" s="7" t="s">
        <v>30</v>
      </c>
      <c r="R6" s="7" t="s">
        <v>31</v>
      </c>
      <c r="S6" s="7" t="s">
        <v>32</v>
      </c>
      <c r="T6" s="7" t="s">
        <v>33</v>
      </c>
      <c r="U6" s="2" t="s">
        <v>34</v>
      </c>
    </row>
    <row r="7" spans="1:23" ht="409.5" x14ac:dyDescent="0.2">
      <c r="A7" s="96">
        <v>1</v>
      </c>
      <c r="B7" s="21" t="s">
        <v>35</v>
      </c>
      <c r="C7" s="296" t="s">
        <v>36</v>
      </c>
      <c r="D7" s="64" t="s">
        <v>37</v>
      </c>
      <c r="E7" s="289" t="s">
        <v>38</v>
      </c>
      <c r="F7" s="97">
        <v>41695</v>
      </c>
      <c r="G7" s="308" t="s">
        <v>39</v>
      </c>
      <c r="H7" s="33" t="s">
        <v>40</v>
      </c>
      <c r="I7" s="33" t="s">
        <v>41</v>
      </c>
      <c r="J7" s="289" t="s">
        <v>42</v>
      </c>
      <c r="K7" s="289" t="s">
        <v>42</v>
      </c>
      <c r="L7" s="289" t="s">
        <v>43</v>
      </c>
      <c r="M7" s="34">
        <v>41793</v>
      </c>
      <c r="N7" s="32">
        <v>43464</v>
      </c>
      <c r="O7" s="98" t="s">
        <v>44</v>
      </c>
      <c r="P7" s="33" t="s">
        <v>45</v>
      </c>
      <c r="Q7" s="98" t="s">
        <v>46</v>
      </c>
      <c r="R7" s="96" t="s">
        <v>47</v>
      </c>
      <c r="S7" s="54" t="s">
        <v>48</v>
      </c>
      <c r="T7" s="100" t="s">
        <v>0</v>
      </c>
      <c r="U7" s="3"/>
    </row>
    <row r="8" spans="1:23" ht="223.5" customHeight="1" x14ac:dyDescent="0.2">
      <c r="A8" s="96">
        <v>2</v>
      </c>
      <c r="B8" s="21" t="s">
        <v>35</v>
      </c>
      <c r="C8" s="296" t="s">
        <v>36</v>
      </c>
      <c r="D8" s="64" t="s">
        <v>49</v>
      </c>
      <c r="E8" s="289" t="s">
        <v>38</v>
      </c>
      <c r="F8" s="97">
        <v>42568</v>
      </c>
      <c r="G8" s="308" t="s">
        <v>50</v>
      </c>
      <c r="H8" s="33" t="s">
        <v>51</v>
      </c>
      <c r="I8" s="33" t="s">
        <v>52</v>
      </c>
      <c r="J8" s="289" t="s">
        <v>53</v>
      </c>
      <c r="K8" s="289" t="s">
        <v>54</v>
      </c>
      <c r="L8" s="289" t="s">
        <v>55</v>
      </c>
      <c r="M8" s="34">
        <v>42644</v>
      </c>
      <c r="N8" s="32">
        <v>43025</v>
      </c>
      <c r="O8" s="98" t="s">
        <v>56</v>
      </c>
      <c r="P8" s="33" t="s">
        <v>57</v>
      </c>
      <c r="Q8" s="98" t="s">
        <v>58</v>
      </c>
      <c r="R8" s="96" t="s">
        <v>59</v>
      </c>
      <c r="S8" s="54" t="s">
        <v>60</v>
      </c>
      <c r="T8" s="100" t="s">
        <v>0</v>
      </c>
      <c r="U8" s="3"/>
    </row>
    <row r="9" spans="1:23" ht="409.5" x14ac:dyDescent="0.2">
      <c r="A9" s="96">
        <v>3</v>
      </c>
      <c r="B9" s="21" t="s">
        <v>35</v>
      </c>
      <c r="C9" s="296" t="s">
        <v>36</v>
      </c>
      <c r="D9" s="64" t="s">
        <v>61</v>
      </c>
      <c r="E9" s="289" t="s">
        <v>38</v>
      </c>
      <c r="F9" s="97">
        <v>42733</v>
      </c>
      <c r="G9" s="308" t="s">
        <v>50</v>
      </c>
      <c r="H9" s="33" t="s">
        <v>62</v>
      </c>
      <c r="I9" s="33" t="s">
        <v>63</v>
      </c>
      <c r="J9" s="289" t="s">
        <v>64</v>
      </c>
      <c r="K9" s="289" t="s">
        <v>65</v>
      </c>
      <c r="L9" s="289" t="s">
        <v>66</v>
      </c>
      <c r="M9" s="34">
        <v>42784</v>
      </c>
      <c r="N9" s="32">
        <v>42825</v>
      </c>
      <c r="O9" s="98" t="s">
        <v>67</v>
      </c>
      <c r="P9" s="33" t="s">
        <v>68</v>
      </c>
      <c r="Q9" s="98" t="s">
        <v>69</v>
      </c>
      <c r="R9" s="96" t="s">
        <v>70</v>
      </c>
      <c r="S9" s="54" t="s">
        <v>71</v>
      </c>
      <c r="T9" s="100" t="s">
        <v>0</v>
      </c>
      <c r="U9" s="3"/>
    </row>
    <row r="10" spans="1:23" ht="264" x14ac:dyDescent="0.2">
      <c r="A10" s="96">
        <v>4</v>
      </c>
      <c r="B10" s="21" t="s">
        <v>35</v>
      </c>
      <c r="C10" s="296" t="s">
        <v>36</v>
      </c>
      <c r="D10" s="64" t="s">
        <v>72</v>
      </c>
      <c r="E10" s="289" t="s">
        <v>38</v>
      </c>
      <c r="F10" s="97">
        <v>42977</v>
      </c>
      <c r="G10" s="308" t="s">
        <v>50</v>
      </c>
      <c r="H10" s="33" t="s">
        <v>73</v>
      </c>
      <c r="I10" s="33" t="s">
        <v>74</v>
      </c>
      <c r="J10" s="289" t="s">
        <v>75</v>
      </c>
      <c r="K10" s="289" t="s">
        <v>76</v>
      </c>
      <c r="L10" s="289" t="s">
        <v>55</v>
      </c>
      <c r="M10" s="34">
        <v>43031</v>
      </c>
      <c r="N10" s="32">
        <v>43100</v>
      </c>
      <c r="O10" s="353" t="s">
        <v>77</v>
      </c>
      <c r="P10" s="354" t="s">
        <v>78</v>
      </c>
      <c r="Q10" s="353" t="s">
        <v>79</v>
      </c>
      <c r="R10" s="355" t="s">
        <v>59</v>
      </c>
      <c r="S10" s="356" t="s">
        <v>80</v>
      </c>
      <c r="T10" s="100" t="s">
        <v>0</v>
      </c>
      <c r="U10" s="3"/>
    </row>
    <row r="11" spans="1:23" ht="264" x14ac:dyDescent="0.2">
      <c r="A11" s="96">
        <v>5</v>
      </c>
      <c r="B11" s="21" t="s">
        <v>35</v>
      </c>
      <c r="C11" s="296" t="s">
        <v>36</v>
      </c>
      <c r="D11" s="64" t="s">
        <v>81</v>
      </c>
      <c r="E11" s="289" t="s">
        <v>38</v>
      </c>
      <c r="F11" s="97">
        <v>42976</v>
      </c>
      <c r="G11" s="308" t="s">
        <v>50</v>
      </c>
      <c r="H11" s="33" t="s">
        <v>82</v>
      </c>
      <c r="I11" s="33" t="s">
        <v>83</v>
      </c>
      <c r="J11" s="289" t="s">
        <v>84</v>
      </c>
      <c r="K11" s="289" t="s">
        <v>85</v>
      </c>
      <c r="L11" s="289" t="s">
        <v>55</v>
      </c>
      <c r="M11" s="34">
        <v>43031</v>
      </c>
      <c r="N11" s="32">
        <v>43100</v>
      </c>
      <c r="O11" s="353" t="s">
        <v>86</v>
      </c>
      <c r="P11" s="354" t="s">
        <v>87</v>
      </c>
      <c r="Q11" s="353" t="s">
        <v>88</v>
      </c>
      <c r="R11" s="355" t="s">
        <v>89</v>
      </c>
      <c r="S11" s="357" t="s">
        <v>90</v>
      </c>
      <c r="T11" s="99" t="s">
        <v>4</v>
      </c>
      <c r="U11" s="3"/>
    </row>
    <row r="12" spans="1:23" ht="153" x14ac:dyDescent="0.2">
      <c r="A12" s="96">
        <v>6</v>
      </c>
      <c r="B12" s="21" t="s">
        <v>91</v>
      </c>
      <c r="C12" s="296" t="s">
        <v>92</v>
      </c>
      <c r="D12" s="64" t="s">
        <v>93</v>
      </c>
      <c r="E12" s="289" t="s">
        <v>94</v>
      </c>
      <c r="F12" s="97">
        <v>43329</v>
      </c>
      <c r="G12" s="308" t="s">
        <v>50</v>
      </c>
      <c r="H12" s="33" t="s">
        <v>95</v>
      </c>
      <c r="I12" s="33" t="s">
        <v>96</v>
      </c>
      <c r="J12" s="289" t="s">
        <v>97</v>
      </c>
      <c r="K12" s="289" t="s">
        <v>98</v>
      </c>
      <c r="L12" s="289" t="s">
        <v>66</v>
      </c>
      <c r="M12" s="34">
        <v>43313</v>
      </c>
      <c r="N12" s="32">
        <v>43646</v>
      </c>
      <c r="O12" s="98" t="s">
        <v>99</v>
      </c>
      <c r="P12" s="33" t="s">
        <v>100</v>
      </c>
      <c r="Q12" s="98" t="s">
        <v>101</v>
      </c>
      <c r="R12" s="96" t="s">
        <v>59</v>
      </c>
      <c r="S12" s="54" t="s">
        <v>102</v>
      </c>
      <c r="T12" s="100" t="s">
        <v>0</v>
      </c>
      <c r="U12" s="3"/>
    </row>
    <row r="13" spans="1:23" ht="204" x14ac:dyDescent="0.2">
      <c r="A13" s="96">
        <v>7</v>
      </c>
      <c r="B13" s="21" t="s">
        <v>91</v>
      </c>
      <c r="C13" s="296" t="s">
        <v>92</v>
      </c>
      <c r="D13" s="64" t="s">
        <v>103</v>
      </c>
      <c r="E13" s="289" t="s">
        <v>94</v>
      </c>
      <c r="F13" s="97">
        <v>43329</v>
      </c>
      <c r="G13" s="308" t="s">
        <v>50</v>
      </c>
      <c r="H13" s="33" t="s">
        <v>104</v>
      </c>
      <c r="I13" s="33" t="s">
        <v>105</v>
      </c>
      <c r="J13" s="289" t="s">
        <v>106</v>
      </c>
      <c r="K13" s="289" t="s">
        <v>107</v>
      </c>
      <c r="L13" s="289" t="s">
        <v>66</v>
      </c>
      <c r="M13" s="34">
        <v>43313</v>
      </c>
      <c r="N13" s="32">
        <v>43830</v>
      </c>
      <c r="O13" s="353" t="s">
        <v>108</v>
      </c>
      <c r="P13" s="354" t="s">
        <v>109</v>
      </c>
      <c r="Q13" s="353" t="s">
        <v>110</v>
      </c>
      <c r="R13" s="355" t="s">
        <v>59</v>
      </c>
      <c r="S13" s="357" t="s">
        <v>111</v>
      </c>
      <c r="T13" s="358" t="s">
        <v>4</v>
      </c>
      <c r="U13" s="3"/>
    </row>
    <row r="14" spans="1:23" ht="409.5" x14ac:dyDescent="0.2">
      <c r="A14" s="96">
        <v>8</v>
      </c>
      <c r="B14" s="21" t="s">
        <v>91</v>
      </c>
      <c r="C14" s="296" t="s">
        <v>92</v>
      </c>
      <c r="D14" s="64" t="s">
        <v>112</v>
      </c>
      <c r="E14" s="289" t="s">
        <v>94</v>
      </c>
      <c r="F14" s="97">
        <v>43329</v>
      </c>
      <c r="G14" s="308" t="s">
        <v>50</v>
      </c>
      <c r="H14" s="33" t="s">
        <v>113</v>
      </c>
      <c r="I14" s="33" t="s">
        <v>114</v>
      </c>
      <c r="J14" s="289" t="s">
        <v>115</v>
      </c>
      <c r="K14" s="289" t="s">
        <v>116</v>
      </c>
      <c r="L14" s="289" t="s">
        <v>66</v>
      </c>
      <c r="M14" s="34">
        <v>43313</v>
      </c>
      <c r="N14" s="32">
        <v>43830</v>
      </c>
      <c r="O14" s="98" t="s">
        <v>117</v>
      </c>
      <c r="P14" s="33" t="s">
        <v>118</v>
      </c>
      <c r="Q14" s="98" t="s">
        <v>119</v>
      </c>
      <c r="R14" s="96" t="s">
        <v>59</v>
      </c>
      <c r="S14" s="54" t="s">
        <v>120</v>
      </c>
      <c r="T14" s="100" t="s">
        <v>0</v>
      </c>
      <c r="U14" s="3"/>
    </row>
    <row r="15" spans="1:23" ht="153" x14ac:dyDescent="0.2">
      <c r="A15" s="96">
        <v>9</v>
      </c>
      <c r="B15" s="21" t="s">
        <v>91</v>
      </c>
      <c r="C15" s="296" t="s">
        <v>92</v>
      </c>
      <c r="D15" s="64" t="s">
        <v>121</v>
      </c>
      <c r="E15" s="289" t="s">
        <v>94</v>
      </c>
      <c r="F15" s="97">
        <v>43329</v>
      </c>
      <c r="G15" s="308" t="s">
        <v>50</v>
      </c>
      <c r="H15" s="33" t="s">
        <v>122</v>
      </c>
      <c r="I15" s="33" t="s">
        <v>123</v>
      </c>
      <c r="J15" s="289" t="s">
        <v>115</v>
      </c>
      <c r="K15" s="289" t="s">
        <v>124</v>
      </c>
      <c r="L15" s="289" t="s">
        <v>66</v>
      </c>
      <c r="M15" s="34">
        <v>43313</v>
      </c>
      <c r="N15" s="32">
        <v>43830</v>
      </c>
      <c r="O15" s="98" t="s">
        <v>125</v>
      </c>
      <c r="P15" s="33" t="s">
        <v>126</v>
      </c>
      <c r="Q15" s="98" t="s">
        <v>119</v>
      </c>
      <c r="R15" s="96" t="s">
        <v>59</v>
      </c>
      <c r="S15" s="54" t="s">
        <v>127</v>
      </c>
      <c r="T15" s="100" t="s">
        <v>0</v>
      </c>
      <c r="U15" s="3"/>
    </row>
    <row r="16" spans="1:23" ht="191.25" x14ac:dyDescent="0.2">
      <c r="A16" s="96">
        <v>10</v>
      </c>
      <c r="B16" s="21" t="s">
        <v>35</v>
      </c>
      <c r="C16" s="296" t="s">
        <v>36</v>
      </c>
      <c r="D16" s="615" t="s">
        <v>128</v>
      </c>
      <c r="E16" s="292" t="s">
        <v>38</v>
      </c>
      <c r="F16" s="97">
        <v>42564</v>
      </c>
      <c r="G16" s="308" t="s">
        <v>50</v>
      </c>
      <c r="H16" s="33" t="s">
        <v>129</v>
      </c>
      <c r="I16" s="33" t="s">
        <v>130</v>
      </c>
      <c r="J16" s="289" t="s">
        <v>131</v>
      </c>
      <c r="K16" s="289" t="s">
        <v>132</v>
      </c>
      <c r="L16" s="289" t="s">
        <v>55</v>
      </c>
      <c r="M16" s="34">
        <v>43435</v>
      </c>
      <c r="N16" s="32">
        <v>43524</v>
      </c>
      <c r="O16" s="98" t="s">
        <v>133</v>
      </c>
      <c r="P16" s="33" t="s">
        <v>134</v>
      </c>
      <c r="Q16" s="98" t="s">
        <v>135</v>
      </c>
      <c r="R16" s="96" t="s">
        <v>59</v>
      </c>
      <c r="S16" s="54" t="s">
        <v>136</v>
      </c>
      <c r="T16" s="100" t="s">
        <v>0</v>
      </c>
      <c r="U16" s="3"/>
    </row>
    <row r="17" spans="1:23" ht="204" x14ac:dyDescent="0.2">
      <c r="A17" s="96">
        <v>11</v>
      </c>
      <c r="B17" s="21" t="s">
        <v>35</v>
      </c>
      <c r="C17" s="296" t="s">
        <v>36</v>
      </c>
      <c r="D17" s="616"/>
      <c r="E17" s="292" t="s">
        <v>38</v>
      </c>
      <c r="F17" s="97">
        <v>42564</v>
      </c>
      <c r="G17" s="308" t="s">
        <v>50</v>
      </c>
      <c r="H17" s="33" t="s">
        <v>129</v>
      </c>
      <c r="I17" s="33" t="s">
        <v>137</v>
      </c>
      <c r="J17" s="289"/>
      <c r="K17" s="289"/>
      <c r="L17" s="289" t="s">
        <v>55</v>
      </c>
      <c r="M17" s="34">
        <v>43435</v>
      </c>
      <c r="N17" s="32">
        <v>43524</v>
      </c>
      <c r="O17" s="98" t="s">
        <v>133</v>
      </c>
      <c r="P17" s="33" t="s">
        <v>138</v>
      </c>
      <c r="Q17" s="98" t="s">
        <v>139</v>
      </c>
      <c r="R17" s="96" t="s">
        <v>59</v>
      </c>
      <c r="S17" s="54" t="s">
        <v>140</v>
      </c>
      <c r="T17" s="100" t="s">
        <v>0</v>
      </c>
      <c r="U17" s="3"/>
    </row>
    <row r="18" spans="1:23" ht="409.5" x14ac:dyDescent="0.2">
      <c r="A18" s="96">
        <v>12</v>
      </c>
      <c r="B18" s="21" t="s">
        <v>35</v>
      </c>
      <c r="C18" s="296" t="s">
        <v>36</v>
      </c>
      <c r="D18" s="64" t="s">
        <v>141</v>
      </c>
      <c r="E18" s="289" t="s">
        <v>38</v>
      </c>
      <c r="F18" s="97">
        <v>43452</v>
      </c>
      <c r="G18" s="308" t="s">
        <v>142</v>
      </c>
      <c r="H18" s="33" t="s">
        <v>143</v>
      </c>
      <c r="I18" s="33" t="s">
        <v>144</v>
      </c>
      <c r="J18" s="289" t="s">
        <v>145</v>
      </c>
      <c r="K18" s="289" t="s">
        <v>146</v>
      </c>
      <c r="L18" s="289" t="s">
        <v>147</v>
      </c>
      <c r="M18" s="34">
        <v>43452</v>
      </c>
      <c r="N18" s="32" t="s">
        <v>148</v>
      </c>
      <c r="O18" s="98" t="s">
        <v>149</v>
      </c>
      <c r="P18" s="33" t="s">
        <v>150</v>
      </c>
      <c r="Q18" s="98" t="s">
        <v>151</v>
      </c>
      <c r="R18" s="96" t="s">
        <v>152</v>
      </c>
      <c r="S18" s="54" t="s">
        <v>153</v>
      </c>
      <c r="T18" s="100" t="s">
        <v>0</v>
      </c>
      <c r="U18" s="3"/>
    </row>
    <row r="19" spans="1:23" ht="140.25" x14ac:dyDescent="0.2">
      <c r="A19" s="96">
        <v>13</v>
      </c>
      <c r="B19" s="21" t="s">
        <v>35</v>
      </c>
      <c r="C19" s="296" t="s">
        <v>92</v>
      </c>
      <c r="D19" s="284" t="s">
        <v>154</v>
      </c>
      <c r="E19" s="289" t="s">
        <v>38</v>
      </c>
      <c r="F19" s="97">
        <v>43446</v>
      </c>
      <c r="G19" s="308" t="s">
        <v>155</v>
      </c>
      <c r="H19" s="33" t="s">
        <v>156</v>
      </c>
      <c r="I19" s="33" t="s">
        <v>157</v>
      </c>
      <c r="J19" s="289" t="s">
        <v>158</v>
      </c>
      <c r="K19" s="289" t="s">
        <v>159</v>
      </c>
      <c r="L19" s="289" t="s">
        <v>160</v>
      </c>
      <c r="M19" s="34">
        <v>43538</v>
      </c>
      <c r="N19" s="22">
        <v>43769</v>
      </c>
      <c r="O19" s="98" t="s">
        <v>161</v>
      </c>
      <c r="P19" s="33" t="s">
        <v>162</v>
      </c>
      <c r="Q19" s="98" t="s">
        <v>163</v>
      </c>
      <c r="R19" s="96" t="s">
        <v>164</v>
      </c>
      <c r="S19" s="54" t="s">
        <v>165</v>
      </c>
      <c r="T19" s="100" t="s">
        <v>0</v>
      </c>
      <c r="U19" s="3"/>
    </row>
    <row r="20" spans="1:23" s="90" customFormat="1" ht="353.25" customHeight="1" x14ac:dyDescent="0.2">
      <c r="A20" s="96">
        <v>14</v>
      </c>
      <c r="B20" s="33" t="s">
        <v>35</v>
      </c>
      <c r="C20" s="296" t="s">
        <v>92</v>
      </c>
      <c r="D20" s="64" t="s">
        <v>166</v>
      </c>
      <c r="E20" s="289" t="s">
        <v>38</v>
      </c>
      <c r="F20" s="97">
        <v>43446</v>
      </c>
      <c r="G20" s="308" t="s">
        <v>155</v>
      </c>
      <c r="H20" s="33" t="s">
        <v>167</v>
      </c>
      <c r="I20" s="33" t="s">
        <v>168</v>
      </c>
      <c r="J20" s="289" t="s">
        <v>169</v>
      </c>
      <c r="K20" s="289" t="s">
        <v>170</v>
      </c>
      <c r="L20" s="289" t="s">
        <v>171</v>
      </c>
      <c r="M20" s="38">
        <v>43539</v>
      </c>
      <c r="N20" s="38">
        <v>43769</v>
      </c>
      <c r="O20" s="98" t="s">
        <v>172</v>
      </c>
      <c r="P20" s="33" t="s">
        <v>173</v>
      </c>
      <c r="Q20" s="98" t="s">
        <v>174</v>
      </c>
      <c r="R20" s="96" t="s">
        <v>175</v>
      </c>
      <c r="S20" s="54" t="s">
        <v>176</v>
      </c>
      <c r="T20" s="99" t="s">
        <v>13</v>
      </c>
      <c r="U20" s="3"/>
    </row>
    <row r="21" spans="1:23" s="90" customFormat="1" ht="325.5" customHeight="1" x14ac:dyDescent="0.2">
      <c r="A21" s="96">
        <v>15</v>
      </c>
      <c r="B21" s="33" t="s">
        <v>35</v>
      </c>
      <c r="C21" s="296" t="s">
        <v>92</v>
      </c>
      <c r="D21" s="64" t="s">
        <v>177</v>
      </c>
      <c r="E21" s="289" t="s">
        <v>38</v>
      </c>
      <c r="F21" s="97">
        <v>43446</v>
      </c>
      <c r="G21" s="308" t="s">
        <v>178</v>
      </c>
      <c r="H21" s="33" t="s">
        <v>179</v>
      </c>
      <c r="I21" s="33" t="s">
        <v>180</v>
      </c>
      <c r="J21" s="289" t="s">
        <v>181</v>
      </c>
      <c r="K21" s="289" t="s">
        <v>182</v>
      </c>
      <c r="L21" s="289" t="s">
        <v>160</v>
      </c>
      <c r="M21" s="38">
        <v>43539</v>
      </c>
      <c r="N21" s="38">
        <v>43769</v>
      </c>
      <c r="O21" s="98" t="s">
        <v>183</v>
      </c>
      <c r="P21" s="33" t="s">
        <v>184</v>
      </c>
      <c r="Q21" s="98" t="s">
        <v>185</v>
      </c>
      <c r="R21" s="96" t="s">
        <v>186</v>
      </c>
      <c r="S21" s="342" t="s">
        <v>187</v>
      </c>
      <c r="T21" s="99" t="s">
        <v>13</v>
      </c>
      <c r="U21" s="3"/>
    </row>
    <row r="22" spans="1:23" s="90" customFormat="1" ht="344.25" x14ac:dyDescent="0.2">
      <c r="A22" s="96">
        <v>16</v>
      </c>
      <c r="B22" s="21" t="s">
        <v>91</v>
      </c>
      <c r="C22" s="296" t="s">
        <v>92</v>
      </c>
      <c r="D22" s="64" t="s">
        <v>188</v>
      </c>
      <c r="E22" s="289" t="s">
        <v>94</v>
      </c>
      <c r="F22" s="97">
        <v>43446</v>
      </c>
      <c r="G22" s="308" t="s">
        <v>178</v>
      </c>
      <c r="H22" s="33" t="s">
        <v>189</v>
      </c>
      <c r="I22" s="33" t="s">
        <v>190</v>
      </c>
      <c r="J22" s="289" t="s">
        <v>191</v>
      </c>
      <c r="K22" s="289" t="s">
        <v>192</v>
      </c>
      <c r="L22" s="289" t="s">
        <v>171</v>
      </c>
      <c r="M22" s="38">
        <v>43543</v>
      </c>
      <c r="N22" s="38">
        <v>43769</v>
      </c>
      <c r="O22" s="98" t="s">
        <v>193</v>
      </c>
      <c r="P22" s="33" t="s">
        <v>194</v>
      </c>
      <c r="Q22" s="98" t="s">
        <v>195</v>
      </c>
      <c r="R22" s="96" t="s">
        <v>196</v>
      </c>
      <c r="S22" s="54" t="s">
        <v>197</v>
      </c>
      <c r="T22" s="99" t="s">
        <v>13</v>
      </c>
      <c r="U22" s="3"/>
    </row>
    <row r="23" spans="1:23" s="90" customFormat="1" ht="243.75" customHeight="1" x14ac:dyDescent="0.2">
      <c r="A23" s="96">
        <v>17</v>
      </c>
      <c r="B23" s="21" t="s">
        <v>91</v>
      </c>
      <c r="C23" s="296" t="s">
        <v>92</v>
      </c>
      <c r="D23" s="64" t="s">
        <v>198</v>
      </c>
      <c r="E23" s="289" t="s">
        <v>94</v>
      </c>
      <c r="F23" s="97">
        <v>43446</v>
      </c>
      <c r="G23" s="308" t="s">
        <v>178</v>
      </c>
      <c r="H23" s="33" t="s">
        <v>199</v>
      </c>
      <c r="I23" s="33" t="s">
        <v>200</v>
      </c>
      <c r="J23" s="289" t="s">
        <v>201</v>
      </c>
      <c r="K23" s="289" t="s">
        <v>202</v>
      </c>
      <c r="L23" s="289" t="s">
        <v>160</v>
      </c>
      <c r="M23" s="38">
        <v>43543</v>
      </c>
      <c r="N23" s="38">
        <v>43769</v>
      </c>
      <c r="O23" s="98" t="s">
        <v>203</v>
      </c>
      <c r="P23" s="101" t="s">
        <v>204</v>
      </c>
      <c r="Q23" s="98" t="s">
        <v>205</v>
      </c>
      <c r="R23" s="96" t="s">
        <v>186</v>
      </c>
      <c r="S23" s="54" t="s">
        <v>206</v>
      </c>
      <c r="T23" s="99" t="s">
        <v>13</v>
      </c>
      <c r="U23" s="3"/>
      <c r="V23" s="90" t="s">
        <v>207</v>
      </c>
      <c r="W23" s="90" t="s">
        <v>208</v>
      </c>
    </row>
    <row r="24" spans="1:23" s="90" customFormat="1" ht="331.5" x14ac:dyDescent="0.2">
      <c r="A24" s="96">
        <v>18</v>
      </c>
      <c r="B24" s="21" t="s">
        <v>91</v>
      </c>
      <c r="C24" s="296" t="s">
        <v>92</v>
      </c>
      <c r="D24" s="64" t="s">
        <v>209</v>
      </c>
      <c r="E24" s="289" t="s">
        <v>94</v>
      </c>
      <c r="F24" s="97">
        <v>43446</v>
      </c>
      <c r="G24" s="308" t="s">
        <v>178</v>
      </c>
      <c r="H24" s="33" t="s">
        <v>199</v>
      </c>
      <c r="I24" s="33" t="s">
        <v>210</v>
      </c>
      <c r="J24" s="289" t="s">
        <v>211</v>
      </c>
      <c r="K24" s="289" t="s">
        <v>212</v>
      </c>
      <c r="L24" s="289" t="s">
        <v>160</v>
      </c>
      <c r="M24" s="38">
        <v>43543</v>
      </c>
      <c r="N24" s="38">
        <v>43769</v>
      </c>
      <c r="O24" s="98" t="s">
        <v>213</v>
      </c>
      <c r="P24" s="101" t="s">
        <v>214</v>
      </c>
      <c r="Q24" s="98" t="s">
        <v>205</v>
      </c>
      <c r="R24" s="96" t="s">
        <v>215</v>
      </c>
      <c r="S24" s="54" t="s">
        <v>216</v>
      </c>
      <c r="T24" s="99" t="s">
        <v>13</v>
      </c>
      <c r="U24" s="3"/>
      <c r="V24" s="90" t="s">
        <v>217</v>
      </c>
    </row>
    <row r="25" spans="1:23" s="90" customFormat="1" ht="409.5" x14ac:dyDescent="0.2">
      <c r="A25" s="96">
        <v>19</v>
      </c>
      <c r="B25" s="21" t="s">
        <v>91</v>
      </c>
      <c r="C25" s="296" t="s">
        <v>218</v>
      </c>
      <c r="D25" s="64" t="s">
        <v>219</v>
      </c>
      <c r="E25" s="289" t="s">
        <v>94</v>
      </c>
      <c r="F25" s="97">
        <v>43629</v>
      </c>
      <c r="G25" s="308" t="s">
        <v>220</v>
      </c>
      <c r="H25" s="33" t="s">
        <v>221</v>
      </c>
      <c r="I25" s="33" t="s">
        <v>222</v>
      </c>
      <c r="J25" s="289" t="s">
        <v>223</v>
      </c>
      <c r="K25" s="289" t="s">
        <v>224</v>
      </c>
      <c r="L25" s="289" t="s">
        <v>225</v>
      </c>
      <c r="M25" s="34">
        <v>43647</v>
      </c>
      <c r="N25" s="32">
        <v>43889</v>
      </c>
      <c r="O25" s="98" t="s">
        <v>226</v>
      </c>
      <c r="P25" s="33" t="s">
        <v>227</v>
      </c>
      <c r="Q25" s="98" t="s">
        <v>228</v>
      </c>
      <c r="R25" s="96" t="s">
        <v>229</v>
      </c>
      <c r="S25" s="54" t="s">
        <v>230</v>
      </c>
      <c r="T25" s="99" t="s">
        <v>4</v>
      </c>
      <c r="U25" s="3"/>
    </row>
    <row r="26" spans="1:23" ht="369.75" x14ac:dyDescent="0.2">
      <c r="A26" s="96">
        <v>20</v>
      </c>
      <c r="B26" s="21" t="s">
        <v>91</v>
      </c>
      <c r="C26" s="296" t="s">
        <v>218</v>
      </c>
      <c r="D26" s="64" t="s">
        <v>231</v>
      </c>
      <c r="E26" s="289" t="s">
        <v>94</v>
      </c>
      <c r="F26" s="97">
        <v>43629</v>
      </c>
      <c r="G26" s="308" t="s">
        <v>220</v>
      </c>
      <c r="H26" s="33" t="s">
        <v>232</v>
      </c>
      <c r="I26" s="33" t="s">
        <v>233</v>
      </c>
      <c r="J26" s="289" t="s">
        <v>234</v>
      </c>
      <c r="K26" s="289" t="s">
        <v>235</v>
      </c>
      <c r="L26" s="289" t="s">
        <v>236</v>
      </c>
      <c r="M26" s="34">
        <v>43647</v>
      </c>
      <c r="N26" s="32">
        <v>44043</v>
      </c>
      <c r="O26" s="98" t="s">
        <v>237</v>
      </c>
      <c r="P26" s="33" t="s">
        <v>238</v>
      </c>
      <c r="Q26" s="98" t="s">
        <v>239</v>
      </c>
      <c r="R26" s="96" t="s">
        <v>240</v>
      </c>
      <c r="S26" s="54" t="s">
        <v>241</v>
      </c>
      <c r="T26" s="99" t="s">
        <v>13</v>
      </c>
      <c r="U26" s="3"/>
      <c r="V26" s="1" t="s">
        <v>242</v>
      </c>
    </row>
    <row r="27" spans="1:23" ht="331.5" x14ac:dyDescent="0.2">
      <c r="A27" s="96">
        <v>21</v>
      </c>
      <c r="B27" s="21" t="s">
        <v>91</v>
      </c>
      <c r="C27" s="296" t="s">
        <v>36</v>
      </c>
      <c r="D27" s="64" t="s">
        <v>243</v>
      </c>
      <c r="E27" s="289" t="s">
        <v>94</v>
      </c>
      <c r="F27" s="97">
        <v>43636</v>
      </c>
      <c r="G27" s="308" t="s">
        <v>220</v>
      </c>
      <c r="H27" s="33" t="s">
        <v>244</v>
      </c>
      <c r="I27" s="33" t="s">
        <v>245</v>
      </c>
      <c r="J27" s="289" t="s">
        <v>246</v>
      </c>
      <c r="K27" s="289" t="s">
        <v>247</v>
      </c>
      <c r="L27" s="289" t="s">
        <v>248</v>
      </c>
      <c r="M27" s="34">
        <v>43654</v>
      </c>
      <c r="N27" s="32">
        <v>43890</v>
      </c>
      <c r="O27" s="102" t="s">
        <v>249</v>
      </c>
      <c r="P27" s="33" t="s">
        <v>250</v>
      </c>
      <c r="Q27" s="103" t="s">
        <v>251</v>
      </c>
      <c r="R27" s="96" t="s">
        <v>252</v>
      </c>
      <c r="S27" s="54" t="s">
        <v>253</v>
      </c>
      <c r="T27" s="100" t="s">
        <v>0</v>
      </c>
      <c r="U27" s="3"/>
    </row>
    <row r="28" spans="1:23" ht="344.25" x14ac:dyDescent="0.2">
      <c r="A28" s="96">
        <v>22</v>
      </c>
      <c r="B28" s="21" t="s">
        <v>91</v>
      </c>
      <c r="C28" s="296" t="s">
        <v>36</v>
      </c>
      <c r="D28" s="64" t="s">
        <v>254</v>
      </c>
      <c r="E28" s="289" t="s">
        <v>94</v>
      </c>
      <c r="F28" s="97">
        <v>43636</v>
      </c>
      <c r="G28" s="308" t="s">
        <v>220</v>
      </c>
      <c r="H28" s="33" t="s">
        <v>255</v>
      </c>
      <c r="I28" s="33" t="s">
        <v>256</v>
      </c>
      <c r="J28" s="289" t="s">
        <v>257</v>
      </c>
      <c r="K28" s="289" t="s">
        <v>258</v>
      </c>
      <c r="L28" s="289" t="s">
        <v>259</v>
      </c>
      <c r="M28" s="34">
        <v>43654</v>
      </c>
      <c r="N28" s="32">
        <v>43890</v>
      </c>
      <c r="O28" s="102" t="s">
        <v>249</v>
      </c>
      <c r="P28" s="33" t="s">
        <v>260</v>
      </c>
      <c r="Q28" s="103" t="s">
        <v>261</v>
      </c>
      <c r="R28" s="96" t="s">
        <v>262</v>
      </c>
      <c r="S28" s="54" t="s">
        <v>263</v>
      </c>
      <c r="T28" s="100" t="s">
        <v>0</v>
      </c>
      <c r="U28" s="3"/>
    </row>
    <row r="29" spans="1:23" s="90" customFormat="1" ht="395.25" x14ac:dyDescent="0.2">
      <c r="A29" s="96">
        <v>23</v>
      </c>
      <c r="B29" s="21" t="s">
        <v>91</v>
      </c>
      <c r="C29" s="296" t="s">
        <v>36</v>
      </c>
      <c r="D29" s="64" t="s">
        <v>264</v>
      </c>
      <c r="E29" s="289" t="s">
        <v>94</v>
      </c>
      <c r="F29" s="97">
        <v>43636</v>
      </c>
      <c r="G29" s="308" t="s">
        <v>220</v>
      </c>
      <c r="H29" s="33" t="s">
        <v>265</v>
      </c>
      <c r="I29" s="33" t="s">
        <v>266</v>
      </c>
      <c r="J29" s="289" t="s">
        <v>267</v>
      </c>
      <c r="K29" s="289" t="s">
        <v>268</v>
      </c>
      <c r="L29" s="289" t="s">
        <v>269</v>
      </c>
      <c r="M29" s="34">
        <v>43654</v>
      </c>
      <c r="N29" s="32">
        <v>43830</v>
      </c>
      <c r="O29" s="102" t="s">
        <v>270</v>
      </c>
      <c r="P29" s="33" t="s">
        <v>271</v>
      </c>
      <c r="Q29" s="98" t="s">
        <v>272</v>
      </c>
      <c r="R29" s="96" t="s">
        <v>273</v>
      </c>
      <c r="S29" s="54" t="s">
        <v>274</v>
      </c>
      <c r="T29" s="100" t="s">
        <v>0</v>
      </c>
      <c r="U29" s="3"/>
    </row>
    <row r="30" spans="1:23" ht="216.75" x14ac:dyDescent="0.2">
      <c r="A30" s="96">
        <v>24</v>
      </c>
      <c r="B30" s="21" t="s">
        <v>35</v>
      </c>
      <c r="C30" s="296" t="s">
        <v>36</v>
      </c>
      <c r="D30" s="64" t="s">
        <v>275</v>
      </c>
      <c r="E30" s="289" t="s">
        <v>38</v>
      </c>
      <c r="F30" s="97">
        <v>43392</v>
      </c>
      <c r="G30" s="308" t="s">
        <v>276</v>
      </c>
      <c r="H30" s="33"/>
      <c r="I30" s="33"/>
      <c r="J30" s="289"/>
      <c r="K30" s="289"/>
      <c r="L30" s="289" t="s">
        <v>55</v>
      </c>
      <c r="M30" s="38">
        <v>43831</v>
      </c>
      <c r="N30" s="38">
        <v>44043</v>
      </c>
      <c r="O30" s="98" t="s">
        <v>277</v>
      </c>
      <c r="P30" s="33" t="s">
        <v>278</v>
      </c>
      <c r="Q30" s="98" t="s">
        <v>279</v>
      </c>
      <c r="R30" s="96" t="s">
        <v>280</v>
      </c>
      <c r="S30" s="54" t="s">
        <v>281</v>
      </c>
      <c r="T30" s="100" t="s">
        <v>0</v>
      </c>
      <c r="U30" s="3"/>
    </row>
    <row r="31" spans="1:23" ht="252" x14ac:dyDescent="0.2">
      <c r="A31" s="96">
        <v>25</v>
      </c>
      <c r="B31" s="400" t="s">
        <v>35</v>
      </c>
      <c r="C31" s="485" t="s">
        <v>36</v>
      </c>
      <c r="D31" s="359" t="s">
        <v>282</v>
      </c>
      <c r="E31" s="392" t="s">
        <v>38</v>
      </c>
      <c r="F31" s="389">
        <v>43349</v>
      </c>
      <c r="G31" s="390" t="s">
        <v>283</v>
      </c>
      <c r="H31" s="354" t="s">
        <v>284</v>
      </c>
      <c r="I31" s="354" t="s">
        <v>285</v>
      </c>
      <c r="J31" s="392" t="s">
        <v>286</v>
      </c>
      <c r="K31" s="392" t="s">
        <v>287</v>
      </c>
      <c r="L31" s="392" t="s">
        <v>55</v>
      </c>
      <c r="M31" s="395" t="s">
        <v>288</v>
      </c>
      <c r="N31" s="395" t="s">
        <v>289</v>
      </c>
      <c r="O31" s="353" t="s">
        <v>290</v>
      </c>
      <c r="P31" s="354" t="s">
        <v>291</v>
      </c>
      <c r="Q31" s="353" t="s">
        <v>292</v>
      </c>
      <c r="R31" s="355" t="s">
        <v>280</v>
      </c>
      <c r="S31" s="357" t="s">
        <v>293</v>
      </c>
      <c r="T31" s="487" t="s">
        <v>0</v>
      </c>
      <c r="U31" s="3"/>
    </row>
    <row r="32" spans="1:23" ht="280.5" x14ac:dyDescent="0.2">
      <c r="A32" s="96">
        <v>26</v>
      </c>
      <c r="B32" s="21" t="s">
        <v>35</v>
      </c>
      <c r="C32" s="296" t="s">
        <v>36</v>
      </c>
      <c r="D32" s="64" t="s">
        <v>294</v>
      </c>
      <c r="E32" s="289" t="s">
        <v>38</v>
      </c>
      <c r="F32" s="97">
        <v>43349</v>
      </c>
      <c r="G32" s="308" t="s">
        <v>283</v>
      </c>
      <c r="H32" s="33"/>
      <c r="I32" s="33"/>
      <c r="J32" s="289"/>
      <c r="K32" s="289"/>
      <c r="L32" s="289" t="s">
        <v>55</v>
      </c>
      <c r="M32" s="38">
        <v>43374</v>
      </c>
      <c r="N32" s="38">
        <v>43830</v>
      </c>
      <c r="O32" s="98" t="s">
        <v>295</v>
      </c>
      <c r="P32" s="33" t="s">
        <v>296</v>
      </c>
      <c r="Q32" s="98" t="s">
        <v>297</v>
      </c>
      <c r="R32" s="96" t="s">
        <v>280</v>
      </c>
      <c r="S32" s="54" t="s">
        <v>298</v>
      </c>
      <c r="T32" s="100" t="s">
        <v>0</v>
      </c>
      <c r="U32" s="3"/>
    </row>
    <row r="33" spans="1:22" ht="372" x14ac:dyDescent="0.2">
      <c r="A33" s="96">
        <v>27</v>
      </c>
      <c r="B33" s="400" t="s">
        <v>35</v>
      </c>
      <c r="C33" s="485" t="s">
        <v>36</v>
      </c>
      <c r="D33" s="359" t="s">
        <v>299</v>
      </c>
      <c r="E33" s="392" t="s">
        <v>38</v>
      </c>
      <c r="F33" s="389">
        <v>43349</v>
      </c>
      <c r="G33" s="390" t="s">
        <v>283</v>
      </c>
      <c r="H33" s="431" t="s">
        <v>300</v>
      </c>
      <c r="I33" s="431" t="s">
        <v>301</v>
      </c>
      <c r="J33" s="431" t="s">
        <v>302</v>
      </c>
      <c r="K33" s="431" t="s">
        <v>303</v>
      </c>
      <c r="L33" s="392" t="s">
        <v>55</v>
      </c>
      <c r="M33" s="395" t="s">
        <v>304</v>
      </c>
      <c r="N33" s="395" t="s">
        <v>305</v>
      </c>
      <c r="O33" s="353" t="s">
        <v>306</v>
      </c>
      <c r="P33" s="359" t="s">
        <v>307</v>
      </c>
      <c r="Q33" s="353" t="s">
        <v>308</v>
      </c>
      <c r="R33" s="355" t="s">
        <v>309</v>
      </c>
      <c r="S33" s="356" t="s">
        <v>310</v>
      </c>
      <c r="T33" s="487" t="s">
        <v>0</v>
      </c>
      <c r="U33" s="3"/>
    </row>
    <row r="34" spans="1:22" ht="264" x14ac:dyDescent="0.2">
      <c r="A34" s="355">
        <v>28</v>
      </c>
      <c r="B34" s="400" t="s">
        <v>35</v>
      </c>
      <c r="C34" s="485" t="s">
        <v>36</v>
      </c>
      <c r="D34" s="359" t="s">
        <v>311</v>
      </c>
      <c r="E34" s="392" t="s">
        <v>38</v>
      </c>
      <c r="F34" s="389">
        <v>43349</v>
      </c>
      <c r="G34" s="390" t="s">
        <v>283</v>
      </c>
      <c r="H34" s="431" t="s">
        <v>312</v>
      </c>
      <c r="I34" s="431" t="s">
        <v>313</v>
      </c>
      <c r="J34" s="431" t="s">
        <v>314</v>
      </c>
      <c r="K34" s="431" t="s">
        <v>315</v>
      </c>
      <c r="L34" s="392" t="s">
        <v>55</v>
      </c>
      <c r="M34" s="395" t="s">
        <v>316</v>
      </c>
      <c r="N34" s="395" t="s">
        <v>317</v>
      </c>
      <c r="O34" s="353" t="s">
        <v>318</v>
      </c>
      <c r="P34" s="354" t="s">
        <v>319</v>
      </c>
      <c r="Q34" s="353" t="s">
        <v>320</v>
      </c>
      <c r="R34" s="355" t="s">
        <v>280</v>
      </c>
      <c r="S34" s="357" t="s">
        <v>321</v>
      </c>
      <c r="T34" s="487" t="s">
        <v>0</v>
      </c>
      <c r="U34" s="3"/>
    </row>
    <row r="35" spans="1:22" ht="267.75" x14ac:dyDescent="0.2">
      <c r="A35" s="96">
        <v>29</v>
      </c>
      <c r="B35" s="21" t="s">
        <v>35</v>
      </c>
      <c r="C35" s="296" t="s">
        <v>36</v>
      </c>
      <c r="D35" s="64" t="s">
        <v>322</v>
      </c>
      <c r="E35" s="289" t="s">
        <v>38</v>
      </c>
      <c r="F35" s="97">
        <v>43349</v>
      </c>
      <c r="G35" s="308" t="s">
        <v>283</v>
      </c>
      <c r="H35" s="33"/>
      <c r="I35" s="33"/>
      <c r="J35" s="289"/>
      <c r="K35" s="289"/>
      <c r="L35" s="289" t="s">
        <v>55</v>
      </c>
      <c r="M35" s="38">
        <v>43709</v>
      </c>
      <c r="N35" s="38">
        <v>43747</v>
      </c>
      <c r="O35" s="98" t="s">
        <v>277</v>
      </c>
      <c r="P35" s="64" t="s">
        <v>323</v>
      </c>
      <c r="Q35" s="98" t="s">
        <v>324</v>
      </c>
      <c r="R35" s="96" t="s">
        <v>280</v>
      </c>
      <c r="S35" s="54" t="s">
        <v>325</v>
      </c>
      <c r="T35" s="100" t="s">
        <v>0</v>
      </c>
      <c r="U35" s="3"/>
    </row>
    <row r="36" spans="1:22" ht="312" x14ac:dyDescent="0.2">
      <c r="A36" s="355">
        <v>30</v>
      </c>
      <c r="B36" s="400" t="s">
        <v>35</v>
      </c>
      <c r="C36" s="485" t="s">
        <v>36</v>
      </c>
      <c r="D36" s="359" t="s">
        <v>326</v>
      </c>
      <c r="E36" s="392" t="s">
        <v>38</v>
      </c>
      <c r="F36" s="389">
        <v>43349</v>
      </c>
      <c r="G36" s="390" t="s">
        <v>283</v>
      </c>
      <c r="H36" s="431" t="s">
        <v>327</v>
      </c>
      <c r="I36" s="431" t="s">
        <v>328</v>
      </c>
      <c r="J36" s="431" t="s">
        <v>329</v>
      </c>
      <c r="K36" s="431" t="s">
        <v>329</v>
      </c>
      <c r="L36" s="392" t="s">
        <v>55</v>
      </c>
      <c r="M36" s="395" t="s">
        <v>330</v>
      </c>
      <c r="N36" s="395" t="s">
        <v>331</v>
      </c>
      <c r="O36" s="360" t="s">
        <v>332</v>
      </c>
      <c r="P36" s="361" t="s">
        <v>333</v>
      </c>
      <c r="Q36" s="353" t="s">
        <v>334</v>
      </c>
      <c r="R36" s="355" t="s">
        <v>309</v>
      </c>
      <c r="S36" s="357" t="s">
        <v>335</v>
      </c>
      <c r="T36" s="358" t="s">
        <v>4</v>
      </c>
      <c r="U36" s="3"/>
    </row>
    <row r="37" spans="1:22" ht="264" x14ac:dyDescent="0.2">
      <c r="A37" s="355">
        <v>31</v>
      </c>
      <c r="B37" s="400" t="s">
        <v>35</v>
      </c>
      <c r="C37" s="485" t="s">
        <v>36</v>
      </c>
      <c r="D37" s="359" t="s">
        <v>336</v>
      </c>
      <c r="E37" s="392" t="s">
        <v>38</v>
      </c>
      <c r="F37" s="389">
        <v>43349</v>
      </c>
      <c r="G37" s="390" t="s">
        <v>283</v>
      </c>
      <c r="H37" s="354" t="s">
        <v>337</v>
      </c>
      <c r="I37" s="354" t="s">
        <v>338</v>
      </c>
      <c r="J37" s="392" t="s">
        <v>339</v>
      </c>
      <c r="K37" s="392" t="s">
        <v>340</v>
      </c>
      <c r="L37" s="392" t="s">
        <v>55</v>
      </c>
      <c r="M37" s="486"/>
      <c r="N37" s="364"/>
      <c r="O37" s="488" t="s">
        <v>341</v>
      </c>
      <c r="P37" s="489" t="s">
        <v>342</v>
      </c>
      <c r="Q37" s="353" t="s">
        <v>334</v>
      </c>
      <c r="R37" s="355" t="s">
        <v>309</v>
      </c>
      <c r="S37" s="357" t="s">
        <v>343</v>
      </c>
      <c r="T37" s="358" t="s">
        <v>13</v>
      </c>
      <c r="U37" s="3"/>
    </row>
    <row r="38" spans="1:22" ht="252" x14ac:dyDescent="0.2">
      <c r="A38" s="96">
        <v>32</v>
      </c>
      <c r="B38" s="400" t="s">
        <v>35</v>
      </c>
      <c r="C38" s="485" t="s">
        <v>36</v>
      </c>
      <c r="D38" s="359" t="s">
        <v>344</v>
      </c>
      <c r="E38" s="392" t="s">
        <v>38</v>
      </c>
      <c r="F38" s="389">
        <v>43349</v>
      </c>
      <c r="G38" s="390" t="s">
        <v>283</v>
      </c>
      <c r="H38" s="354" t="s">
        <v>337</v>
      </c>
      <c r="I38" s="354" t="s">
        <v>338</v>
      </c>
      <c r="J38" s="392" t="s">
        <v>339</v>
      </c>
      <c r="K38" s="392" t="s">
        <v>340</v>
      </c>
      <c r="L38" s="392" t="s">
        <v>55</v>
      </c>
      <c r="M38" s="486"/>
      <c r="N38" s="364"/>
      <c r="O38" s="362" t="s">
        <v>341</v>
      </c>
      <c r="P38" s="363" t="s">
        <v>342</v>
      </c>
      <c r="Q38" s="353" t="s">
        <v>334</v>
      </c>
      <c r="R38" s="355" t="s">
        <v>345</v>
      </c>
      <c r="S38" s="357" t="s">
        <v>346</v>
      </c>
      <c r="T38" s="358" t="s">
        <v>13</v>
      </c>
      <c r="U38" s="3"/>
    </row>
    <row r="39" spans="1:22" ht="276" x14ac:dyDescent="0.2">
      <c r="A39" s="355">
        <v>33</v>
      </c>
      <c r="B39" s="400" t="s">
        <v>35</v>
      </c>
      <c r="C39" s="485" t="s">
        <v>36</v>
      </c>
      <c r="D39" s="359" t="s">
        <v>347</v>
      </c>
      <c r="E39" s="392" t="s">
        <v>38</v>
      </c>
      <c r="F39" s="389">
        <v>43349</v>
      </c>
      <c r="G39" s="390" t="s">
        <v>283</v>
      </c>
      <c r="H39" s="431" t="s">
        <v>348</v>
      </c>
      <c r="I39" s="431" t="s">
        <v>349</v>
      </c>
      <c r="J39" s="431" t="s">
        <v>350</v>
      </c>
      <c r="K39" s="431" t="s">
        <v>350</v>
      </c>
      <c r="L39" s="392" t="s">
        <v>55</v>
      </c>
      <c r="M39" s="486"/>
      <c r="N39" s="364"/>
      <c r="O39" s="360" t="s">
        <v>332</v>
      </c>
      <c r="P39" s="361" t="s">
        <v>351</v>
      </c>
      <c r="Q39" s="353" t="s">
        <v>352</v>
      </c>
      <c r="R39" s="355" t="s">
        <v>280</v>
      </c>
      <c r="S39" s="357" t="s">
        <v>353</v>
      </c>
      <c r="T39" s="487" t="s">
        <v>0</v>
      </c>
      <c r="U39" s="3"/>
    </row>
    <row r="40" spans="1:22" ht="252" x14ac:dyDescent="0.2">
      <c r="A40" s="355">
        <v>34</v>
      </c>
      <c r="B40" s="400" t="s">
        <v>35</v>
      </c>
      <c r="C40" s="485" t="s">
        <v>36</v>
      </c>
      <c r="D40" s="359" t="s">
        <v>354</v>
      </c>
      <c r="E40" s="392" t="s">
        <v>38</v>
      </c>
      <c r="F40" s="389">
        <v>43349</v>
      </c>
      <c r="G40" s="390" t="s">
        <v>283</v>
      </c>
      <c r="H40" s="431" t="s">
        <v>355</v>
      </c>
      <c r="I40" s="431" t="s">
        <v>356</v>
      </c>
      <c r="J40" s="431" t="s">
        <v>357</v>
      </c>
      <c r="K40" s="431" t="s">
        <v>358</v>
      </c>
      <c r="L40" s="392" t="s">
        <v>55</v>
      </c>
      <c r="M40" s="395">
        <v>44291</v>
      </c>
      <c r="N40" s="395">
        <v>44438</v>
      </c>
      <c r="O40" s="353" t="s">
        <v>359</v>
      </c>
      <c r="P40" s="359" t="s">
        <v>360</v>
      </c>
      <c r="Q40" s="353" t="s">
        <v>334</v>
      </c>
      <c r="R40" s="355" t="s">
        <v>309</v>
      </c>
      <c r="S40" s="357" t="s">
        <v>361</v>
      </c>
      <c r="T40" s="358" t="s">
        <v>4</v>
      </c>
      <c r="U40" s="3"/>
    </row>
    <row r="41" spans="1:22" s="90" customFormat="1" ht="409.5" x14ac:dyDescent="0.2">
      <c r="A41" s="96">
        <v>35</v>
      </c>
      <c r="B41" s="21" t="s">
        <v>91</v>
      </c>
      <c r="C41" s="296" t="s">
        <v>92</v>
      </c>
      <c r="D41" s="64" t="s">
        <v>362</v>
      </c>
      <c r="E41" s="289" t="s">
        <v>94</v>
      </c>
      <c r="F41" s="97">
        <v>43446</v>
      </c>
      <c r="G41" s="308" t="s">
        <v>363</v>
      </c>
      <c r="H41" s="33" t="s">
        <v>167</v>
      </c>
      <c r="I41" s="33" t="s">
        <v>168</v>
      </c>
      <c r="J41" s="289" t="s">
        <v>169</v>
      </c>
      <c r="K41" s="289" t="s">
        <v>170</v>
      </c>
      <c r="L41" s="289" t="s">
        <v>171</v>
      </c>
      <c r="M41" s="38">
        <v>43539</v>
      </c>
      <c r="N41" s="38">
        <v>43769</v>
      </c>
      <c r="O41" s="98" t="s">
        <v>364</v>
      </c>
      <c r="P41" s="33" t="s">
        <v>365</v>
      </c>
      <c r="Q41" s="98" t="s">
        <v>366</v>
      </c>
      <c r="R41" s="96" t="s">
        <v>367</v>
      </c>
      <c r="S41" s="54" t="s">
        <v>368</v>
      </c>
      <c r="T41" s="99" t="s">
        <v>13</v>
      </c>
      <c r="U41" s="3"/>
      <c r="V41" s="90" t="s">
        <v>369</v>
      </c>
    </row>
    <row r="42" spans="1:22" s="90" customFormat="1" ht="318.75" x14ac:dyDescent="0.2">
      <c r="A42" s="96">
        <v>36</v>
      </c>
      <c r="B42" s="21" t="s">
        <v>91</v>
      </c>
      <c r="C42" s="296" t="s">
        <v>92</v>
      </c>
      <c r="D42" s="64" t="s">
        <v>370</v>
      </c>
      <c r="E42" s="289" t="s">
        <v>94</v>
      </c>
      <c r="F42" s="97">
        <v>43453</v>
      </c>
      <c r="G42" s="308" t="s">
        <v>363</v>
      </c>
      <c r="H42" s="33" t="s">
        <v>199</v>
      </c>
      <c r="I42" s="33"/>
      <c r="J42" s="289"/>
      <c r="K42" s="289"/>
      <c r="L42" s="289" t="s">
        <v>371</v>
      </c>
      <c r="M42" s="38"/>
      <c r="N42" s="38"/>
      <c r="O42" s="98" t="s">
        <v>372</v>
      </c>
      <c r="P42" s="33" t="s">
        <v>373</v>
      </c>
      <c r="Q42" s="98" t="s">
        <v>374</v>
      </c>
      <c r="R42" s="96" t="s">
        <v>375</v>
      </c>
      <c r="S42" s="54" t="s">
        <v>376</v>
      </c>
      <c r="T42" s="100" t="s">
        <v>0</v>
      </c>
      <c r="U42" s="3"/>
    </row>
    <row r="43" spans="1:22" ht="63.75" x14ac:dyDescent="0.2">
      <c r="A43" s="96">
        <v>37</v>
      </c>
      <c r="B43" s="21" t="s">
        <v>91</v>
      </c>
      <c r="C43" s="296" t="s">
        <v>377</v>
      </c>
      <c r="D43" s="64" t="s">
        <v>378</v>
      </c>
      <c r="E43" s="289" t="s">
        <v>94</v>
      </c>
      <c r="F43" s="97">
        <v>43480</v>
      </c>
      <c r="G43" s="308" t="s">
        <v>379</v>
      </c>
      <c r="H43" s="33" t="s">
        <v>380</v>
      </c>
      <c r="I43" s="33" t="s">
        <v>381</v>
      </c>
      <c r="J43" s="289" t="s">
        <v>382</v>
      </c>
      <c r="K43" s="289" t="s">
        <v>383</v>
      </c>
      <c r="L43" s="289" t="s">
        <v>384</v>
      </c>
      <c r="M43" s="34">
        <v>43497</v>
      </c>
      <c r="N43" s="32" t="s">
        <v>385</v>
      </c>
      <c r="O43" s="98">
        <v>43646</v>
      </c>
      <c r="P43" s="33" t="s">
        <v>386</v>
      </c>
      <c r="Q43" s="98">
        <v>43646</v>
      </c>
      <c r="R43" s="96" t="s">
        <v>387</v>
      </c>
      <c r="S43" s="54" t="s">
        <v>388</v>
      </c>
      <c r="T43" s="100" t="s">
        <v>0</v>
      </c>
      <c r="U43" s="3"/>
    </row>
    <row r="44" spans="1:22" ht="114.75" x14ac:dyDescent="0.2">
      <c r="A44" s="96">
        <v>38</v>
      </c>
      <c r="B44" s="21" t="s">
        <v>91</v>
      </c>
      <c r="C44" s="296" t="s">
        <v>389</v>
      </c>
      <c r="D44" s="284" t="s">
        <v>390</v>
      </c>
      <c r="E44" s="289" t="s">
        <v>94</v>
      </c>
      <c r="F44" s="97">
        <v>43480</v>
      </c>
      <c r="G44" s="308" t="s">
        <v>391</v>
      </c>
      <c r="H44" s="33" t="s">
        <v>392</v>
      </c>
      <c r="I44" s="33" t="s">
        <v>393</v>
      </c>
      <c r="J44" s="289" t="s">
        <v>394</v>
      </c>
      <c r="K44" s="289">
        <v>100</v>
      </c>
      <c r="L44" s="289" t="s">
        <v>384</v>
      </c>
      <c r="M44" s="34">
        <v>43497</v>
      </c>
      <c r="N44" s="32">
        <v>43814</v>
      </c>
      <c r="O44" s="98">
        <v>43712</v>
      </c>
      <c r="P44" s="33" t="s">
        <v>395</v>
      </c>
      <c r="Q44" s="98" t="s">
        <v>396</v>
      </c>
      <c r="R44" s="96" t="s">
        <v>387</v>
      </c>
      <c r="S44" s="54" t="s">
        <v>397</v>
      </c>
      <c r="T44" s="100" t="s">
        <v>0</v>
      </c>
      <c r="U44" s="3"/>
    </row>
    <row r="45" spans="1:22" ht="312" x14ac:dyDescent="0.2">
      <c r="A45" s="96">
        <v>39</v>
      </c>
      <c r="B45" s="21" t="s">
        <v>35</v>
      </c>
      <c r="C45" s="296" t="s">
        <v>36</v>
      </c>
      <c r="D45" s="64" t="s">
        <v>398</v>
      </c>
      <c r="E45" s="289" t="s">
        <v>38</v>
      </c>
      <c r="F45" s="97">
        <v>43642</v>
      </c>
      <c r="G45" s="308" t="s">
        <v>399</v>
      </c>
      <c r="H45" s="33" t="s">
        <v>400</v>
      </c>
      <c r="I45" s="33" t="s">
        <v>401</v>
      </c>
      <c r="J45" s="289"/>
      <c r="K45" s="289"/>
      <c r="L45" s="289" t="s">
        <v>55</v>
      </c>
      <c r="M45" s="38">
        <v>43647</v>
      </c>
      <c r="N45" s="38">
        <v>44013</v>
      </c>
      <c r="O45" s="353" t="s">
        <v>402</v>
      </c>
      <c r="P45" s="354" t="s">
        <v>403</v>
      </c>
      <c r="Q45" s="353" t="s">
        <v>404</v>
      </c>
      <c r="R45" s="355" t="s">
        <v>280</v>
      </c>
      <c r="S45" s="357" t="s">
        <v>405</v>
      </c>
      <c r="T45" s="462" t="s">
        <v>0</v>
      </c>
      <c r="U45" s="3"/>
    </row>
    <row r="46" spans="1:22" ht="216" x14ac:dyDescent="0.2">
      <c r="A46" s="96">
        <v>40</v>
      </c>
      <c r="B46" s="21" t="s">
        <v>35</v>
      </c>
      <c r="C46" s="296" t="s">
        <v>36</v>
      </c>
      <c r="D46" s="64" t="s">
        <v>406</v>
      </c>
      <c r="E46" s="289" t="s">
        <v>38</v>
      </c>
      <c r="F46" s="97">
        <v>43644</v>
      </c>
      <c r="G46" s="308" t="s">
        <v>407</v>
      </c>
      <c r="H46" s="33" t="s">
        <v>408</v>
      </c>
      <c r="I46" s="33" t="s">
        <v>409</v>
      </c>
      <c r="J46" s="289" t="s">
        <v>410</v>
      </c>
      <c r="K46" s="105">
        <v>1</v>
      </c>
      <c r="L46" s="289" t="s">
        <v>411</v>
      </c>
      <c r="M46" s="34">
        <v>43719</v>
      </c>
      <c r="N46" s="32">
        <v>44085</v>
      </c>
      <c r="O46" s="353">
        <v>43727</v>
      </c>
      <c r="P46" s="354" t="s">
        <v>412</v>
      </c>
      <c r="Q46" s="353" t="s">
        <v>413</v>
      </c>
      <c r="R46" s="355" t="s">
        <v>280</v>
      </c>
      <c r="S46" s="357" t="s">
        <v>414</v>
      </c>
      <c r="T46" s="358" t="s">
        <v>13</v>
      </c>
      <c r="U46" s="3"/>
    </row>
    <row r="47" spans="1:22" ht="191.25" x14ac:dyDescent="0.2">
      <c r="A47" s="96">
        <v>41</v>
      </c>
      <c r="B47" s="21" t="s">
        <v>35</v>
      </c>
      <c r="C47" s="296" t="s">
        <v>36</v>
      </c>
      <c r="D47" s="64" t="s">
        <v>415</v>
      </c>
      <c r="E47" s="289" t="s">
        <v>38</v>
      </c>
      <c r="F47" s="97">
        <v>43644</v>
      </c>
      <c r="G47" s="308" t="s">
        <v>407</v>
      </c>
      <c r="H47" s="33" t="s">
        <v>416</v>
      </c>
      <c r="I47" s="33" t="s">
        <v>417</v>
      </c>
      <c r="J47" s="289" t="s">
        <v>418</v>
      </c>
      <c r="K47" s="105">
        <v>1</v>
      </c>
      <c r="L47" s="289" t="s">
        <v>411</v>
      </c>
      <c r="M47" s="34">
        <v>43719</v>
      </c>
      <c r="N47" s="32">
        <v>44085</v>
      </c>
      <c r="O47" s="98" t="s">
        <v>419</v>
      </c>
      <c r="P47" s="33" t="s">
        <v>420</v>
      </c>
      <c r="Q47" s="98" t="s">
        <v>421</v>
      </c>
      <c r="R47" s="96" t="s">
        <v>280</v>
      </c>
      <c r="S47" s="54" t="s">
        <v>422</v>
      </c>
      <c r="T47" s="100" t="s">
        <v>0</v>
      </c>
      <c r="U47" s="3"/>
    </row>
    <row r="48" spans="1:22" ht="140.25" x14ac:dyDescent="0.2">
      <c r="A48" s="96">
        <v>42</v>
      </c>
      <c r="B48" s="21" t="s">
        <v>91</v>
      </c>
      <c r="C48" s="296" t="s">
        <v>423</v>
      </c>
      <c r="D48" s="64" t="s">
        <v>424</v>
      </c>
      <c r="E48" s="289" t="s">
        <v>94</v>
      </c>
      <c r="F48" s="97">
        <v>43720</v>
      </c>
      <c r="G48" s="308" t="s">
        <v>425</v>
      </c>
      <c r="H48" s="33" t="s">
        <v>426</v>
      </c>
      <c r="I48" s="33" t="s">
        <v>427</v>
      </c>
      <c r="J48" s="289" t="s">
        <v>428</v>
      </c>
      <c r="K48" s="289">
        <v>1</v>
      </c>
      <c r="L48" s="289" t="s">
        <v>429</v>
      </c>
      <c r="M48" s="34">
        <v>43720</v>
      </c>
      <c r="N48" s="32">
        <v>44085</v>
      </c>
      <c r="O48" s="98">
        <v>43720</v>
      </c>
      <c r="P48" s="33" t="s">
        <v>430</v>
      </c>
      <c r="Q48" s="98" t="s">
        <v>431</v>
      </c>
      <c r="R48" s="96" t="s">
        <v>387</v>
      </c>
      <c r="S48" s="54" t="s">
        <v>432</v>
      </c>
      <c r="T48" s="100" t="s">
        <v>0</v>
      </c>
      <c r="U48" s="3"/>
    </row>
    <row r="49" spans="1:22" ht="127.5" x14ac:dyDescent="0.2">
      <c r="A49" s="96">
        <v>43</v>
      </c>
      <c r="B49" s="21" t="s">
        <v>91</v>
      </c>
      <c r="C49" s="631" t="s">
        <v>36</v>
      </c>
      <c r="D49" s="615" t="s">
        <v>433</v>
      </c>
      <c r="E49" s="292" t="s">
        <v>94</v>
      </c>
      <c r="F49" s="103">
        <v>43747</v>
      </c>
      <c r="G49" s="289" t="s">
        <v>434</v>
      </c>
      <c r="H49" s="33" t="s">
        <v>435</v>
      </c>
      <c r="I49" s="33" t="s">
        <v>436</v>
      </c>
      <c r="J49" s="289" t="s">
        <v>437</v>
      </c>
      <c r="K49" s="289" t="s">
        <v>438</v>
      </c>
      <c r="L49" s="289" t="s">
        <v>160</v>
      </c>
      <c r="M49" s="34">
        <v>43832</v>
      </c>
      <c r="N49" s="32">
        <v>44195</v>
      </c>
      <c r="O49" s="98" t="s">
        <v>439</v>
      </c>
      <c r="P49" s="33" t="s">
        <v>440</v>
      </c>
      <c r="Q49" s="98" t="s">
        <v>441</v>
      </c>
      <c r="R49" s="96" t="s">
        <v>215</v>
      </c>
      <c r="S49" s="54" t="s">
        <v>442</v>
      </c>
      <c r="T49" s="100" t="s">
        <v>0</v>
      </c>
      <c r="U49" s="3"/>
      <c r="V49" s="1" t="s">
        <v>443</v>
      </c>
    </row>
    <row r="50" spans="1:22" ht="165.75" x14ac:dyDescent="0.2">
      <c r="A50" s="96">
        <v>44</v>
      </c>
      <c r="B50" s="21" t="s">
        <v>91</v>
      </c>
      <c r="C50" s="632"/>
      <c r="D50" s="616"/>
      <c r="E50" s="292" t="s">
        <v>94</v>
      </c>
      <c r="F50" s="103">
        <v>43747</v>
      </c>
      <c r="G50" s="289" t="s">
        <v>434</v>
      </c>
      <c r="H50" s="287" t="s">
        <v>444</v>
      </c>
      <c r="I50" s="33" t="s">
        <v>445</v>
      </c>
      <c r="J50" s="289" t="s">
        <v>446</v>
      </c>
      <c r="K50" s="289" t="s">
        <v>447</v>
      </c>
      <c r="L50" s="289" t="s">
        <v>160</v>
      </c>
      <c r="M50" s="34">
        <v>43832</v>
      </c>
      <c r="N50" s="32">
        <v>44195</v>
      </c>
      <c r="O50" s="98" t="s">
        <v>448</v>
      </c>
      <c r="P50" s="33" t="s">
        <v>449</v>
      </c>
      <c r="Q50" s="98" t="s">
        <v>441</v>
      </c>
      <c r="R50" s="96" t="s">
        <v>450</v>
      </c>
      <c r="S50" s="54" t="s">
        <v>451</v>
      </c>
      <c r="T50" s="100" t="s">
        <v>0</v>
      </c>
      <c r="U50" s="3"/>
      <c r="V50" s="1" t="s">
        <v>443</v>
      </c>
    </row>
    <row r="51" spans="1:22" ht="76.5" customHeight="1" x14ac:dyDescent="0.2">
      <c r="A51" s="96">
        <v>45</v>
      </c>
      <c r="B51" s="21" t="s">
        <v>91</v>
      </c>
      <c r="C51" s="631" t="s">
        <v>36</v>
      </c>
      <c r="D51" s="615" t="s">
        <v>452</v>
      </c>
      <c r="E51" s="292" t="s">
        <v>94</v>
      </c>
      <c r="F51" s="103">
        <v>43747</v>
      </c>
      <c r="G51" s="289" t="s">
        <v>434</v>
      </c>
      <c r="H51" s="287" t="s">
        <v>453</v>
      </c>
      <c r="I51" s="287" t="s">
        <v>454</v>
      </c>
      <c r="J51" s="289" t="s">
        <v>455</v>
      </c>
      <c r="K51" s="289" t="s">
        <v>456</v>
      </c>
      <c r="L51" s="289" t="s">
        <v>160</v>
      </c>
      <c r="M51" s="34">
        <v>43832</v>
      </c>
      <c r="N51" s="32">
        <v>44195</v>
      </c>
      <c r="O51" s="98">
        <v>43878</v>
      </c>
      <c r="P51" s="106" t="s">
        <v>457</v>
      </c>
      <c r="Q51" s="98" t="s">
        <v>458</v>
      </c>
      <c r="R51" s="96" t="s">
        <v>459</v>
      </c>
      <c r="S51" s="54" t="s">
        <v>460</v>
      </c>
      <c r="T51" s="100" t="s">
        <v>0</v>
      </c>
      <c r="U51" s="3"/>
    </row>
    <row r="52" spans="1:22" ht="114.75" x14ac:dyDescent="0.2">
      <c r="A52" s="96">
        <v>46</v>
      </c>
      <c r="B52" s="21" t="s">
        <v>91</v>
      </c>
      <c r="C52" s="633"/>
      <c r="D52" s="643"/>
      <c r="E52" s="293" t="s">
        <v>94</v>
      </c>
      <c r="F52" s="103">
        <v>43747</v>
      </c>
      <c r="G52" s="289" t="s">
        <v>434</v>
      </c>
      <c r="H52" s="287" t="s">
        <v>453</v>
      </c>
      <c r="I52" s="287" t="s">
        <v>461</v>
      </c>
      <c r="J52" s="289" t="s">
        <v>462</v>
      </c>
      <c r="K52" s="289" t="s">
        <v>463</v>
      </c>
      <c r="L52" s="289" t="s">
        <v>160</v>
      </c>
      <c r="M52" s="34">
        <v>43832</v>
      </c>
      <c r="N52" s="32">
        <v>44195</v>
      </c>
      <c r="O52" s="98" t="s">
        <v>464</v>
      </c>
      <c r="P52" s="106" t="s">
        <v>465</v>
      </c>
      <c r="Q52" s="98" t="s">
        <v>458</v>
      </c>
      <c r="R52" s="96" t="s">
        <v>459</v>
      </c>
      <c r="S52" s="54" t="s">
        <v>466</v>
      </c>
      <c r="T52" s="100" t="s">
        <v>0</v>
      </c>
      <c r="U52" s="3"/>
    </row>
    <row r="53" spans="1:22" ht="76.5" x14ac:dyDescent="0.2">
      <c r="A53" s="96">
        <v>47</v>
      </c>
      <c r="B53" s="21" t="s">
        <v>91</v>
      </c>
      <c r="C53" s="632"/>
      <c r="D53" s="616"/>
      <c r="E53" s="293" t="s">
        <v>94</v>
      </c>
      <c r="F53" s="103">
        <v>43747</v>
      </c>
      <c r="G53" s="289" t="s">
        <v>434</v>
      </c>
      <c r="H53" s="287" t="s">
        <v>467</v>
      </c>
      <c r="I53" s="287" t="s">
        <v>468</v>
      </c>
      <c r="J53" s="289" t="s">
        <v>469</v>
      </c>
      <c r="K53" s="289" t="s">
        <v>470</v>
      </c>
      <c r="L53" s="289" t="s">
        <v>160</v>
      </c>
      <c r="M53" s="34">
        <v>43832</v>
      </c>
      <c r="N53" s="32">
        <v>44195</v>
      </c>
      <c r="O53" s="98">
        <v>43885</v>
      </c>
      <c r="P53" s="106" t="s">
        <v>471</v>
      </c>
      <c r="Q53" s="98" t="s">
        <v>458</v>
      </c>
      <c r="R53" s="96" t="s">
        <v>459</v>
      </c>
      <c r="S53" s="54" t="s">
        <v>472</v>
      </c>
      <c r="T53" s="100" t="s">
        <v>0</v>
      </c>
      <c r="U53" s="3"/>
    </row>
    <row r="54" spans="1:22" ht="242.25" x14ac:dyDescent="0.2">
      <c r="A54" s="96">
        <v>48</v>
      </c>
      <c r="B54" s="21" t="s">
        <v>91</v>
      </c>
      <c r="C54" s="296" t="s">
        <v>36</v>
      </c>
      <c r="D54" s="298" t="s">
        <v>473</v>
      </c>
      <c r="E54" s="289" t="s">
        <v>94</v>
      </c>
      <c r="F54" s="103">
        <v>43747</v>
      </c>
      <c r="G54" s="289" t="s">
        <v>434</v>
      </c>
      <c r="H54" s="33" t="s">
        <v>474</v>
      </c>
      <c r="I54" s="33" t="s">
        <v>475</v>
      </c>
      <c r="J54" s="289" t="s">
        <v>476</v>
      </c>
      <c r="K54" s="289">
        <v>1</v>
      </c>
      <c r="L54" s="289" t="s">
        <v>160</v>
      </c>
      <c r="M54" s="34">
        <v>43832</v>
      </c>
      <c r="N54" s="32">
        <v>44377</v>
      </c>
      <c r="O54" s="98" t="s">
        <v>477</v>
      </c>
      <c r="P54" s="106" t="s">
        <v>478</v>
      </c>
      <c r="Q54" s="98" t="s">
        <v>479</v>
      </c>
      <c r="R54" s="96" t="s">
        <v>215</v>
      </c>
      <c r="S54" s="54" t="s">
        <v>480</v>
      </c>
      <c r="T54" s="100" t="s">
        <v>0</v>
      </c>
      <c r="U54" s="3"/>
    </row>
    <row r="55" spans="1:22" ht="127.5" x14ac:dyDescent="0.2">
      <c r="A55" s="96">
        <v>49</v>
      </c>
      <c r="B55" s="21" t="s">
        <v>91</v>
      </c>
      <c r="C55" s="631" t="s">
        <v>36</v>
      </c>
      <c r="D55" s="644" t="s">
        <v>481</v>
      </c>
      <c r="E55" s="292" t="s">
        <v>94</v>
      </c>
      <c r="F55" s="103">
        <v>43747</v>
      </c>
      <c r="G55" s="289" t="s">
        <v>434</v>
      </c>
      <c r="H55" s="33" t="s">
        <v>482</v>
      </c>
      <c r="I55" s="33" t="s">
        <v>483</v>
      </c>
      <c r="J55" s="289" t="s">
        <v>484</v>
      </c>
      <c r="K55" s="289" t="s">
        <v>485</v>
      </c>
      <c r="L55" s="289" t="s">
        <v>160</v>
      </c>
      <c r="M55" s="34">
        <v>43832</v>
      </c>
      <c r="N55" s="32">
        <v>44196</v>
      </c>
      <c r="O55" s="103" t="s">
        <v>486</v>
      </c>
      <c r="P55" s="33" t="s">
        <v>487</v>
      </c>
      <c r="Q55" s="98" t="s">
        <v>488</v>
      </c>
      <c r="R55" s="96" t="s">
        <v>489</v>
      </c>
      <c r="S55" s="54" t="s">
        <v>490</v>
      </c>
      <c r="T55" s="100" t="s">
        <v>0</v>
      </c>
      <c r="U55" s="3"/>
    </row>
    <row r="56" spans="1:22" ht="267.75" x14ac:dyDescent="0.2">
      <c r="A56" s="96">
        <v>50</v>
      </c>
      <c r="B56" s="21" t="s">
        <v>91</v>
      </c>
      <c r="C56" s="632"/>
      <c r="D56" s="646"/>
      <c r="E56" s="292" t="s">
        <v>94</v>
      </c>
      <c r="F56" s="103">
        <v>43747</v>
      </c>
      <c r="G56" s="289" t="s">
        <v>434</v>
      </c>
      <c r="H56" s="33" t="s">
        <v>491</v>
      </c>
      <c r="I56" s="33" t="s">
        <v>492</v>
      </c>
      <c r="J56" s="289" t="s">
        <v>493</v>
      </c>
      <c r="K56" s="289" t="s">
        <v>494</v>
      </c>
      <c r="L56" s="289" t="s">
        <v>43</v>
      </c>
      <c r="M56" s="34">
        <v>43766</v>
      </c>
      <c r="N56" s="32">
        <v>44195</v>
      </c>
      <c r="O56" s="98" t="s">
        <v>495</v>
      </c>
      <c r="P56" s="33" t="s">
        <v>496</v>
      </c>
      <c r="Q56" s="98" t="s">
        <v>497</v>
      </c>
      <c r="R56" s="96" t="s">
        <v>498</v>
      </c>
      <c r="S56" s="54" t="s">
        <v>499</v>
      </c>
      <c r="T56" s="100" t="s">
        <v>0</v>
      </c>
      <c r="U56" s="3"/>
    </row>
    <row r="57" spans="1:22" ht="306" x14ac:dyDescent="0.2">
      <c r="A57" s="96">
        <v>51</v>
      </c>
      <c r="B57" s="21" t="s">
        <v>91</v>
      </c>
      <c r="C57" s="296" t="s">
        <v>36</v>
      </c>
      <c r="D57" s="298" t="s">
        <v>500</v>
      </c>
      <c r="E57" s="289" t="s">
        <v>94</v>
      </c>
      <c r="F57" s="103">
        <v>43747</v>
      </c>
      <c r="G57" s="289" t="s">
        <v>434</v>
      </c>
      <c r="H57" s="33" t="s">
        <v>501</v>
      </c>
      <c r="I57" s="33" t="s">
        <v>502</v>
      </c>
      <c r="J57" s="289" t="s">
        <v>503</v>
      </c>
      <c r="K57" s="289" t="s">
        <v>503</v>
      </c>
      <c r="L57" s="289" t="s">
        <v>504</v>
      </c>
      <c r="M57" s="34">
        <v>43770</v>
      </c>
      <c r="N57" s="32">
        <v>44195</v>
      </c>
      <c r="O57" s="365">
        <v>44228</v>
      </c>
      <c r="P57" s="354" t="s">
        <v>505</v>
      </c>
      <c r="Q57" s="353" t="s">
        <v>506</v>
      </c>
      <c r="R57" s="366" t="s">
        <v>252</v>
      </c>
      <c r="S57" s="357" t="s">
        <v>507</v>
      </c>
      <c r="T57" s="358" t="s">
        <v>13</v>
      </c>
      <c r="U57" s="3"/>
    </row>
    <row r="58" spans="1:22" ht="242.25" x14ac:dyDescent="0.2">
      <c r="A58" s="96">
        <v>52</v>
      </c>
      <c r="B58" s="21" t="s">
        <v>91</v>
      </c>
      <c r="C58" s="296" t="s">
        <v>36</v>
      </c>
      <c r="D58" s="298" t="s">
        <v>508</v>
      </c>
      <c r="E58" s="289" t="s">
        <v>94</v>
      </c>
      <c r="F58" s="103">
        <v>43747</v>
      </c>
      <c r="G58" s="289" t="s">
        <v>434</v>
      </c>
      <c r="H58" s="33" t="s">
        <v>509</v>
      </c>
      <c r="I58" s="33" t="s">
        <v>510</v>
      </c>
      <c r="J58" s="289" t="s">
        <v>511</v>
      </c>
      <c r="K58" s="289" t="s">
        <v>511</v>
      </c>
      <c r="L58" s="289" t="s">
        <v>43</v>
      </c>
      <c r="M58" s="34">
        <v>43766</v>
      </c>
      <c r="N58" s="32">
        <v>44012</v>
      </c>
      <c r="O58" s="107" t="s">
        <v>512</v>
      </c>
      <c r="P58" s="33" t="s">
        <v>513</v>
      </c>
      <c r="Q58" s="98" t="s">
        <v>514</v>
      </c>
      <c r="R58" s="96" t="s">
        <v>515</v>
      </c>
      <c r="S58" s="54" t="s">
        <v>516</v>
      </c>
      <c r="T58" s="100" t="s">
        <v>0</v>
      </c>
      <c r="U58" s="3"/>
    </row>
    <row r="59" spans="1:22" ht="89.25" x14ac:dyDescent="0.2">
      <c r="A59" s="96">
        <v>53</v>
      </c>
      <c r="B59" s="21" t="s">
        <v>91</v>
      </c>
      <c r="C59" s="631" t="s">
        <v>36</v>
      </c>
      <c r="D59" s="644" t="s">
        <v>517</v>
      </c>
      <c r="E59" s="292" t="s">
        <v>94</v>
      </c>
      <c r="F59" s="103">
        <v>43747</v>
      </c>
      <c r="G59" s="289" t="s">
        <v>434</v>
      </c>
      <c r="H59" s="33" t="s">
        <v>518</v>
      </c>
      <c r="I59" s="33" t="s">
        <v>519</v>
      </c>
      <c r="J59" s="289" t="s">
        <v>520</v>
      </c>
      <c r="K59" s="289" t="s">
        <v>521</v>
      </c>
      <c r="L59" s="289" t="s">
        <v>160</v>
      </c>
      <c r="M59" s="34">
        <v>43755</v>
      </c>
      <c r="N59" s="32">
        <v>44195</v>
      </c>
      <c r="O59" s="103" t="s">
        <v>522</v>
      </c>
      <c r="P59" s="33" t="s">
        <v>523</v>
      </c>
      <c r="Q59" s="98" t="s">
        <v>458</v>
      </c>
      <c r="R59" s="96" t="s">
        <v>524</v>
      </c>
      <c r="S59" s="54" t="s">
        <v>525</v>
      </c>
      <c r="T59" s="100" t="s">
        <v>0</v>
      </c>
      <c r="U59" s="3"/>
    </row>
    <row r="60" spans="1:22" ht="89.25" x14ac:dyDescent="0.2">
      <c r="A60" s="96">
        <v>54</v>
      </c>
      <c r="B60" s="21" t="s">
        <v>91</v>
      </c>
      <c r="C60" s="632"/>
      <c r="D60" s="646"/>
      <c r="E60" s="292" t="s">
        <v>94</v>
      </c>
      <c r="F60" s="103">
        <v>43747</v>
      </c>
      <c r="G60" s="289" t="s">
        <v>434</v>
      </c>
      <c r="H60" s="33" t="s">
        <v>526</v>
      </c>
      <c r="I60" s="33" t="s">
        <v>527</v>
      </c>
      <c r="J60" s="289" t="s">
        <v>528</v>
      </c>
      <c r="K60" s="289" t="s">
        <v>529</v>
      </c>
      <c r="L60" s="289" t="s">
        <v>160</v>
      </c>
      <c r="M60" s="34">
        <v>43755</v>
      </c>
      <c r="N60" s="32">
        <v>44195</v>
      </c>
      <c r="O60" s="103" t="s">
        <v>522</v>
      </c>
      <c r="P60" s="33" t="s">
        <v>530</v>
      </c>
      <c r="Q60" s="98" t="s">
        <v>458</v>
      </c>
      <c r="R60" s="96" t="s">
        <v>524</v>
      </c>
      <c r="S60" s="54" t="s">
        <v>531</v>
      </c>
      <c r="T60" s="100" t="s">
        <v>0</v>
      </c>
      <c r="U60" s="3"/>
    </row>
    <row r="61" spans="1:22" ht="409.5" x14ac:dyDescent="0.2">
      <c r="A61" s="96">
        <v>55</v>
      </c>
      <c r="B61" s="21" t="s">
        <v>91</v>
      </c>
      <c r="C61" s="296" t="s">
        <v>36</v>
      </c>
      <c r="D61" s="297" t="s">
        <v>532</v>
      </c>
      <c r="E61" s="289" t="s">
        <v>94</v>
      </c>
      <c r="F61" s="103">
        <v>43747</v>
      </c>
      <c r="G61" s="289" t="s">
        <v>434</v>
      </c>
      <c r="H61" s="33" t="s">
        <v>533</v>
      </c>
      <c r="I61" s="33" t="s">
        <v>534</v>
      </c>
      <c r="J61" s="289" t="s">
        <v>535</v>
      </c>
      <c r="K61" s="289" t="s">
        <v>535</v>
      </c>
      <c r="L61" s="289" t="s">
        <v>504</v>
      </c>
      <c r="M61" s="34">
        <v>43759</v>
      </c>
      <c r="N61" s="32">
        <v>44195</v>
      </c>
      <c r="O61" s="107">
        <v>44299</v>
      </c>
      <c r="P61" s="37" t="s">
        <v>536</v>
      </c>
      <c r="Q61" s="98" t="s">
        <v>537</v>
      </c>
      <c r="R61" s="96" t="s">
        <v>59</v>
      </c>
      <c r="S61" s="54" t="s">
        <v>538</v>
      </c>
      <c r="T61" s="100" t="s">
        <v>0</v>
      </c>
      <c r="U61" s="3"/>
    </row>
    <row r="62" spans="1:22" ht="140.25" x14ac:dyDescent="0.2">
      <c r="A62" s="96">
        <v>56</v>
      </c>
      <c r="B62" s="21" t="s">
        <v>91</v>
      </c>
      <c r="C62" s="631" t="s">
        <v>36</v>
      </c>
      <c r="D62" s="644" t="s">
        <v>539</v>
      </c>
      <c r="E62" s="292" t="s">
        <v>94</v>
      </c>
      <c r="F62" s="306">
        <v>43747</v>
      </c>
      <c r="G62" s="289" t="s">
        <v>434</v>
      </c>
      <c r="H62" s="33" t="s">
        <v>540</v>
      </c>
      <c r="I62" s="33" t="s">
        <v>541</v>
      </c>
      <c r="J62" s="289" t="s">
        <v>542</v>
      </c>
      <c r="K62" s="289" t="s">
        <v>542</v>
      </c>
      <c r="L62" s="289" t="s">
        <v>504</v>
      </c>
      <c r="M62" s="34">
        <v>43759</v>
      </c>
      <c r="N62" s="32">
        <v>44195</v>
      </c>
      <c r="O62" s="107" t="s">
        <v>277</v>
      </c>
      <c r="P62" s="33" t="s">
        <v>543</v>
      </c>
      <c r="Q62" s="98" t="s">
        <v>544</v>
      </c>
      <c r="R62" s="96" t="s">
        <v>59</v>
      </c>
      <c r="S62" s="54" t="s">
        <v>545</v>
      </c>
      <c r="T62" s="100" t="s">
        <v>0</v>
      </c>
      <c r="U62" s="3"/>
    </row>
    <row r="63" spans="1:22" ht="192" x14ac:dyDescent="0.2">
      <c r="A63" s="96">
        <v>57</v>
      </c>
      <c r="B63" s="21" t="s">
        <v>91</v>
      </c>
      <c r="C63" s="632"/>
      <c r="D63" s="646"/>
      <c r="E63" s="292" t="s">
        <v>94</v>
      </c>
      <c r="F63" s="306">
        <v>43747</v>
      </c>
      <c r="G63" s="289" t="s">
        <v>434</v>
      </c>
      <c r="H63" s="33" t="s">
        <v>546</v>
      </c>
      <c r="I63" s="33" t="s">
        <v>547</v>
      </c>
      <c r="J63" s="289" t="s">
        <v>548</v>
      </c>
      <c r="K63" s="289">
        <v>1</v>
      </c>
      <c r="L63" s="289" t="s">
        <v>504</v>
      </c>
      <c r="M63" s="34">
        <v>43759</v>
      </c>
      <c r="N63" s="32">
        <v>44195</v>
      </c>
      <c r="O63" s="365" t="s">
        <v>549</v>
      </c>
      <c r="P63" s="354" t="s">
        <v>550</v>
      </c>
      <c r="Q63" s="353" t="s">
        <v>551</v>
      </c>
      <c r="R63" s="355" t="s">
        <v>59</v>
      </c>
      <c r="S63" s="357" t="s">
        <v>552</v>
      </c>
      <c r="T63" s="462" t="s">
        <v>0</v>
      </c>
      <c r="U63" s="3"/>
    </row>
    <row r="64" spans="1:22" ht="409.5" x14ac:dyDescent="0.2">
      <c r="A64" s="96">
        <v>58</v>
      </c>
      <c r="B64" s="21" t="s">
        <v>91</v>
      </c>
      <c r="C64" s="296" t="s">
        <v>36</v>
      </c>
      <c r="D64" s="297" t="s">
        <v>553</v>
      </c>
      <c r="E64" s="289" t="s">
        <v>94</v>
      </c>
      <c r="F64" s="103">
        <v>43747</v>
      </c>
      <c r="G64" s="289" t="s">
        <v>434</v>
      </c>
      <c r="H64" s="33" t="s">
        <v>554</v>
      </c>
      <c r="I64" s="33" t="s">
        <v>555</v>
      </c>
      <c r="J64" s="289" t="s">
        <v>535</v>
      </c>
      <c r="K64" s="289" t="s">
        <v>535</v>
      </c>
      <c r="L64" s="289" t="s">
        <v>504</v>
      </c>
      <c r="M64" s="34">
        <v>43759</v>
      </c>
      <c r="N64" s="32">
        <v>44195</v>
      </c>
      <c r="O64" s="365" t="s">
        <v>556</v>
      </c>
      <c r="P64" s="354" t="s">
        <v>557</v>
      </c>
      <c r="Q64" s="353" t="s">
        <v>551</v>
      </c>
      <c r="R64" s="355" t="s">
        <v>558</v>
      </c>
      <c r="S64" s="357" t="s">
        <v>559</v>
      </c>
      <c r="T64" s="462" t="s">
        <v>0</v>
      </c>
      <c r="U64" s="3"/>
    </row>
    <row r="65" spans="1:21" ht="255" x14ac:dyDescent="0.2">
      <c r="A65" s="96">
        <v>59</v>
      </c>
      <c r="B65" s="21" t="s">
        <v>35</v>
      </c>
      <c r="C65" s="296" t="s">
        <v>36</v>
      </c>
      <c r="D65" s="297" t="s">
        <v>560</v>
      </c>
      <c r="E65" s="289" t="s">
        <v>38</v>
      </c>
      <c r="F65" s="103">
        <v>43747</v>
      </c>
      <c r="G65" s="289" t="s">
        <v>434</v>
      </c>
      <c r="H65" s="33" t="s">
        <v>474</v>
      </c>
      <c r="I65" s="33" t="s">
        <v>561</v>
      </c>
      <c r="J65" s="289" t="s">
        <v>562</v>
      </c>
      <c r="K65" s="289" t="s">
        <v>563</v>
      </c>
      <c r="L65" s="289" t="s">
        <v>160</v>
      </c>
      <c r="M65" s="34">
        <v>43759</v>
      </c>
      <c r="N65" s="32">
        <v>44561</v>
      </c>
      <c r="O65" s="103" t="s">
        <v>564</v>
      </c>
      <c r="P65" s="33" t="s">
        <v>565</v>
      </c>
      <c r="Q65" s="98" t="s">
        <v>479</v>
      </c>
      <c r="R65" s="96" t="s">
        <v>566</v>
      </c>
      <c r="S65" s="54" t="s">
        <v>567</v>
      </c>
      <c r="T65" s="100" t="s">
        <v>0</v>
      </c>
      <c r="U65" s="3"/>
    </row>
    <row r="66" spans="1:21" ht="76.5" customHeight="1" x14ac:dyDescent="0.2">
      <c r="A66" s="96">
        <v>60</v>
      </c>
      <c r="B66" s="21" t="s">
        <v>35</v>
      </c>
      <c r="C66" s="631" t="s">
        <v>36</v>
      </c>
      <c r="D66" s="644" t="s">
        <v>568</v>
      </c>
      <c r="E66" s="292" t="s">
        <v>38</v>
      </c>
      <c r="F66" s="103">
        <v>43747</v>
      </c>
      <c r="G66" s="289" t="s">
        <v>434</v>
      </c>
      <c r="H66" s="33" t="s">
        <v>453</v>
      </c>
      <c r="I66" s="33" t="s">
        <v>454</v>
      </c>
      <c r="J66" s="289" t="s">
        <v>455</v>
      </c>
      <c r="K66" s="289" t="s">
        <v>456</v>
      </c>
      <c r="L66" s="289" t="s">
        <v>160</v>
      </c>
      <c r="M66" s="34">
        <v>43832</v>
      </c>
      <c r="N66" s="32">
        <v>44195</v>
      </c>
      <c r="O66" s="103">
        <v>43878</v>
      </c>
      <c r="P66" s="33" t="s">
        <v>569</v>
      </c>
      <c r="Q66" s="98" t="s">
        <v>458</v>
      </c>
      <c r="R66" s="96" t="s">
        <v>524</v>
      </c>
      <c r="S66" s="54" t="s">
        <v>570</v>
      </c>
      <c r="T66" s="100" t="s">
        <v>0</v>
      </c>
      <c r="U66" s="3"/>
    </row>
    <row r="67" spans="1:21" ht="76.5" x14ac:dyDescent="0.2">
      <c r="A67" s="96">
        <v>61</v>
      </c>
      <c r="B67" s="21" t="s">
        <v>35</v>
      </c>
      <c r="C67" s="633"/>
      <c r="D67" s="645"/>
      <c r="E67" s="437" t="s">
        <v>38</v>
      </c>
      <c r="F67" s="103">
        <v>43747</v>
      </c>
      <c r="G67" s="289" t="s">
        <v>434</v>
      </c>
      <c r="H67" s="33" t="s">
        <v>571</v>
      </c>
      <c r="I67" s="33" t="s">
        <v>572</v>
      </c>
      <c r="J67" s="289" t="s">
        <v>573</v>
      </c>
      <c r="K67" s="289" t="s">
        <v>574</v>
      </c>
      <c r="L67" s="289" t="s">
        <v>160</v>
      </c>
      <c r="M67" s="34">
        <v>43753</v>
      </c>
      <c r="N67" s="32">
        <v>44195</v>
      </c>
      <c r="O67" s="103" t="s">
        <v>522</v>
      </c>
      <c r="P67" s="33" t="s">
        <v>575</v>
      </c>
      <c r="Q67" s="98" t="s">
        <v>458</v>
      </c>
      <c r="R67" s="96" t="s">
        <v>524</v>
      </c>
      <c r="S67" s="54" t="s">
        <v>576</v>
      </c>
      <c r="T67" s="100" t="s">
        <v>0</v>
      </c>
      <c r="U67" s="3"/>
    </row>
    <row r="68" spans="1:21" ht="76.5" x14ac:dyDescent="0.2">
      <c r="A68" s="96">
        <v>62</v>
      </c>
      <c r="B68" s="21" t="s">
        <v>35</v>
      </c>
      <c r="C68" s="633"/>
      <c r="D68" s="645"/>
      <c r="E68" s="437" t="s">
        <v>38</v>
      </c>
      <c r="F68" s="103">
        <v>43747</v>
      </c>
      <c r="G68" s="289" t="s">
        <v>434</v>
      </c>
      <c r="H68" s="33" t="s">
        <v>467</v>
      </c>
      <c r="I68" s="33" t="s">
        <v>468</v>
      </c>
      <c r="J68" s="289" t="s">
        <v>469</v>
      </c>
      <c r="K68" s="289" t="s">
        <v>470</v>
      </c>
      <c r="L68" s="289" t="s">
        <v>160</v>
      </c>
      <c r="M68" s="34">
        <v>43832</v>
      </c>
      <c r="N68" s="32">
        <v>44195</v>
      </c>
      <c r="O68" s="103">
        <v>43885</v>
      </c>
      <c r="P68" s="33" t="s">
        <v>577</v>
      </c>
      <c r="Q68" s="98" t="s">
        <v>458</v>
      </c>
      <c r="R68" s="96" t="s">
        <v>524</v>
      </c>
      <c r="S68" s="54" t="s">
        <v>578</v>
      </c>
      <c r="T68" s="100" t="s">
        <v>0</v>
      </c>
      <c r="U68" s="3"/>
    </row>
    <row r="69" spans="1:21" ht="306" x14ac:dyDescent="0.2">
      <c r="A69" s="96">
        <v>63</v>
      </c>
      <c r="B69" s="21" t="s">
        <v>35</v>
      </c>
      <c r="C69" s="632"/>
      <c r="D69" s="646"/>
      <c r="E69" s="437" t="s">
        <v>38</v>
      </c>
      <c r="F69" s="103">
        <v>43747</v>
      </c>
      <c r="G69" s="289" t="s">
        <v>434</v>
      </c>
      <c r="H69" s="33" t="s">
        <v>579</v>
      </c>
      <c r="I69" s="33" t="s">
        <v>580</v>
      </c>
      <c r="J69" s="289" t="s">
        <v>469</v>
      </c>
      <c r="K69" s="289" t="s">
        <v>470</v>
      </c>
      <c r="L69" s="289" t="s">
        <v>160</v>
      </c>
      <c r="M69" s="34">
        <v>43755</v>
      </c>
      <c r="N69" s="32">
        <v>44377</v>
      </c>
      <c r="O69" s="103" t="s">
        <v>581</v>
      </c>
      <c r="P69" s="33" t="s">
        <v>582</v>
      </c>
      <c r="Q69" s="98" t="s">
        <v>479</v>
      </c>
      <c r="R69" s="96" t="s">
        <v>566</v>
      </c>
      <c r="S69" s="54" t="s">
        <v>583</v>
      </c>
      <c r="T69" s="100" t="s">
        <v>0</v>
      </c>
      <c r="U69" s="3"/>
    </row>
    <row r="70" spans="1:21" ht="306" x14ac:dyDescent="0.2">
      <c r="A70" s="96">
        <v>64</v>
      </c>
      <c r="B70" s="21" t="s">
        <v>91</v>
      </c>
      <c r="C70" s="631" t="s">
        <v>36</v>
      </c>
      <c r="D70" s="615" t="s">
        <v>584</v>
      </c>
      <c r="E70" s="292" t="s">
        <v>94</v>
      </c>
      <c r="F70" s="97">
        <v>43698</v>
      </c>
      <c r="G70" s="289" t="s">
        <v>585</v>
      </c>
      <c r="H70" s="33" t="s">
        <v>586</v>
      </c>
      <c r="I70" s="33" t="s">
        <v>587</v>
      </c>
      <c r="J70" s="289"/>
      <c r="K70" s="289" t="s">
        <v>588</v>
      </c>
      <c r="L70" s="289" t="s">
        <v>43</v>
      </c>
      <c r="M70" s="34">
        <v>43698</v>
      </c>
      <c r="N70" s="32">
        <v>43830</v>
      </c>
      <c r="O70" s="107" t="s">
        <v>589</v>
      </c>
      <c r="P70" s="33" t="s">
        <v>590</v>
      </c>
      <c r="Q70" s="98" t="s">
        <v>591</v>
      </c>
      <c r="R70" s="96" t="s">
        <v>498</v>
      </c>
      <c r="S70" s="67" t="s">
        <v>592</v>
      </c>
      <c r="T70" s="100" t="s">
        <v>0</v>
      </c>
      <c r="U70" s="3"/>
    </row>
    <row r="71" spans="1:21" ht="229.5" x14ac:dyDescent="0.2">
      <c r="A71" s="96">
        <v>65</v>
      </c>
      <c r="B71" s="21" t="s">
        <v>91</v>
      </c>
      <c r="C71" s="633"/>
      <c r="D71" s="643"/>
      <c r="E71" s="292" t="s">
        <v>94</v>
      </c>
      <c r="F71" s="97">
        <v>43698</v>
      </c>
      <c r="G71" s="289" t="s">
        <v>585</v>
      </c>
      <c r="H71" s="33" t="s">
        <v>586</v>
      </c>
      <c r="I71" s="33" t="s">
        <v>593</v>
      </c>
      <c r="J71" s="289"/>
      <c r="K71" s="289" t="s">
        <v>594</v>
      </c>
      <c r="L71" s="289" t="s">
        <v>43</v>
      </c>
      <c r="M71" s="34">
        <v>43698</v>
      </c>
      <c r="N71" s="32">
        <v>43830</v>
      </c>
      <c r="O71" s="98" t="s">
        <v>595</v>
      </c>
      <c r="P71" s="33" t="s">
        <v>596</v>
      </c>
      <c r="Q71" s="98" t="s">
        <v>591</v>
      </c>
      <c r="R71" s="41" t="s">
        <v>498</v>
      </c>
      <c r="S71" s="67" t="s">
        <v>597</v>
      </c>
      <c r="T71" s="100" t="s">
        <v>0</v>
      </c>
      <c r="U71" s="3"/>
    </row>
    <row r="72" spans="1:21" ht="318.75" x14ac:dyDescent="0.2">
      <c r="A72" s="96">
        <v>66</v>
      </c>
      <c r="B72" s="21" t="s">
        <v>91</v>
      </c>
      <c r="C72" s="632"/>
      <c r="D72" s="616"/>
      <c r="E72" s="292" t="s">
        <v>94</v>
      </c>
      <c r="F72" s="97">
        <v>43698</v>
      </c>
      <c r="G72" s="289" t="s">
        <v>585</v>
      </c>
      <c r="H72" s="33" t="s">
        <v>586</v>
      </c>
      <c r="I72" s="33" t="s">
        <v>598</v>
      </c>
      <c r="J72" s="289"/>
      <c r="K72" s="289" t="s">
        <v>599</v>
      </c>
      <c r="L72" s="289" t="s">
        <v>43</v>
      </c>
      <c r="M72" s="34">
        <v>43698</v>
      </c>
      <c r="N72" s="32">
        <v>43830</v>
      </c>
      <c r="O72" s="107" t="s">
        <v>600</v>
      </c>
      <c r="P72" s="64" t="s">
        <v>601</v>
      </c>
      <c r="Q72" s="98" t="s">
        <v>602</v>
      </c>
      <c r="R72" s="41" t="s">
        <v>498</v>
      </c>
      <c r="S72" s="67" t="s">
        <v>603</v>
      </c>
      <c r="T72" s="100" t="s">
        <v>0</v>
      </c>
      <c r="U72" s="3"/>
    </row>
    <row r="73" spans="1:21" ht="76.5" x14ac:dyDescent="0.2">
      <c r="A73" s="96">
        <v>67</v>
      </c>
      <c r="B73" s="21" t="s">
        <v>91</v>
      </c>
      <c r="C73" s="296" t="s">
        <v>92</v>
      </c>
      <c r="D73" s="64" t="s">
        <v>604</v>
      </c>
      <c r="E73" s="289" t="s">
        <v>94</v>
      </c>
      <c r="F73" s="108" t="s">
        <v>605</v>
      </c>
      <c r="G73" s="289" t="s">
        <v>606</v>
      </c>
      <c r="H73" s="33" t="s">
        <v>607</v>
      </c>
      <c r="I73" s="33" t="s">
        <v>608</v>
      </c>
      <c r="J73" s="289" t="s">
        <v>609</v>
      </c>
      <c r="K73" s="289">
        <v>1</v>
      </c>
      <c r="L73" s="289" t="s">
        <v>429</v>
      </c>
      <c r="M73" s="109">
        <v>43769</v>
      </c>
      <c r="N73" s="32">
        <v>44012</v>
      </c>
      <c r="O73" s="98">
        <v>44012</v>
      </c>
      <c r="P73" s="54" t="s">
        <v>610</v>
      </c>
      <c r="Q73" s="103">
        <v>43830</v>
      </c>
      <c r="R73" s="96" t="s">
        <v>611</v>
      </c>
      <c r="S73" s="54" t="s">
        <v>610</v>
      </c>
      <c r="T73" s="100" t="s">
        <v>0</v>
      </c>
      <c r="U73" s="3"/>
    </row>
    <row r="74" spans="1:21" ht="165.75" x14ac:dyDescent="0.2">
      <c r="A74" s="96">
        <v>68</v>
      </c>
      <c r="B74" s="21" t="s">
        <v>91</v>
      </c>
      <c r="C74" s="296" t="s">
        <v>92</v>
      </c>
      <c r="D74" s="64" t="s">
        <v>612</v>
      </c>
      <c r="E74" s="289" t="s">
        <v>94</v>
      </c>
      <c r="F74" s="97">
        <v>43756</v>
      </c>
      <c r="G74" s="289" t="s">
        <v>613</v>
      </c>
      <c r="H74" s="33" t="s">
        <v>614</v>
      </c>
      <c r="I74" s="33" t="s">
        <v>615</v>
      </c>
      <c r="J74" s="289" t="s">
        <v>616</v>
      </c>
      <c r="K74" s="289" t="s">
        <v>617</v>
      </c>
      <c r="L74" s="289" t="s">
        <v>160</v>
      </c>
      <c r="M74" s="34">
        <v>43759</v>
      </c>
      <c r="N74" s="32">
        <v>43921</v>
      </c>
      <c r="O74" s="98">
        <v>43830</v>
      </c>
      <c r="P74" s="101" t="s">
        <v>618</v>
      </c>
      <c r="Q74" s="103" t="s">
        <v>619</v>
      </c>
      <c r="R74" s="96" t="s">
        <v>566</v>
      </c>
      <c r="S74" s="54" t="s">
        <v>620</v>
      </c>
      <c r="T74" s="100" t="s">
        <v>0</v>
      </c>
      <c r="U74" s="3"/>
    </row>
    <row r="75" spans="1:21" ht="63.75" x14ac:dyDescent="0.2">
      <c r="A75" s="96">
        <v>69</v>
      </c>
      <c r="B75" s="21" t="s">
        <v>91</v>
      </c>
      <c r="C75" s="296" t="s">
        <v>92</v>
      </c>
      <c r="D75" s="615" t="s">
        <v>621</v>
      </c>
      <c r="E75" s="292" t="s">
        <v>94</v>
      </c>
      <c r="F75" s="97">
        <v>43756</v>
      </c>
      <c r="G75" s="289" t="s">
        <v>613</v>
      </c>
      <c r="H75" s="617" t="s">
        <v>622</v>
      </c>
      <c r="I75" s="33" t="s">
        <v>623</v>
      </c>
      <c r="J75" s="289" t="s">
        <v>624</v>
      </c>
      <c r="K75" s="289" t="s">
        <v>563</v>
      </c>
      <c r="L75" s="289" t="s">
        <v>429</v>
      </c>
      <c r="M75" s="34">
        <v>43759</v>
      </c>
      <c r="N75" s="32" t="s">
        <v>625</v>
      </c>
      <c r="O75" s="98">
        <v>44012</v>
      </c>
      <c r="P75" s="54" t="s">
        <v>626</v>
      </c>
      <c r="Q75" s="103">
        <v>43830</v>
      </c>
      <c r="R75" s="96" t="s">
        <v>611</v>
      </c>
      <c r="S75" s="54" t="s">
        <v>610</v>
      </c>
      <c r="T75" s="100" t="s">
        <v>0</v>
      </c>
      <c r="U75" s="3"/>
    </row>
    <row r="76" spans="1:21" ht="63.75" x14ac:dyDescent="0.2">
      <c r="A76" s="96">
        <v>70</v>
      </c>
      <c r="B76" s="21" t="s">
        <v>91</v>
      </c>
      <c r="C76" s="296" t="s">
        <v>92</v>
      </c>
      <c r="D76" s="616"/>
      <c r="E76" s="292" t="s">
        <v>94</v>
      </c>
      <c r="F76" s="97">
        <v>43756</v>
      </c>
      <c r="G76" s="289" t="s">
        <v>613</v>
      </c>
      <c r="H76" s="618"/>
      <c r="I76" s="33" t="s">
        <v>608</v>
      </c>
      <c r="J76" s="289" t="s">
        <v>609</v>
      </c>
      <c r="K76" s="289">
        <v>1</v>
      </c>
      <c r="L76" s="289" t="s">
        <v>429</v>
      </c>
      <c r="M76" s="34">
        <v>43769</v>
      </c>
      <c r="N76" s="32">
        <v>44012</v>
      </c>
      <c r="O76" s="98">
        <v>44012</v>
      </c>
      <c r="P76" s="54" t="s">
        <v>626</v>
      </c>
      <c r="Q76" s="103">
        <v>43830</v>
      </c>
      <c r="R76" s="96" t="s">
        <v>611</v>
      </c>
      <c r="S76" s="54" t="s">
        <v>610</v>
      </c>
      <c r="T76" s="100" t="s">
        <v>0</v>
      </c>
      <c r="U76" s="3"/>
    </row>
    <row r="77" spans="1:21" ht="306" x14ac:dyDescent="0.2">
      <c r="A77" s="96">
        <v>71</v>
      </c>
      <c r="B77" s="21" t="s">
        <v>91</v>
      </c>
      <c r="C77" s="296" t="s">
        <v>36</v>
      </c>
      <c r="D77" s="64" t="s">
        <v>627</v>
      </c>
      <c r="E77" s="289" t="s">
        <v>94</v>
      </c>
      <c r="F77" s="97">
        <v>43822</v>
      </c>
      <c r="G77" s="308" t="s">
        <v>628</v>
      </c>
      <c r="H77" s="33" t="s">
        <v>629</v>
      </c>
      <c r="I77" s="33" t="s">
        <v>630</v>
      </c>
      <c r="J77" s="289" t="s">
        <v>631</v>
      </c>
      <c r="K77" s="292" t="s">
        <v>632</v>
      </c>
      <c r="L77" s="289" t="s">
        <v>259</v>
      </c>
      <c r="M77" s="34">
        <v>43837</v>
      </c>
      <c r="N77" s="32">
        <v>44074</v>
      </c>
      <c r="O77" s="102" t="s">
        <v>633</v>
      </c>
      <c r="P77" s="33" t="s">
        <v>634</v>
      </c>
      <c r="Q77" s="103" t="s">
        <v>635</v>
      </c>
      <c r="R77" s="96" t="s">
        <v>636</v>
      </c>
      <c r="S77" s="54" t="s">
        <v>637</v>
      </c>
      <c r="T77" s="100" t="s">
        <v>0</v>
      </c>
      <c r="U77" s="3"/>
    </row>
    <row r="78" spans="1:21" ht="140.25" x14ac:dyDescent="0.2">
      <c r="A78" s="96">
        <v>72</v>
      </c>
      <c r="B78" s="21" t="s">
        <v>35</v>
      </c>
      <c r="C78" s="296" t="s">
        <v>36</v>
      </c>
      <c r="D78" s="285" t="s">
        <v>638</v>
      </c>
      <c r="E78" s="289" t="s">
        <v>38</v>
      </c>
      <c r="F78" s="97">
        <v>43822</v>
      </c>
      <c r="G78" s="308" t="s">
        <v>628</v>
      </c>
      <c r="H78" s="33" t="s">
        <v>629</v>
      </c>
      <c r="I78" s="33" t="s">
        <v>630</v>
      </c>
      <c r="J78" s="289" t="s">
        <v>631</v>
      </c>
      <c r="K78" s="289" t="s">
        <v>632</v>
      </c>
      <c r="L78" s="289" t="s">
        <v>259</v>
      </c>
      <c r="M78" s="34">
        <v>43837</v>
      </c>
      <c r="N78" s="32">
        <v>44074</v>
      </c>
      <c r="O78" s="102" t="s">
        <v>639</v>
      </c>
      <c r="P78" s="33" t="s">
        <v>640</v>
      </c>
      <c r="Q78" s="103" t="s">
        <v>635</v>
      </c>
      <c r="R78" s="96" t="s">
        <v>636</v>
      </c>
      <c r="S78" s="54" t="s">
        <v>641</v>
      </c>
      <c r="T78" s="100" t="s">
        <v>0</v>
      </c>
      <c r="U78" s="3"/>
    </row>
    <row r="79" spans="1:21" ht="127.5" x14ac:dyDescent="0.2">
      <c r="A79" s="96">
        <v>73</v>
      </c>
      <c r="B79" s="21" t="s">
        <v>91</v>
      </c>
      <c r="C79" s="296" t="s">
        <v>36</v>
      </c>
      <c r="D79" s="297" t="s">
        <v>642</v>
      </c>
      <c r="E79" s="289" t="s">
        <v>94</v>
      </c>
      <c r="F79" s="103">
        <v>43787</v>
      </c>
      <c r="G79" s="289" t="s">
        <v>643</v>
      </c>
      <c r="H79" s="52" t="s">
        <v>644</v>
      </c>
      <c r="I79" s="52" t="s">
        <v>645</v>
      </c>
      <c r="J79" s="110" t="s">
        <v>646</v>
      </c>
      <c r="K79" s="110" t="s">
        <v>647</v>
      </c>
      <c r="L79" s="110" t="s">
        <v>648</v>
      </c>
      <c r="M79" s="34">
        <v>43787</v>
      </c>
      <c r="N79" s="32">
        <v>44012</v>
      </c>
      <c r="O79" s="103" t="s">
        <v>649</v>
      </c>
      <c r="P79" s="33" t="s">
        <v>650</v>
      </c>
      <c r="Q79" s="103" t="s">
        <v>651</v>
      </c>
      <c r="R79" s="96" t="s">
        <v>59</v>
      </c>
      <c r="S79" s="54" t="s">
        <v>652</v>
      </c>
      <c r="T79" s="100" t="s">
        <v>0</v>
      </c>
      <c r="U79" s="3"/>
    </row>
    <row r="80" spans="1:21" ht="293.25" x14ac:dyDescent="0.2">
      <c r="A80" s="96">
        <v>74</v>
      </c>
      <c r="B80" s="21" t="s">
        <v>91</v>
      </c>
      <c r="C80" s="296" t="s">
        <v>36</v>
      </c>
      <c r="D80" s="297" t="s">
        <v>653</v>
      </c>
      <c r="E80" s="289" t="s">
        <v>94</v>
      </c>
      <c r="F80" s="103">
        <v>43787</v>
      </c>
      <c r="G80" s="289" t="s">
        <v>643</v>
      </c>
      <c r="H80" s="52" t="s">
        <v>654</v>
      </c>
      <c r="I80" s="52" t="s">
        <v>655</v>
      </c>
      <c r="J80" s="110" t="s">
        <v>656</v>
      </c>
      <c r="K80" s="110" t="s">
        <v>657</v>
      </c>
      <c r="L80" s="110" t="s">
        <v>648</v>
      </c>
      <c r="M80" s="34">
        <v>43787</v>
      </c>
      <c r="N80" s="32">
        <v>44012</v>
      </c>
      <c r="O80" s="103" t="s">
        <v>649</v>
      </c>
      <c r="P80" s="33" t="s">
        <v>658</v>
      </c>
      <c r="Q80" s="103" t="s">
        <v>651</v>
      </c>
      <c r="R80" s="96" t="s">
        <v>59</v>
      </c>
      <c r="S80" s="54" t="s">
        <v>659</v>
      </c>
      <c r="T80" s="100" t="s">
        <v>0</v>
      </c>
      <c r="U80" s="3"/>
    </row>
    <row r="81" spans="1:21" ht="191.25" x14ac:dyDescent="0.2">
      <c r="A81" s="96">
        <v>75</v>
      </c>
      <c r="B81" s="21" t="s">
        <v>91</v>
      </c>
      <c r="C81" s="296" t="s">
        <v>36</v>
      </c>
      <c r="D81" s="297" t="s">
        <v>660</v>
      </c>
      <c r="E81" s="289" t="s">
        <v>94</v>
      </c>
      <c r="F81" s="103">
        <v>43787</v>
      </c>
      <c r="G81" s="289" t="s">
        <v>643</v>
      </c>
      <c r="H81" s="52" t="s">
        <v>661</v>
      </c>
      <c r="I81" s="52" t="s">
        <v>662</v>
      </c>
      <c r="J81" s="289" t="s">
        <v>663</v>
      </c>
      <c r="K81" s="289" t="s">
        <v>664</v>
      </c>
      <c r="L81" s="110" t="s">
        <v>648</v>
      </c>
      <c r="M81" s="34">
        <v>43787</v>
      </c>
      <c r="N81" s="32">
        <v>44012</v>
      </c>
      <c r="O81" s="103" t="s">
        <v>649</v>
      </c>
      <c r="P81" s="33" t="s">
        <v>665</v>
      </c>
      <c r="Q81" s="103" t="s">
        <v>651</v>
      </c>
      <c r="R81" s="96" t="s">
        <v>59</v>
      </c>
      <c r="S81" s="54" t="s">
        <v>666</v>
      </c>
      <c r="T81" s="100" t="s">
        <v>0</v>
      </c>
      <c r="U81" s="3"/>
    </row>
    <row r="82" spans="1:21" ht="127.5" x14ac:dyDescent="0.2">
      <c r="A82" s="96">
        <v>76</v>
      </c>
      <c r="B82" s="21" t="s">
        <v>91</v>
      </c>
      <c r="C82" s="296" t="s">
        <v>36</v>
      </c>
      <c r="D82" s="297" t="s">
        <v>667</v>
      </c>
      <c r="E82" s="289" t="s">
        <v>94</v>
      </c>
      <c r="F82" s="103">
        <v>43787</v>
      </c>
      <c r="G82" s="289" t="s">
        <v>643</v>
      </c>
      <c r="H82" s="52" t="s">
        <v>668</v>
      </c>
      <c r="I82" s="52" t="s">
        <v>669</v>
      </c>
      <c r="J82" s="289" t="s">
        <v>670</v>
      </c>
      <c r="K82" s="289" t="s">
        <v>671</v>
      </c>
      <c r="L82" s="110" t="s">
        <v>648</v>
      </c>
      <c r="M82" s="34">
        <v>43787</v>
      </c>
      <c r="N82" s="32">
        <v>44012</v>
      </c>
      <c r="O82" s="103" t="s">
        <v>649</v>
      </c>
      <c r="P82" s="33" t="s">
        <v>672</v>
      </c>
      <c r="Q82" s="103" t="s">
        <v>673</v>
      </c>
      <c r="R82" s="96" t="s">
        <v>59</v>
      </c>
      <c r="S82" s="111" t="s">
        <v>674</v>
      </c>
      <c r="T82" s="100" t="s">
        <v>0</v>
      </c>
      <c r="U82" s="3"/>
    </row>
    <row r="83" spans="1:21" ht="89.25" x14ac:dyDescent="0.2">
      <c r="A83" s="96">
        <v>77</v>
      </c>
      <c r="B83" s="21" t="s">
        <v>91</v>
      </c>
      <c r="C83" s="296" t="s">
        <v>36</v>
      </c>
      <c r="D83" s="297" t="s">
        <v>675</v>
      </c>
      <c r="E83" s="289" t="s">
        <v>94</v>
      </c>
      <c r="F83" s="103">
        <v>43787</v>
      </c>
      <c r="G83" s="289" t="s">
        <v>643</v>
      </c>
      <c r="H83" s="52" t="s">
        <v>676</v>
      </c>
      <c r="I83" s="52" t="s">
        <v>677</v>
      </c>
      <c r="J83" s="289" t="s">
        <v>678</v>
      </c>
      <c r="K83" s="289" t="s">
        <v>679</v>
      </c>
      <c r="L83" s="110" t="s">
        <v>648</v>
      </c>
      <c r="M83" s="34">
        <v>43787</v>
      </c>
      <c r="N83" s="32">
        <v>44012</v>
      </c>
      <c r="O83" s="103" t="s">
        <v>649</v>
      </c>
      <c r="P83" s="112" t="s">
        <v>680</v>
      </c>
      <c r="Q83" s="103" t="s">
        <v>673</v>
      </c>
      <c r="R83" s="96" t="s">
        <v>59</v>
      </c>
      <c r="S83" s="111" t="s">
        <v>681</v>
      </c>
      <c r="T83" s="100" t="s">
        <v>0</v>
      </c>
      <c r="U83" s="3"/>
    </row>
    <row r="84" spans="1:21" ht="89.25" x14ac:dyDescent="0.2">
      <c r="A84" s="96">
        <v>78</v>
      </c>
      <c r="B84" s="21" t="s">
        <v>35</v>
      </c>
      <c r="C84" s="296" t="s">
        <v>92</v>
      </c>
      <c r="D84" s="297" t="s">
        <v>682</v>
      </c>
      <c r="E84" s="289" t="s">
        <v>38</v>
      </c>
      <c r="F84" s="103">
        <v>43815</v>
      </c>
      <c r="G84" s="308" t="s">
        <v>683</v>
      </c>
      <c r="H84" s="33" t="s">
        <v>684</v>
      </c>
      <c r="I84" s="33" t="s">
        <v>685</v>
      </c>
      <c r="J84" s="289" t="s">
        <v>686</v>
      </c>
      <c r="K84" s="289" t="s">
        <v>687</v>
      </c>
      <c r="L84" s="110" t="s">
        <v>688</v>
      </c>
      <c r="M84" s="34">
        <v>43854</v>
      </c>
      <c r="N84" s="32">
        <v>44012</v>
      </c>
      <c r="O84" s="103">
        <v>44043</v>
      </c>
      <c r="P84" s="33" t="s">
        <v>689</v>
      </c>
      <c r="Q84" s="103">
        <v>44092</v>
      </c>
      <c r="R84" s="96" t="s">
        <v>690</v>
      </c>
      <c r="S84" s="111" t="s">
        <v>691</v>
      </c>
      <c r="T84" s="100" t="s">
        <v>0</v>
      </c>
      <c r="U84" s="3"/>
    </row>
    <row r="85" spans="1:21" ht="102" x14ac:dyDescent="0.2">
      <c r="A85" s="96">
        <v>79</v>
      </c>
      <c r="B85" s="21" t="s">
        <v>35</v>
      </c>
      <c r="C85" s="296" t="s">
        <v>92</v>
      </c>
      <c r="D85" s="298" t="s">
        <v>692</v>
      </c>
      <c r="E85" s="289" t="s">
        <v>38</v>
      </c>
      <c r="F85" s="306">
        <v>43815</v>
      </c>
      <c r="G85" s="113" t="s">
        <v>683</v>
      </c>
      <c r="H85" s="33" t="s">
        <v>693</v>
      </c>
      <c r="I85" s="33" t="s">
        <v>694</v>
      </c>
      <c r="J85" s="289" t="s">
        <v>695</v>
      </c>
      <c r="K85" s="289" t="s">
        <v>696</v>
      </c>
      <c r="L85" s="110" t="s">
        <v>688</v>
      </c>
      <c r="M85" s="34">
        <v>43854</v>
      </c>
      <c r="N85" s="32">
        <v>44012</v>
      </c>
      <c r="O85" s="103">
        <v>44043</v>
      </c>
      <c r="P85" s="33" t="s">
        <v>697</v>
      </c>
      <c r="Q85" s="103">
        <v>44092</v>
      </c>
      <c r="R85" s="96" t="s">
        <v>690</v>
      </c>
      <c r="S85" s="54" t="s">
        <v>698</v>
      </c>
      <c r="T85" s="100" t="s">
        <v>0</v>
      </c>
      <c r="U85" s="3"/>
    </row>
    <row r="86" spans="1:21" ht="192" customHeight="1" x14ac:dyDescent="0.2">
      <c r="A86" s="96">
        <v>80</v>
      </c>
      <c r="B86" s="21" t="s">
        <v>35</v>
      </c>
      <c r="C86" s="638" t="s">
        <v>36</v>
      </c>
      <c r="D86" s="663" t="s">
        <v>699</v>
      </c>
      <c r="E86" s="296" t="s">
        <v>38</v>
      </c>
      <c r="F86" s="657">
        <v>43890</v>
      </c>
      <c r="G86" s="660" t="s">
        <v>700</v>
      </c>
      <c r="H86" s="33" t="s">
        <v>701</v>
      </c>
      <c r="I86" s="33" t="s">
        <v>702</v>
      </c>
      <c r="J86" s="289" t="s">
        <v>703</v>
      </c>
      <c r="K86" s="289">
        <v>12</v>
      </c>
      <c r="L86" s="289" t="s">
        <v>704</v>
      </c>
      <c r="M86" s="34">
        <v>43919</v>
      </c>
      <c r="N86" s="32">
        <v>44227</v>
      </c>
      <c r="O86" s="367">
        <v>44228</v>
      </c>
      <c r="P86" s="368" t="s">
        <v>705</v>
      </c>
      <c r="Q86" s="367" t="s">
        <v>706</v>
      </c>
      <c r="R86" s="355" t="s">
        <v>252</v>
      </c>
      <c r="S86" s="368" t="s">
        <v>707</v>
      </c>
      <c r="T86" s="358" t="s">
        <v>13</v>
      </c>
      <c r="U86" s="3"/>
    </row>
    <row r="87" spans="1:21" ht="54" x14ac:dyDescent="0.2">
      <c r="A87" s="96">
        <v>81</v>
      </c>
      <c r="B87" s="305" t="s">
        <v>35</v>
      </c>
      <c r="C87" s="632"/>
      <c r="D87" s="664"/>
      <c r="E87" s="436" t="s">
        <v>38</v>
      </c>
      <c r="F87" s="658"/>
      <c r="G87" s="661"/>
      <c r="H87" s="114" t="s">
        <v>708</v>
      </c>
      <c r="I87" s="114" t="s">
        <v>709</v>
      </c>
      <c r="J87" s="115" t="s">
        <v>710</v>
      </c>
      <c r="K87" s="293" t="s">
        <v>711</v>
      </c>
      <c r="L87" s="115" t="s">
        <v>147</v>
      </c>
      <c r="M87" s="116"/>
      <c r="N87" s="312">
        <v>44196</v>
      </c>
      <c r="O87" s="117">
        <v>44095</v>
      </c>
      <c r="P87" s="114" t="s">
        <v>712</v>
      </c>
      <c r="Q87" s="117">
        <v>44096</v>
      </c>
      <c r="R87" s="118" t="s">
        <v>690</v>
      </c>
      <c r="S87" s="119" t="s">
        <v>713</v>
      </c>
      <c r="T87" s="100" t="s">
        <v>0</v>
      </c>
      <c r="U87" s="3"/>
    </row>
    <row r="88" spans="1:21" ht="55.5" customHeight="1" x14ac:dyDescent="0.2">
      <c r="A88" s="96">
        <v>82</v>
      </c>
      <c r="B88" s="21" t="s">
        <v>35</v>
      </c>
      <c r="C88" s="638"/>
      <c r="D88" s="665"/>
      <c r="E88" s="436" t="s">
        <v>38</v>
      </c>
      <c r="F88" s="659"/>
      <c r="G88" s="662"/>
      <c r="H88" s="33" t="s">
        <v>714</v>
      </c>
      <c r="I88" s="33" t="s">
        <v>715</v>
      </c>
      <c r="J88" s="289" t="s">
        <v>716</v>
      </c>
      <c r="K88" s="289">
        <v>4</v>
      </c>
      <c r="L88" s="289" t="s">
        <v>717</v>
      </c>
      <c r="M88" s="34">
        <v>43951</v>
      </c>
      <c r="N88" s="32">
        <v>44012</v>
      </c>
      <c r="O88" s="98" t="s">
        <v>718</v>
      </c>
      <c r="P88" s="33" t="s">
        <v>719</v>
      </c>
      <c r="Q88" s="307">
        <v>44095</v>
      </c>
      <c r="R88" s="120" t="s">
        <v>720</v>
      </c>
      <c r="S88" s="121" t="s">
        <v>721</v>
      </c>
      <c r="T88" s="100" t="s">
        <v>0</v>
      </c>
      <c r="U88" s="3"/>
    </row>
    <row r="89" spans="1:21" ht="36.75" customHeight="1" x14ac:dyDescent="0.2">
      <c r="A89" s="96">
        <v>83</v>
      </c>
      <c r="B89" s="21" t="s">
        <v>35</v>
      </c>
      <c r="C89" s="638"/>
      <c r="D89" s="666"/>
      <c r="E89" s="436" t="s">
        <v>38</v>
      </c>
      <c r="F89" s="659"/>
      <c r="G89" s="662"/>
      <c r="H89" s="53" t="s">
        <v>722</v>
      </c>
      <c r="I89" s="122" t="s">
        <v>723</v>
      </c>
      <c r="J89" s="123" t="s">
        <v>724</v>
      </c>
      <c r="K89" s="289" t="s">
        <v>725</v>
      </c>
      <c r="L89" s="123" t="s">
        <v>726</v>
      </c>
      <c r="M89" s="34">
        <v>43922</v>
      </c>
      <c r="N89" s="32">
        <v>44012</v>
      </c>
      <c r="O89" s="103">
        <v>44043</v>
      </c>
      <c r="P89" s="33" t="s">
        <v>727</v>
      </c>
      <c r="Q89" s="103">
        <v>44070</v>
      </c>
      <c r="R89" s="96" t="s">
        <v>728</v>
      </c>
      <c r="S89" s="54" t="s">
        <v>729</v>
      </c>
      <c r="T89" s="100" t="s">
        <v>0</v>
      </c>
      <c r="U89" s="3"/>
    </row>
    <row r="90" spans="1:21" ht="216" customHeight="1" x14ac:dyDescent="0.2">
      <c r="A90" s="96">
        <v>84</v>
      </c>
      <c r="B90" s="21" t="s">
        <v>35</v>
      </c>
      <c r="C90" s="639" t="s">
        <v>36</v>
      </c>
      <c r="D90" s="642" t="s">
        <v>730</v>
      </c>
      <c r="E90" s="438" t="s">
        <v>38</v>
      </c>
      <c r="F90" s="667">
        <v>43929</v>
      </c>
      <c r="G90" s="669" t="s">
        <v>731</v>
      </c>
      <c r="H90" s="124"/>
      <c r="I90" s="286"/>
      <c r="J90" s="292"/>
      <c r="K90" s="289"/>
      <c r="L90" s="289" t="s">
        <v>411</v>
      </c>
      <c r="M90" s="109"/>
      <c r="N90" s="309"/>
      <c r="O90" s="369">
        <v>44228</v>
      </c>
      <c r="P90" s="368" t="s">
        <v>732</v>
      </c>
      <c r="Q90" s="367" t="s">
        <v>733</v>
      </c>
      <c r="R90" s="355" t="s">
        <v>252</v>
      </c>
      <c r="S90" s="368" t="s">
        <v>734</v>
      </c>
      <c r="T90" s="370" t="s">
        <v>9</v>
      </c>
      <c r="U90" s="3"/>
    </row>
    <row r="91" spans="1:21" ht="63.75" x14ac:dyDescent="0.2">
      <c r="A91" s="96">
        <v>85</v>
      </c>
      <c r="B91" s="21" t="s">
        <v>35</v>
      </c>
      <c r="C91" s="640"/>
      <c r="D91" s="642"/>
      <c r="E91" s="439" t="s">
        <v>38</v>
      </c>
      <c r="F91" s="667"/>
      <c r="G91" s="662"/>
      <c r="H91" s="53" t="s">
        <v>735</v>
      </c>
      <c r="I91" s="53" t="s">
        <v>736</v>
      </c>
      <c r="J91" s="126" t="s">
        <v>737</v>
      </c>
      <c r="K91" s="289" t="s">
        <v>738</v>
      </c>
      <c r="L91" s="126" t="s">
        <v>147</v>
      </c>
      <c r="M91" s="127"/>
      <c r="N91" s="22">
        <v>44196</v>
      </c>
      <c r="O91" s="300">
        <v>44095</v>
      </c>
      <c r="P91" s="128" t="s">
        <v>739</v>
      </c>
      <c r="Q91" s="300">
        <v>44096</v>
      </c>
      <c r="R91" s="129" t="s">
        <v>690</v>
      </c>
      <c r="S91" s="130" t="s">
        <v>740</v>
      </c>
      <c r="T91" s="100" t="s">
        <v>0</v>
      </c>
      <c r="U91" s="3"/>
    </row>
    <row r="92" spans="1:21" ht="153" x14ac:dyDescent="0.2">
      <c r="A92" s="96">
        <v>86</v>
      </c>
      <c r="B92" s="21" t="s">
        <v>35</v>
      </c>
      <c r="C92" s="641"/>
      <c r="D92" s="642"/>
      <c r="E92" s="440" t="s">
        <v>38</v>
      </c>
      <c r="F92" s="668"/>
      <c r="G92" s="670"/>
      <c r="H92" s="286" t="s">
        <v>741</v>
      </c>
      <c r="I92" s="124" t="s">
        <v>742</v>
      </c>
      <c r="J92" s="292" t="s">
        <v>743</v>
      </c>
      <c r="K92" s="292">
        <v>2</v>
      </c>
      <c r="L92" s="289" t="s">
        <v>717</v>
      </c>
      <c r="M92" s="109">
        <v>43951</v>
      </c>
      <c r="N92" s="309">
        <v>44012</v>
      </c>
      <c r="O92" s="98" t="s">
        <v>744</v>
      </c>
      <c r="P92" s="33" t="s">
        <v>745</v>
      </c>
      <c r="Q92" s="307">
        <v>44095</v>
      </c>
      <c r="R92" s="36" t="s">
        <v>720</v>
      </c>
      <c r="S92" s="131" t="s">
        <v>746</v>
      </c>
      <c r="T92" s="100" t="s">
        <v>0</v>
      </c>
      <c r="U92" s="3"/>
    </row>
    <row r="93" spans="1:21" ht="229.5" x14ac:dyDescent="0.2">
      <c r="A93" s="96">
        <v>87</v>
      </c>
      <c r="B93" s="21" t="s">
        <v>91</v>
      </c>
      <c r="C93" s="296" t="s">
        <v>36</v>
      </c>
      <c r="D93" s="65" t="s">
        <v>747</v>
      </c>
      <c r="E93" s="289" t="s">
        <v>94</v>
      </c>
      <c r="F93" s="301">
        <v>43942</v>
      </c>
      <c r="G93" s="303" t="s">
        <v>748</v>
      </c>
      <c r="H93" s="33" t="s">
        <v>586</v>
      </c>
      <c r="I93" s="33" t="s">
        <v>749</v>
      </c>
      <c r="J93" s="289" t="s">
        <v>42</v>
      </c>
      <c r="K93" s="289" t="s">
        <v>750</v>
      </c>
      <c r="L93" s="132" t="s">
        <v>751</v>
      </c>
      <c r="M93" s="34">
        <v>43942</v>
      </c>
      <c r="N93" s="32">
        <v>44286</v>
      </c>
      <c r="O93" s="307" t="s">
        <v>752</v>
      </c>
      <c r="P93" s="64" t="s">
        <v>753</v>
      </c>
      <c r="Q93" s="307" t="s">
        <v>754</v>
      </c>
      <c r="R93" s="41" t="s">
        <v>755</v>
      </c>
      <c r="S93" s="133" t="s">
        <v>756</v>
      </c>
      <c r="T93" s="99" t="s">
        <v>13</v>
      </c>
      <c r="U93" s="3"/>
    </row>
    <row r="94" spans="1:21" ht="191.25" x14ac:dyDescent="0.2">
      <c r="A94" s="96">
        <v>88</v>
      </c>
      <c r="B94" s="21" t="s">
        <v>91</v>
      </c>
      <c r="C94" s="296" t="s">
        <v>36</v>
      </c>
      <c r="D94" s="66" t="s">
        <v>757</v>
      </c>
      <c r="E94" s="289" t="s">
        <v>94</v>
      </c>
      <c r="F94" s="301">
        <v>43942</v>
      </c>
      <c r="G94" s="303" t="s">
        <v>748</v>
      </c>
      <c r="H94" s="33" t="s">
        <v>586</v>
      </c>
      <c r="I94" s="33" t="s">
        <v>749</v>
      </c>
      <c r="J94" s="289" t="s">
        <v>42</v>
      </c>
      <c r="K94" s="289" t="s">
        <v>750</v>
      </c>
      <c r="L94" s="132" t="s">
        <v>751</v>
      </c>
      <c r="M94" s="34">
        <v>43942</v>
      </c>
      <c r="N94" s="32">
        <v>44286</v>
      </c>
      <c r="O94" s="307">
        <v>44092</v>
      </c>
      <c r="P94" s="64" t="s">
        <v>758</v>
      </c>
      <c r="Q94" s="307" t="s">
        <v>754</v>
      </c>
      <c r="R94" s="41" t="s">
        <v>755</v>
      </c>
      <c r="S94" s="133" t="s">
        <v>759</v>
      </c>
      <c r="T94" s="99" t="s">
        <v>13</v>
      </c>
      <c r="U94" s="3"/>
    </row>
    <row r="95" spans="1:21" ht="140.25" x14ac:dyDescent="0.2">
      <c r="A95" s="96">
        <v>89</v>
      </c>
      <c r="B95" s="21" t="s">
        <v>91</v>
      </c>
      <c r="C95" s="296" t="s">
        <v>36</v>
      </c>
      <c r="D95" s="66" t="s">
        <v>760</v>
      </c>
      <c r="E95" s="289" t="s">
        <v>94</v>
      </c>
      <c r="F95" s="301">
        <v>43942</v>
      </c>
      <c r="G95" s="303" t="s">
        <v>748</v>
      </c>
      <c r="H95" s="33"/>
      <c r="I95" s="33"/>
      <c r="J95" s="289"/>
      <c r="K95" s="289"/>
      <c r="L95" s="132" t="s">
        <v>761</v>
      </c>
      <c r="M95" s="34">
        <v>43854</v>
      </c>
      <c r="N95" s="32">
        <v>44362</v>
      </c>
      <c r="O95" s="307">
        <v>44298</v>
      </c>
      <c r="P95" s="285" t="s">
        <v>762</v>
      </c>
      <c r="Q95" s="307" t="s">
        <v>763</v>
      </c>
      <c r="R95" s="36" t="s">
        <v>252</v>
      </c>
      <c r="S95" s="131" t="s">
        <v>764</v>
      </c>
      <c r="T95" s="100" t="s">
        <v>0</v>
      </c>
      <c r="U95" s="3"/>
    </row>
    <row r="96" spans="1:21" ht="156" x14ac:dyDescent="0.2">
      <c r="A96" s="96">
        <v>90</v>
      </c>
      <c r="B96" s="21" t="s">
        <v>91</v>
      </c>
      <c r="C96" s="296" t="s">
        <v>36</v>
      </c>
      <c r="D96" s="66" t="s">
        <v>765</v>
      </c>
      <c r="E96" s="289" t="s">
        <v>94</v>
      </c>
      <c r="F96" s="301">
        <v>43942</v>
      </c>
      <c r="G96" s="303" t="s">
        <v>748</v>
      </c>
      <c r="H96" s="33"/>
      <c r="I96" s="33"/>
      <c r="J96" s="289"/>
      <c r="K96" s="289"/>
      <c r="L96" s="289" t="s">
        <v>648</v>
      </c>
      <c r="M96" s="34">
        <v>43854</v>
      </c>
      <c r="N96" s="32">
        <v>44362</v>
      </c>
      <c r="O96" s="371" t="s">
        <v>766</v>
      </c>
      <c r="P96" s="363" t="s">
        <v>767</v>
      </c>
      <c r="Q96" s="372" t="s">
        <v>768</v>
      </c>
      <c r="R96" s="366" t="s">
        <v>252</v>
      </c>
      <c r="S96" s="373" t="s">
        <v>769</v>
      </c>
      <c r="T96" s="462" t="s">
        <v>0</v>
      </c>
      <c r="U96" s="3"/>
    </row>
    <row r="97" spans="1:21" ht="156.75" customHeight="1" x14ac:dyDescent="0.2">
      <c r="A97" s="96">
        <v>91</v>
      </c>
      <c r="B97" s="21" t="s">
        <v>91</v>
      </c>
      <c r="C97" s="296" t="s">
        <v>36</v>
      </c>
      <c r="D97" s="66" t="s">
        <v>770</v>
      </c>
      <c r="E97" s="289" t="s">
        <v>94</v>
      </c>
      <c r="F97" s="301">
        <v>43942</v>
      </c>
      <c r="G97" s="303" t="s">
        <v>748</v>
      </c>
      <c r="H97" s="33"/>
      <c r="I97" s="33"/>
      <c r="J97" s="289"/>
      <c r="K97" s="289"/>
      <c r="L97" s="132" t="s">
        <v>761</v>
      </c>
      <c r="M97" s="34">
        <v>43854</v>
      </c>
      <c r="N97" s="32">
        <v>44545</v>
      </c>
      <c r="O97" s="372" t="s">
        <v>771</v>
      </c>
      <c r="P97" s="374" t="s">
        <v>772</v>
      </c>
      <c r="Q97" s="372" t="s">
        <v>768</v>
      </c>
      <c r="R97" s="366" t="s">
        <v>252</v>
      </c>
      <c r="S97" s="373" t="s">
        <v>773</v>
      </c>
      <c r="T97" s="375" t="s">
        <v>2</v>
      </c>
      <c r="U97" s="3"/>
    </row>
    <row r="98" spans="1:21" ht="204" x14ac:dyDescent="0.2">
      <c r="A98" s="96">
        <v>92</v>
      </c>
      <c r="B98" s="21" t="s">
        <v>91</v>
      </c>
      <c r="C98" s="296" t="s">
        <v>36</v>
      </c>
      <c r="D98" s="66" t="s">
        <v>774</v>
      </c>
      <c r="E98" s="289" t="s">
        <v>94</v>
      </c>
      <c r="F98" s="301">
        <v>43942</v>
      </c>
      <c r="G98" s="303" t="s">
        <v>748</v>
      </c>
      <c r="H98" s="64" t="s">
        <v>775</v>
      </c>
      <c r="I98" s="37" t="s">
        <v>776</v>
      </c>
      <c r="J98" s="289" t="s">
        <v>777</v>
      </c>
      <c r="K98" s="289" t="s">
        <v>778</v>
      </c>
      <c r="L98" s="123" t="s">
        <v>726</v>
      </c>
      <c r="M98" s="34">
        <v>44287</v>
      </c>
      <c r="N98" s="32">
        <v>44561</v>
      </c>
      <c r="O98" s="307">
        <v>44215</v>
      </c>
      <c r="P98" s="134" t="s">
        <v>779</v>
      </c>
      <c r="Q98" s="307" t="s">
        <v>780</v>
      </c>
      <c r="R98" s="36" t="s">
        <v>781</v>
      </c>
      <c r="S98" s="135" t="s">
        <v>782</v>
      </c>
      <c r="T98" s="100" t="s">
        <v>0</v>
      </c>
      <c r="U98" s="3"/>
    </row>
    <row r="99" spans="1:21" ht="267.75" x14ac:dyDescent="0.2">
      <c r="A99" s="96">
        <v>93</v>
      </c>
      <c r="B99" s="21" t="s">
        <v>91</v>
      </c>
      <c r="C99" s="296" t="s">
        <v>36</v>
      </c>
      <c r="D99" s="66" t="s">
        <v>783</v>
      </c>
      <c r="E99" s="289" t="s">
        <v>94</v>
      </c>
      <c r="F99" s="136">
        <v>43942</v>
      </c>
      <c r="G99" s="303" t="s">
        <v>748</v>
      </c>
      <c r="H99" s="458" t="s">
        <v>784</v>
      </c>
      <c r="I99" s="459" t="s">
        <v>785</v>
      </c>
      <c r="J99" s="460" t="s">
        <v>777</v>
      </c>
      <c r="K99" s="460" t="s">
        <v>778</v>
      </c>
      <c r="L99" s="461" t="s">
        <v>786</v>
      </c>
      <c r="M99" s="456">
        <v>44287</v>
      </c>
      <c r="N99" s="457">
        <v>44561</v>
      </c>
      <c r="O99" s="307" t="s">
        <v>787</v>
      </c>
      <c r="P99" s="137" t="s">
        <v>788</v>
      </c>
      <c r="Q99" s="307" t="s">
        <v>789</v>
      </c>
      <c r="R99" s="36" t="s">
        <v>790</v>
      </c>
      <c r="S99" s="138" t="s">
        <v>791</v>
      </c>
      <c r="T99" s="100" t="s">
        <v>0</v>
      </c>
      <c r="U99" s="3"/>
    </row>
    <row r="100" spans="1:21" ht="24.75" customHeight="1" x14ac:dyDescent="0.2">
      <c r="A100" s="96">
        <v>94</v>
      </c>
      <c r="B100" s="21" t="s">
        <v>35</v>
      </c>
      <c r="C100" s="296" t="s">
        <v>36</v>
      </c>
      <c r="D100" s="299" t="s">
        <v>792</v>
      </c>
      <c r="E100" s="289" t="s">
        <v>38</v>
      </c>
      <c r="F100" s="139">
        <v>43976</v>
      </c>
      <c r="G100" s="303" t="s">
        <v>793</v>
      </c>
      <c r="H100" s="114" t="s">
        <v>794</v>
      </c>
      <c r="I100" s="114" t="s">
        <v>795</v>
      </c>
      <c r="J100" s="115" t="s">
        <v>796</v>
      </c>
      <c r="K100" s="115">
        <v>7</v>
      </c>
      <c r="L100" s="289" t="s">
        <v>717</v>
      </c>
      <c r="M100" s="116">
        <v>43990</v>
      </c>
      <c r="N100" s="140">
        <v>44042</v>
      </c>
      <c r="O100" s="307" t="s">
        <v>797</v>
      </c>
      <c r="P100" s="287" t="s">
        <v>798</v>
      </c>
      <c r="Q100" s="307">
        <v>44095</v>
      </c>
      <c r="R100" s="36" t="s">
        <v>720</v>
      </c>
      <c r="S100" s="131" t="s">
        <v>799</v>
      </c>
      <c r="T100" s="100" t="s">
        <v>0</v>
      </c>
      <c r="U100" s="3"/>
    </row>
    <row r="101" spans="1:21" ht="27" customHeight="1" x14ac:dyDescent="0.2">
      <c r="A101" s="96">
        <v>95</v>
      </c>
      <c r="B101" s="21" t="s">
        <v>35</v>
      </c>
      <c r="C101" s="631" t="s">
        <v>36</v>
      </c>
      <c r="D101" s="615" t="s">
        <v>800</v>
      </c>
      <c r="E101" s="292" t="s">
        <v>38</v>
      </c>
      <c r="F101" s="623">
        <v>43976</v>
      </c>
      <c r="G101" s="625" t="s">
        <v>801</v>
      </c>
      <c r="H101" s="33" t="s">
        <v>802</v>
      </c>
      <c r="I101" s="33" t="s">
        <v>803</v>
      </c>
      <c r="J101" s="289" t="s">
        <v>804</v>
      </c>
      <c r="K101" s="289">
        <v>1</v>
      </c>
      <c r="L101" s="126" t="s">
        <v>805</v>
      </c>
      <c r="M101" s="127">
        <v>43976</v>
      </c>
      <c r="N101" s="32">
        <v>44012</v>
      </c>
      <c r="O101" s="307">
        <v>44043</v>
      </c>
      <c r="P101" s="287" t="s">
        <v>806</v>
      </c>
      <c r="Q101" s="307">
        <v>44095</v>
      </c>
      <c r="R101" s="36" t="s">
        <v>720</v>
      </c>
      <c r="S101" s="131" t="s">
        <v>807</v>
      </c>
      <c r="T101" s="100" t="s">
        <v>0</v>
      </c>
      <c r="U101" s="3"/>
    </row>
    <row r="102" spans="1:21" ht="33" customHeight="1" x14ac:dyDescent="0.2">
      <c r="A102" s="96">
        <v>96</v>
      </c>
      <c r="B102" s="21" t="s">
        <v>35</v>
      </c>
      <c r="C102" s="632"/>
      <c r="D102" s="616"/>
      <c r="E102" s="293" t="s">
        <v>38</v>
      </c>
      <c r="F102" s="624"/>
      <c r="G102" s="626"/>
      <c r="H102" s="33" t="s">
        <v>802</v>
      </c>
      <c r="I102" s="33" t="s">
        <v>808</v>
      </c>
      <c r="J102" s="289" t="s">
        <v>809</v>
      </c>
      <c r="K102" s="289">
        <v>100</v>
      </c>
      <c r="L102" s="126" t="s">
        <v>805</v>
      </c>
      <c r="M102" s="127">
        <v>43976</v>
      </c>
      <c r="N102" s="32">
        <v>44012</v>
      </c>
      <c r="O102" s="307">
        <v>44043</v>
      </c>
      <c r="P102" s="287" t="s">
        <v>810</v>
      </c>
      <c r="Q102" s="307">
        <v>44095</v>
      </c>
      <c r="R102" s="36" t="s">
        <v>720</v>
      </c>
      <c r="S102" s="131" t="s">
        <v>811</v>
      </c>
      <c r="T102" s="100" t="s">
        <v>0</v>
      </c>
      <c r="U102" s="3"/>
    </row>
    <row r="103" spans="1:21" ht="36.75" customHeight="1" x14ac:dyDescent="0.2">
      <c r="A103" s="96">
        <v>97</v>
      </c>
      <c r="B103" s="21" t="s">
        <v>91</v>
      </c>
      <c r="C103" s="631" t="s">
        <v>36</v>
      </c>
      <c r="D103" s="615" t="s">
        <v>812</v>
      </c>
      <c r="E103" s="292" t="s">
        <v>94</v>
      </c>
      <c r="F103" s="672">
        <v>43976</v>
      </c>
      <c r="G103" s="625" t="s">
        <v>801</v>
      </c>
      <c r="H103" s="617" t="s">
        <v>813</v>
      </c>
      <c r="I103" s="33" t="s">
        <v>814</v>
      </c>
      <c r="J103" s="289" t="s">
        <v>815</v>
      </c>
      <c r="K103" s="289">
        <v>2</v>
      </c>
      <c r="L103" s="126" t="s">
        <v>805</v>
      </c>
      <c r="M103" s="127">
        <v>43976</v>
      </c>
      <c r="N103" s="32">
        <v>44165</v>
      </c>
      <c r="O103" s="307" t="s">
        <v>816</v>
      </c>
      <c r="P103" s="287" t="s">
        <v>817</v>
      </c>
      <c r="Q103" s="307" t="s">
        <v>818</v>
      </c>
      <c r="R103" s="36" t="s">
        <v>720</v>
      </c>
      <c r="S103" s="131" t="s">
        <v>819</v>
      </c>
      <c r="T103" s="100" t="s">
        <v>0</v>
      </c>
      <c r="U103" s="3"/>
    </row>
    <row r="104" spans="1:21" ht="23.25" customHeight="1" x14ac:dyDescent="0.2">
      <c r="A104" s="96">
        <v>98</v>
      </c>
      <c r="B104" s="21" t="s">
        <v>91</v>
      </c>
      <c r="C104" s="632"/>
      <c r="D104" s="643"/>
      <c r="E104" s="292" t="s">
        <v>94</v>
      </c>
      <c r="F104" s="673"/>
      <c r="G104" s="626"/>
      <c r="H104" s="618"/>
      <c r="I104" s="33" t="s">
        <v>820</v>
      </c>
      <c r="J104" s="289" t="s">
        <v>821</v>
      </c>
      <c r="K104" s="289">
        <v>2</v>
      </c>
      <c r="L104" s="126" t="s">
        <v>805</v>
      </c>
      <c r="M104" s="127">
        <v>43976</v>
      </c>
      <c r="N104" s="32">
        <v>44165</v>
      </c>
      <c r="O104" s="307" t="s">
        <v>822</v>
      </c>
      <c r="P104" s="287" t="s">
        <v>823</v>
      </c>
      <c r="Q104" s="307" t="s">
        <v>824</v>
      </c>
      <c r="R104" s="36" t="s">
        <v>720</v>
      </c>
      <c r="S104" s="131" t="s">
        <v>825</v>
      </c>
      <c r="T104" s="100" t="s">
        <v>0</v>
      </c>
      <c r="U104" s="3"/>
    </row>
    <row r="105" spans="1:21" ht="21" customHeight="1" x14ac:dyDescent="0.2">
      <c r="A105" s="96">
        <v>99</v>
      </c>
      <c r="B105" s="21" t="s">
        <v>35</v>
      </c>
      <c r="C105" s="636" t="s">
        <v>36</v>
      </c>
      <c r="D105" s="647" t="s">
        <v>826</v>
      </c>
      <c r="E105" s="441" t="s">
        <v>38</v>
      </c>
      <c r="F105" s="141">
        <v>43976</v>
      </c>
      <c r="G105" s="674" t="s">
        <v>827</v>
      </c>
      <c r="H105" s="671" t="s">
        <v>828</v>
      </c>
      <c r="I105" s="33" t="s">
        <v>829</v>
      </c>
      <c r="J105" s="289" t="s">
        <v>830</v>
      </c>
      <c r="K105" s="289" t="s">
        <v>831</v>
      </c>
      <c r="L105" s="110" t="s">
        <v>688</v>
      </c>
      <c r="M105" s="127">
        <v>43983</v>
      </c>
      <c r="N105" s="32">
        <v>44195</v>
      </c>
      <c r="O105" s="300">
        <v>44043</v>
      </c>
      <c r="P105" s="33" t="s">
        <v>832</v>
      </c>
      <c r="Q105" s="103">
        <v>44092</v>
      </c>
      <c r="R105" s="129" t="s">
        <v>690</v>
      </c>
      <c r="S105" s="54" t="s">
        <v>833</v>
      </c>
      <c r="T105" s="100" t="s">
        <v>0</v>
      </c>
      <c r="U105" s="3"/>
    </row>
    <row r="106" spans="1:21" ht="21.75" customHeight="1" x14ac:dyDescent="0.2">
      <c r="A106" s="96">
        <v>100</v>
      </c>
      <c r="B106" s="21" t="s">
        <v>35</v>
      </c>
      <c r="C106" s="637"/>
      <c r="D106" s="647"/>
      <c r="E106" s="441" t="s">
        <v>38</v>
      </c>
      <c r="F106" s="141">
        <v>43976</v>
      </c>
      <c r="G106" s="674"/>
      <c r="H106" s="671"/>
      <c r="I106" s="33" t="s">
        <v>834</v>
      </c>
      <c r="J106" s="289" t="s">
        <v>835</v>
      </c>
      <c r="K106" s="289" t="s">
        <v>836</v>
      </c>
      <c r="L106" s="110" t="s">
        <v>688</v>
      </c>
      <c r="M106" s="127">
        <v>43983</v>
      </c>
      <c r="N106" s="32">
        <v>44195</v>
      </c>
      <c r="O106" s="300">
        <v>44043</v>
      </c>
      <c r="P106" s="33" t="s">
        <v>837</v>
      </c>
      <c r="Q106" s="103">
        <v>44092</v>
      </c>
      <c r="R106" s="129" t="s">
        <v>690</v>
      </c>
      <c r="S106" s="54" t="s">
        <v>838</v>
      </c>
      <c r="T106" s="100" t="s">
        <v>0</v>
      </c>
      <c r="U106" s="3"/>
    </row>
    <row r="107" spans="1:21" ht="15.75" customHeight="1" x14ac:dyDescent="0.2">
      <c r="A107" s="96">
        <v>101</v>
      </c>
      <c r="B107" s="21" t="s">
        <v>35</v>
      </c>
      <c r="C107" s="631" t="s">
        <v>36</v>
      </c>
      <c r="D107" s="634" t="s">
        <v>839</v>
      </c>
      <c r="E107" s="292" t="s">
        <v>38</v>
      </c>
      <c r="F107" s="142">
        <v>43976</v>
      </c>
      <c r="G107" s="674" t="s">
        <v>827</v>
      </c>
      <c r="H107" s="671" t="s">
        <v>840</v>
      </c>
      <c r="I107" s="33" t="s">
        <v>841</v>
      </c>
      <c r="J107" s="289" t="s">
        <v>842</v>
      </c>
      <c r="K107" s="289" t="s">
        <v>843</v>
      </c>
      <c r="L107" s="110" t="s">
        <v>688</v>
      </c>
      <c r="M107" s="127">
        <v>43983</v>
      </c>
      <c r="N107" s="32">
        <v>44195</v>
      </c>
      <c r="O107" s="300">
        <v>44043</v>
      </c>
      <c r="P107" s="33" t="s">
        <v>844</v>
      </c>
      <c r="Q107" s="103">
        <v>44092</v>
      </c>
      <c r="R107" s="129" t="s">
        <v>690</v>
      </c>
      <c r="S107" s="54" t="s">
        <v>845</v>
      </c>
      <c r="T107" s="100" t="s">
        <v>0</v>
      </c>
      <c r="U107" s="3"/>
    </row>
    <row r="108" spans="1:21" ht="21" customHeight="1" x14ac:dyDescent="0.2">
      <c r="A108" s="96">
        <v>102</v>
      </c>
      <c r="B108" s="21" t="s">
        <v>35</v>
      </c>
      <c r="C108" s="632"/>
      <c r="D108" s="635"/>
      <c r="E108" s="292" t="s">
        <v>38</v>
      </c>
      <c r="F108" s="143">
        <v>43976</v>
      </c>
      <c r="G108" s="674"/>
      <c r="H108" s="675"/>
      <c r="I108" s="286" t="s">
        <v>846</v>
      </c>
      <c r="J108" s="292" t="s">
        <v>847</v>
      </c>
      <c r="K108" s="292" t="s">
        <v>848</v>
      </c>
      <c r="L108" s="110" t="s">
        <v>688</v>
      </c>
      <c r="M108" s="144">
        <v>43983</v>
      </c>
      <c r="N108" s="309">
        <v>44195</v>
      </c>
      <c r="O108" s="300">
        <v>44043</v>
      </c>
      <c r="P108" s="33" t="s">
        <v>849</v>
      </c>
      <c r="Q108" s="103">
        <v>44092</v>
      </c>
      <c r="R108" s="145" t="s">
        <v>690</v>
      </c>
      <c r="S108" s="54" t="s">
        <v>850</v>
      </c>
      <c r="T108" s="100" t="s">
        <v>0</v>
      </c>
      <c r="U108" s="3"/>
    </row>
    <row r="109" spans="1:21" ht="21.75" customHeight="1" x14ac:dyDescent="0.2">
      <c r="A109" s="96">
        <v>103</v>
      </c>
      <c r="B109" s="21" t="s">
        <v>35</v>
      </c>
      <c r="C109" s="296" t="s">
        <v>36</v>
      </c>
      <c r="D109" s="64" t="s">
        <v>851</v>
      </c>
      <c r="E109" s="292" t="s">
        <v>38</v>
      </c>
      <c r="F109" s="97">
        <v>43976</v>
      </c>
      <c r="G109" s="146" t="s">
        <v>827</v>
      </c>
      <c r="H109" s="37" t="s">
        <v>852</v>
      </c>
      <c r="I109" s="37" t="s">
        <v>853</v>
      </c>
      <c r="J109" s="37" t="s">
        <v>54</v>
      </c>
      <c r="K109" s="289">
        <v>1</v>
      </c>
      <c r="L109" s="126" t="s">
        <v>854</v>
      </c>
      <c r="M109" s="34">
        <v>44270</v>
      </c>
      <c r="N109" s="32">
        <v>44408</v>
      </c>
      <c r="O109" s="343" t="s">
        <v>855</v>
      </c>
      <c r="P109" s="33" t="s">
        <v>856</v>
      </c>
      <c r="Q109" s="107" t="s">
        <v>857</v>
      </c>
      <c r="R109" s="289" t="s">
        <v>858</v>
      </c>
      <c r="S109" s="54" t="s">
        <v>859</v>
      </c>
      <c r="T109" s="100" t="s">
        <v>0</v>
      </c>
      <c r="U109" s="3"/>
    </row>
    <row r="110" spans="1:21" ht="18.75" customHeight="1" x14ac:dyDescent="0.2">
      <c r="A110" s="96">
        <v>104</v>
      </c>
      <c r="B110" s="21" t="s">
        <v>35</v>
      </c>
      <c r="C110" s="296" t="s">
        <v>36</v>
      </c>
      <c r="D110" s="64" t="s">
        <v>860</v>
      </c>
      <c r="E110" s="292" t="s">
        <v>38</v>
      </c>
      <c r="F110" s="103">
        <v>43810</v>
      </c>
      <c r="G110" s="308" t="s">
        <v>827</v>
      </c>
      <c r="H110" s="33" t="s">
        <v>861</v>
      </c>
      <c r="I110" s="33" t="s">
        <v>862</v>
      </c>
      <c r="J110" s="289" t="s">
        <v>863</v>
      </c>
      <c r="K110" s="289" t="s">
        <v>864</v>
      </c>
      <c r="L110" s="289" t="s">
        <v>865</v>
      </c>
      <c r="M110" s="144">
        <v>43832</v>
      </c>
      <c r="N110" s="309">
        <v>44347</v>
      </c>
      <c r="O110" s="98" t="s">
        <v>866</v>
      </c>
      <c r="P110" s="33" t="s">
        <v>867</v>
      </c>
      <c r="Q110" s="103" t="s">
        <v>868</v>
      </c>
      <c r="R110" s="96" t="s">
        <v>869</v>
      </c>
      <c r="S110" s="54" t="s">
        <v>870</v>
      </c>
      <c r="T110" s="100" t="s">
        <v>0</v>
      </c>
      <c r="U110" s="3"/>
    </row>
    <row r="111" spans="1:21" ht="14.25" customHeight="1" x14ac:dyDescent="0.2">
      <c r="A111" s="96">
        <v>105</v>
      </c>
      <c r="B111" s="21" t="s">
        <v>35</v>
      </c>
      <c r="C111" s="296" t="s">
        <v>36</v>
      </c>
      <c r="D111" s="64" t="s">
        <v>871</v>
      </c>
      <c r="E111" s="292" t="s">
        <v>38</v>
      </c>
      <c r="F111" s="103">
        <v>43810</v>
      </c>
      <c r="G111" s="308">
        <v>20191100075083</v>
      </c>
      <c r="H111" s="33" t="s">
        <v>872</v>
      </c>
      <c r="I111" s="33" t="s">
        <v>873</v>
      </c>
      <c r="J111" s="289" t="s">
        <v>874</v>
      </c>
      <c r="K111" s="289" t="s">
        <v>875</v>
      </c>
      <c r="L111" s="289" t="s">
        <v>865</v>
      </c>
      <c r="M111" s="144">
        <v>43832</v>
      </c>
      <c r="N111" s="309">
        <v>44196</v>
      </c>
      <c r="O111" s="98" t="s">
        <v>876</v>
      </c>
      <c r="P111" s="33" t="s">
        <v>877</v>
      </c>
      <c r="Q111" s="103" t="s">
        <v>878</v>
      </c>
      <c r="R111" s="147" t="s">
        <v>879</v>
      </c>
      <c r="S111" s="54" t="s">
        <v>880</v>
      </c>
      <c r="T111" s="100" t="s">
        <v>0</v>
      </c>
      <c r="U111" s="3"/>
    </row>
    <row r="112" spans="1:21" ht="19.5" customHeight="1" x14ac:dyDescent="0.2">
      <c r="A112" s="96">
        <v>106</v>
      </c>
      <c r="B112" s="21" t="s">
        <v>35</v>
      </c>
      <c r="C112" s="296" t="s">
        <v>36</v>
      </c>
      <c r="D112" s="615" t="s">
        <v>881</v>
      </c>
      <c r="E112" s="292" t="s">
        <v>38</v>
      </c>
      <c r="F112" s="306">
        <v>43880</v>
      </c>
      <c r="G112" s="113">
        <v>20201100007303</v>
      </c>
      <c r="H112" s="617" t="s">
        <v>882</v>
      </c>
      <c r="I112" s="33" t="s">
        <v>883</v>
      </c>
      <c r="J112" s="289" t="s">
        <v>884</v>
      </c>
      <c r="K112" s="289" t="s">
        <v>885</v>
      </c>
      <c r="L112" s="289" t="s">
        <v>259</v>
      </c>
      <c r="M112" s="144">
        <v>43891</v>
      </c>
      <c r="N112" s="309">
        <v>44165</v>
      </c>
      <c r="O112" s="102" t="s">
        <v>886</v>
      </c>
      <c r="P112" s="33" t="s">
        <v>887</v>
      </c>
      <c r="Q112" s="103" t="s">
        <v>888</v>
      </c>
      <c r="R112" s="147" t="s">
        <v>889</v>
      </c>
      <c r="S112" s="54" t="s">
        <v>890</v>
      </c>
      <c r="T112" s="100" t="s">
        <v>0</v>
      </c>
      <c r="U112" s="3"/>
    </row>
    <row r="113" spans="1:21" ht="19.5" customHeight="1" x14ac:dyDescent="0.2">
      <c r="A113" s="96">
        <v>107</v>
      </c>
      <c r="B113" s="21" t="s">
        <v>35</v>
      </c>
      <c r="C113" s="296" t="s">
        <v>36</v>
      </c>
      <c r="D113" s="616"/>
      <c r="E113" s="292" t="s">
        <v>38</v>
      </c>
      <c r="F113" s="103">
        <v>43880</v>
      </c>
      <c r="G113" s="113">
        <v>20201100007303</v>
      </c>
      <c r="H113" s="618"/>
      <c r="I113" s="33" t="s">
        <v>891</v>
      </c>
      <c r="J113" s="289" t="s">
        <v>892</v>
      </c>
      <c r="K113" s="289" t="s">
        <v>893</v>
      </c>
      <c r="L113" s="289" t="s">
        <v>259</v>
      </c>
      <c r="M113" s="144">
        <v>43881</v>
      </c>
      <c r="N113" s="309">
        <v>44165</v>
      </c>
      <c r="O113" s="102" t="s">
        <v>894</v>
      </c>
      <c r="P113" s="33" t="s">
        <v>895</v>
      </c>
      <c r="Q113" s="103" t="s">
        <v>896</v>
      </c>
      <c r="R113" s="147" t="s">
        <v>636</v>
      </c>
      <c r="S113" s="54" t="s">
        <v>897</v>
      </c>
      <c r="T113" s="100" t="s">
        <v>0</v>
      </c>
      <c r="U113" s="3"/>
    </row>
    <row r="114" spans="1:21" ht="21.75" customHeight="1" x14ac:dyDescent="0.2">
      <c r="A114" s="96">
        <v>108</v>
      </c>
      <c r="B114" s="21" t="s">
        <v>91</v>
      </c>
      <c r="C114" s="296" t="s">
        <v>36</v>
      </c>
      <c r="D114" s="64" t="s">
        <v>898</v>
      </c>
      <c r="E114" s="292" t="s">
        <v>94</v>
      </c>
      <c r="F114" s="103">
        <v>43891</v>
      </c>
      <c r="G114" s="308">
        <v>20191100075083</v>
      </c>
      <c r="H114" s="33"/>
      <c r="I114" s="33" t="s">
        <v>899</v>
      </c>
      <c r="J114" s="289" t="s">
        <v>900</v>
      </c>
      <c r="K114" s="289" t="s">
        <v>901</v>
      </c>
      <c r="L114" s="289" t="s">
        <v>865</v>
      </c>
      <c r="M114" s="144">
        <v>43891</v>
      </c>
      <c r="N114" s="309">
        <v>44196</v>
      </c>
      <c r="O114" s="102" t="s">
        <v>902</v>
      </c>
      <c r="P114" s="33" t="s">
        <v>903</v>
      </c>
      <c r="Q114" s="103" t="s">
        <v>888</v>
      </c>
      <c r="R114" s="147" t="s">
        <v>889</v>
      </c>
      <c r="S114" s="54" t="s">
        <v>904</v>
      </c>
      <c r="T114" s="100" t="s">
        <v>0</v>
      </c>
      <c r="U114" s="3"/>
    </row>
    <row r="115" spans="1:21" ht="19.5" customHeight="1" x14ac:dyDescent="0.2">
      <c r="A115" s="96">
        <v>109</v>
      </c>
      <c r="B115" s="21" t="s">
        <v>91</v>
      </c>
      <c r="C115" s="296" t="s">
        <v>36</v>
      </c>
      <c r="D115" s="64" t="s">
        <v>905</v>
      </c>
      <c r="E115" s="292" t="s">
        <v>94</v>
      </c>
      <c r="F115" s="103">
        <v>43891</v>
      </c>
      <c r="G115" s="308">
        <v>20191100075083</v>
      </c>
      <c r="H115" s="33"/>
      <c r="I115" s="33" t="s">
        <v>906</v>
      </c>
      <c r="J115" s="289" t="s">
        <v>900</v>
      </c>
      <c r="K115" s="289" t="s">
        <v>901</v>
      </c>
      <c r="L115" s="289" t="s">
        <v>865</v>
      </c>
      <c r="M115" s="144">
        <v>43891</v>
      </c>
      <c r="N115" s="309">
        <v>44196</v>
      </c>
      <c r="O115" s="102" t="s">
        <v>907</v>
      </c>
      <c r="P115" s="33" t="s">
        <v>908</v>
      </c>
      <c r="Q115" s="98">
        <v>44168</v>
      </c>
      <c r="R115" s="147" t="s">
        <v>889</v>
      </c>
      <c r="S115" s="54" t="s">
        <v>909</v>
      </c>
      <c r="T115" s="100" t="s">
        <v>0</v>
      </c>
      <c r="U115" s="3"/>
    </row>
    <row r="116" spans="1:21" ht="28.5" customHeight="1" x14ac:dyDescent="0.2">
      <c r="A116" s="96">
        <v>110</v>
      </c>
      <c r="B116" s="21" t="s">
        <v>91</v>
      </c>
      <c r="C116" s="296" t="s">
        <v>36</v>
      </c>
      <c r="D116" s="64" t="s">
        <v>910</v>
      </c>
      <c r="E116" s="292" t="s">
        <v>94</v>
      </c>
      <c r="F116" s="103">
        <v>43891</v>
      </c>
      <c r="G116" s="308">
        <v>20191100075083</v>
      </c>
      <c r="H116" s="33"/>
      <c r="I116" s="33" t="s">
        <v>911</v>
      </c>
      <c r="J116" s="289" t="s">
        <v>912</v>
      </c>
      <c r="K116" s="289" t="s">
        <v>913</v>
      </c>
      <c r="L116" s="289" t="s">
        <v>865</v>
      </c>
      <c r="M116" s="144">
        <v>43891</v>
      </c>
      <c r="N116" s="309">
        <v>44196</v>
      </c>
      <c r="O116" s="102" t="s">
        <v>907</v>
      </c>
      <c r="P116" s="33" t="s">
        <v>914</v>
      </c>
      <c r="Q116" s="98">
        <v>44168</v>
      </c>
      <c r="R116" s="147" t="s">
        <v>889</v>
      </c>
      <c r="S116" s="54" t="s">
        <v>915</v>
      </c>
      <c r="T116" s="100" t="s">
        <v>0</v>
      </c>
      <c r="U116" s="3"/>
    </row>
    <row r="117" spans="1:21" ht="18" customHeight="1" x14ac:dyDescent="0.2">
      <c r="A117" s="96">
        <v>111</v>
      </c>
      <c r="B117" s="21" t="s">
        <v>35</v>
      </c>
      <c r="C117" s="296" t="s">
        <v>36</v>
      </c>
      <c r="D117" s="64" t="s">
        <v>916</v>
      </c>
      <c r="E117" s="289" t="s">
        <v>38</v>
      </c>
      <c r="F117" s="97">
        <v>43977</v>
      </c>
      <c r="G117" s="308" t="s">
        <v>917</v>
      </c>
      <c r="H117" s="33" t="s">
        <v>918</v>
      </c>
      <c r="I117" s="286" t="s">
        <v>919</v>
      </c>
      <c r="J117" s="292" t="s">
        <v>920</v>
      </c>
      <c r="K117" s="292" t="s">
        <v>921</v>
      </c>
      <c r="L117" s="292" t="s">
        <v>726</v>
      </c>
      <c r="M117" s="109">
        <v>43977</v>
      </c>
      <c r="N117" s="309">
        <v>44104</v>
      </c>
      <c r="O117" s="103" t="s">
        <v>922</v>
      </c>
      <c r="P117" s="33" t="s">
        <v>923</v>
      </c>
      <c r="Q117" s="307">
        <v>44215</v>
      </c>
      <c r="R117" s="36" t="s">
        <v>720</v>
      </c>
      <c r="S117" s="111" t="s">
        <v>924</v>
      </c>
      <c r="T117" s="100" t="s">
        <v>0</v>
      </c>
      <c r="U117" s="3"/>
    </row>
    <row r="118" spans="1:21" ht="25.5" customHeight="1" x14ac:dyDescent="0.2">
      <c r="A118" s="96">
        <v>112</v>
      </c>
      <c r="B118" s="21" t="s">
        <v>91</v>
      </c>
      <c r="C118" s="296" t="s">
        <v>36</v>
      </c>
      <c r="D118" s="64" t="s">
        <v>925</v>
      </c>
      <c r="E118" s="289" t="s">
        <v>94</v>
      </c>
      <c r="F118" s="97">
        <v>43977</v>
      </c>
      <c r="G118" s="308" t="s">
        <v>917</v>
      </c>
      <c r="H118" s="33" t="s">
        <v>926</v>
      </c>
      <c r="I118" s="33" t="s">
        <v>927</v>
      </c>
      <c r="J118" s="289" t="s">
        <v>920</v>
      </c>
      <c r="K118" s="289" t="s">
        <v>921</v>
      </c>
      <c r="L118" s="289" t="s">
        <v>726</v>
      </c>
      <c r="M118" s="34">
        <v>43977</v>
      </c>
      <c r="N118" s="32">
        <v>44104</v>
      </c>
      <c r="O118" s="103" t="s">
        <v>928</v>
      </c>
      <c r="P118" s="33" t="s">
        <v>929</v>
      </c>
      <c r="Q118" s="307" t="s">
        <v>930</v>
      </c>
      <c r="R118" s="96" t="s">
        <v>931</v>
      </c>
      <c r="S118" s="111" t="s">
        <v>932</v>
      </c>
      <c r="T118" s="100" t="s">
        <v>0</v>
      </c>
      <c r="U118" s="3"/>
    </row>
    <row r="119" spans="1:21" ht="21.75" customHeight="1" x14ac:dyDescent="0.2">
      <c r="A119" s="96">
        <v>113</v>
      </c>
      <c r="B119" s="21" t="s">
        <v>35</v>
      </c>
      <c r="C119" s="296" t="s">
        <v>36</v>
      </c>
      <c r="D119" s="64" t="s">
        <v>933</v>
      </c>
      <c r="E119" s="289" t="s">
        <v>38</v>
      </c>
      <c r="F119" s="103">
        <v>44039</v>
      </c>
      <c r="G119" s="289" t="s">
        <v>934</v>
      </c>
      <c r="H119" s="33" t="s">
        <v>935</v>
      </c>
      <c r="I119" s="33" t="s">
        <v>936</v>
      </c>
      <c r="J119" s="289" t="s">
        <v>937</v>
      </c>
      <c r="K119" s="289">
        <v>2</v>
      </c>
      <c r="L119" s="126" t="s">
        <v>805</v>
      </c>
      <c r="M119" s="34">
        <v>44058</v>
      </c>
      <c r="N119" s="32">
        <v>44114</v>
      </c>
      <c r="O119" s="103" t="s">
        <v>816</v>
      </c>
      <c r="P119" s="33" t="s">
        <v>938</v>
      </c>
      <c r="Q119" s="307" t="s">
        <v>939</v>
      </c>
      <c r="R119" s="36" t="s">
        <v>720</v>
      </c>
      <c r="S119" s="131" t="s">
        <v>940</v>
      </c>
      <c r="T119" s="100" t="s">
        <v>0</v>
      </c>
      <c r="U119" s="3"/>
    </row>
    <row r="120" spans="1:21" ht="21.75" customHeight="1" x14ac:dyDescent="0.2">
      <c r="A120" s="96">
        <v>114</v>
      </c>
      <c r="B120" s="21" t="s">
        <v>91</v>
      </c>
      <c r="C120" s="296" t="s">
        <v>36</v>
      </c>
      <c r="D120" s="64" t="s">
        <v>941</v>
      </c>
      <c r="E120" s="289" t="s">
        <v>94</v>
      </c>
      <c r="F120" s="103">
        <v>44039</v>
      </c>
      <c r="G120" s="289" t="s">
        <v>934</v>
      </c>
      <c r="H120" s="33" t="s">
        <v>942</v>
      </c>
      <c r="I120" s="33" t="s">
        <v>943</v>
      </c>
      <c r="J120" s="289" t="s">
        <v>944</v>
      </c>
      <c r="K120" s="289">
        <v>4</v>
      </c>
      <c r="L120" s="289" t="s">
        <v>717</v>
      </c>
      <c r="M120" s="34">
        <v>44084</v>
      </c>
      <c r="N120" s="32">
        <v>44196</v>
      </c>
      <c r="O120" s="103" t="s">
        <v>945</v>
      </c>
      <c r="P120" s="33" t="s">
        <v>946</v>
      </c>
      <c r="Q120" s="103" t="s">
        <v>947</v>
      </c>
      <c r="R120" s="36" t="s">
        <v>948</v>
      </c>
      <c r="S120" s="131" t="s">
        <v>949</v>
      </c>
      <c r="T120" s="100" t="s">
        <v>0</v>
      </c>
      <c r="U120" s="3"/>
    </row>
    <row r="121" spans="1:21" ht="36.75" customHeight="1" x14ac:dyDescent="0.2">
      <c r="A121" s="96">
        <v>115</v>
      </c>
      <c r="B121" s="21" t="s">
        <v>91</v>
      </c>
      <c r="C121" s="296" t="s">
        <v>36</v>
      </c>
      <c r="D121" s="64" t="s">
        <v>950</v>
      </c>
      <c r="E121" s="289" t="s">
        <v>94</v>
      </c>
      <c r="F121" s="103">
        <v>44039</v>
      </c>
      <c r="G121" s="289" t="s">
        <v>934</v>
      </c>
      <c r="H121" s="33" t="s">
        <v>951</v>
      </c>
      <c r="I121" s="33" t="s">
        <v>952</v>
      </c>
      <c r="J121" s="289" t="s">
        <v>944</v>
      </c>
      <c r="K121" s="289">
        <v>4</v>
      </c>
      <c r="L121" s="289" t="s">
        <v>717</v>
      </c>
      <c r="M121" s="34">
        <v>44084</v>
      </c>
      <c r="N121" s="32">
        <v>44196</v>
      </c>
      <c r="O121" s="103" t="s">
        <v>953</v>
      </c>
      <c r="P121" s="33" t="s">
        <v>954</v>
      </c>
      <c r="Q121" s="103" t="s">
        <v>955</v>
      </c>
      <c r="R121" s="36" t="s">
        <v>720</v>
      </c>
      <c r="S121" s="131" t="s">
        <v>956</v>
      </c>
      <c r="T121" s="100" t="s">
        <v>0</v>
      </c>
      <c r="U121" s="3"/>
    </row>
    <row r="122" spans="1:21" ht="216.75" x14ac:dyDescent="0.2">
      <c r="A122" s="96">
        <v>116</v>
      </c>
      <c r="B122" s="21" t="s">
        <v>91</v>
      </c>
      <c r="C122" s="296" t="s">
        <v>36</v>
      </c>
      <c r="D122" s="67" t="s">
        <v>957</v>
      </c>
      <c r="E122" s="289" t="s">
        <v>94</v>
      </c>
      <c r="F122" s="107">
        <v>44053</v>
      </c>
      <c r="G122" s="289" t="s">
        <v>958</v>
      </c>
      <c r="H122" s="33" t="s">
        <v>959</v>
      </c>
      <c r="I122" s="33" t="s">
        <v>960</v>
      </c>
      <c r="J122" s="289" t="s">
        <v>961</v>
      </c>
      <c r="K122" s="289" t="s">
        <v>962</v>
      </c>
      <c r="L122" s="289" t="s">
        <v>43</v>
      </c>
      <c r="M122" s="34">
        <v>44053</v>
      </c>
      <c r="N122" s="32">
        <v>44561</v>
      </c>
      <c r="O122" s="148">
        <v>44053</v>
      </c>
      <c r="P122" s="149" t="s">
        <v>963</v>
      </c>
      <c r="Q122" s="307" t="s">
        <v>964</v>
      </c>
      <c r="R122" s="150" t="s">
        <v>498</v>
      </c>
      <c r="S122" s="67" t="s">
        <v>965</v>
      </c>
      <c r="T122" s="100" t="s">
        <v>0</v>
      </c>
      <c r="U122" s="3"/>
    </row>
    <row r="123" spans="1:21" ht="216.75" x14ac:dyDescent="0.2">
      <c r="A123" s="96">
        <v>117</v>
      </c>
      <c r="B123" s="21" t="s">
        <v>91</v>
      </c>
      <c r="C123" s="296" t="s">
        <v>36</v>
      </c>
      <c r="D123" s="64" t="s">
        <v>966</v>
      </c>
      <c r="E123" s="289" t="s">
        <v>94</v>
      </c>
      <c r="F123" s="107">
        <v>44053</v>
      </c>
      <c r="G123" s="289" t="s">
        <v>967</v>
      </c>
      <c r="H123" s="33" t="s">
        <v>968</v>
      </c>
      <c r="I123" s="33" t="s">
        <v>969</v>
      </c>
      <c r="J123" s="289" t="s">
        <v>970</v>
      </c>
      <c r="K123" s="289" t="s">
        <v>971</v>
      </c>
      <c r="L123" s="289" t="s">
        <v>43</v>
      </c>
      <c r="M123" s="34">
        <v>44053</v>
      </c>
      <c r="N123" s="32">
        <v>44286</v>
      </c>
      <c r="O123" s="98">
        <v>44053</v>
      </c>
      <c r="P123" s="33" t="s">
        <v>972</v>
      </c>
      <c r="Q123" s="307" t="s">
        <v>964</v>
      </c>
      <c r="R123" s="150" t="s">
        <v>498</v>
      </c>
      <c r="S123" s="67" t="s">
        <v>973</v>
      </c>
      <c r="T123" s="99" t="s">
        <v>13</v>
      </c>
      <c r="U123" s="3"/>
    </row>
    <row r="124" spans="1:21" ht="63.75" x14ac:dyDescent="0.2">
      <c r="A124" s="96">
        <v>118</v>
      </c>
      <c r="B124" s="21" t="s">
        <v>35</v>
      </c>
      <c r="C124" s="296" t="s">
        <v>36</v>
      </c>
      <c r="D124" s="615" t="s">
        <v>974</v>
      </c>
      <c r="E124" s="292" t="s">
        <v>38</v>
      </c>
      <c r="F124" s="623">
        <v>44102</v>
      </c>
      <c r="G124" s="625" t="s">
        <v>975</v>
      </c>
      <c r="H124" s="629" t="s">
        <v>976</v>
      </c>
      <c r="I124" s="21" t="s">
        <v>977</v>
      </c>
      <c r="J124" s="20" t="s">
        <v>842</v>
      </c>
      <c r="K124" s="20" t="s">
        <v>843</v>
      </c>
      <c r="L124" s="110" t="s">
        <v>688</v>
      </c>
      <c r="M124" s="34">
        <v>44132</v>
      </c>
      <c r="N124" s="32">
        <v>44195</v>
      </c>
      <c r="O124" s="103">
        <v>44144</v>
      </c>
      <c r="P124" s="33" t="s">
        <v>978</v>
      </c>
      <c r="Q124" s="307">
        <v>44168</v>
      </c>
      <c r="R124" s="145" t="s">
        <v>690</v>
      </c>
      <c r="S124" s="54" t="s">
        <v>979</v>
      </c>
      <c r="T124" s="100" t="s">
        <v>0</v>
      </c>
      <c r="U124" s="3"/>
    </row>
    <row r="125" spans="1:21" ht="63.75" x14ac:dyDescent="0.2">
      <c r="A125" s="96">
        <v>119</v>
      </c>
      <c r="B125" s="21" t="s">
        <v>35</v>
      </c>
      <c r="C125" s="296" t="s">
        <v>36</v>
      </c>
      <c r="D125" s="616"/>
      <c r="E125" s="292" t="s">
        <v>38</v>
      </c>
      <c r="F125" s="624"/>
      <c r="G125" s="626"/>
      <c r="H125" s="630"/>
      <c r="I125" s="21" t="s">
        <v>980</v>
      </c>
      <c r="J125" s="20" t="s">
        <v>847</v>
      </c>
      <c r="K125" s="20" t="s">
        <v>848</v>
      </c>
      <c r="L125" s="110" t="s">
        <v>688</v>
      </c>
      <c r="M125" s="34">
        <v>44132</v>
      </c>
      <c r="N125" s="32">
        <v>44195</v>
      </c>
      <c r="O125" s="103">
        <v>44144</v>
      </c>
      <c r="P125" s="33" t="s">
        <v>981</v>
      </c>
      <c r="Q125" s="307">
        <v>44168</v>
      </c>
      <c r="R125" s="145" t="s">
        <v>690</v>
      </c>
      <c r="S125" s="54" t="s">
        <v>982</v>
      </c>
      <c r="T125" s="100" t="s">
        <v>0</v>
      </c>
      <c r="U125" s="3"/>
    </row>
    <row r="126" spans="1:21" ht="63.75" x14ac:dyDescent="0.2">
      <c r="A126" s="96">
        <v>120</v>
      </c>
      <c r="B126" s="21" t="s">
        <v>91</v>
      </c>
      <c r="C126" s="296" t="s">
        <v>36</v>
      </c>
      <c r="D126" s="615" t="s">
        <v>983</v>
      </c>
      <c r="E126" s="292" t="s">
        <v>94</v>
      </c>
      <c r="F126" s="627">
        <v>44036</v>
      </c>
      <c r="G126" s="625" t="s">
        <v>984</v>
      </c>
      <c r="H126" s="617" t="s">
        <v>985</v>
      </c>
      <c r="I126" s="33" t="s">
        <v>986</v>
      </c>
      <c r="J126" s="289" t="s">
        <v>987</v>
      </c>
      <c r="K126" s="289" t="s">
        <v>988</v>
      </c>
      <c r="L126" s="110" t="s">
        <v>688</v>
      </c>
      <c r="M126" s="34">
        <v>44075</v>
      </c>
      <c r="N126" s="32">
        <v>44195</v>
      </c>
      <c r="O126" s="103">
        <v>44144</v>
      </c>
      <c r="P126" s="33" t="s">
        <v>989</v>
      </c>
      <c r="Q126" s="307">
        <v>44168</v>
      </c>
      <c r="R126" s="145" t="s">
        <v>690</v>
      </c>
      <c r="S126" s="54" t="s">
        <v>990</v>
      </c>
      <c r="T126" s="100" t="s">
        <v>0</v>
      </c>
      <c r="U126" s="3"/>
    </row>
    <row r="127" spans="1:21" ht="102" x14ac:dyDescent="0.2">
      <c r="A127" s="96">
        <v>121</v>
      </c>
      <c r="B127" s="21" t="s">
        <v>91</v>
      </c>
      <c r="C127" s="296" t="s">
        <v>36</v>
      </c>
      <c r="D127" s="616"/>
      <c r="E127" s="292" t="s">
        <v>94</v>
      </c>
      <c r="F127" s="628"/>
      <c r="G127" s="626"/>
      <c r="H127" s="618"/>
      <c r="I127" s="33" t="s">
        <v>991</v>
      </c>
      <c r="J127" s="289" t="s">
        <v>992</v>
      </c>
      <c r="K127" s="289" t="s">
        <v>993</v>
      </c>
      <c r="L127" s="110" t="s">
        <v>688</v>
      </c>
      <c r="M127" s="34">
        <v>44075</v>
      </c>
      <c r="N127" s="32">
        <v>44195</v>
      </c>
      <c r="O127" s="103">
        <v>44144</v>
      </c>
      <c r="P127" s="33" t="s">
        <v>994</v>
      </c>
      <c r="Q127" s="307">
        <v>44168</v>
      </c>
      <c r="R127" s="96" t="s">
        <v>690</v>
      </c>
      <c r="S127" s="54" t="s">
        <v>995</v>
      </c>
      <c r="T127" s="100" t="s">
        <v>0</v>
      </c>
      <c r="U127" s="3"/>
    </row>
    <row r="128" spans="1:21" ht="191.25" x14ac:dyDescent="0.2">
      <c r="A128" s="96">
        <v>122</v>
      </c>
      <c r="B128" s="21" t="s">
        <v>91</v>
      </c>
      <c r="C128" s="296" t="s">
        <v>36</v>
      </c>
      <c r="D128" s="315" t="s">
        <v>996</v>
      </c>
      <c r="E128" s="289" t="s">
        <v>94</v>
      </c>
      <c r="F128" s="151">
        <v>44036</v>
      </c>
      <c r="G128" s="152">
        <v>20201100032623</v>
      </c>
      <c r="H128" s="21"/>
      <c r="I128" s="304" t="s">
        <v>997</v>
      </c>
      <c r="J128" s="313" t="s">
        <v>998</v>
      </c>
      <c r="K128" s="313" t="s">
        <v>999</v>
      </c>
      <c r="L128" s="289" t="s">
        <v>259</v>
      </c>
      <c r="M128" s="34">
        <v>44060</v>
      </c>
      <c r="N128" s="32">
        <v>44408</v>
      </c>
      <c r="O128" s="153" t="s">
        <v>1000</v>
      </c>
      <c r="P128" s="304" t="s">
        <v>1001</v>
      </c>
      <c r="Q128" s="307">
        <v>44168</v>
      </c>
      <c r="R128" s="96" t="s">
        <v>152</v>
      </c>
      <c r="S128" s="54" t="s">
        <v>1002</v>
      </c>
      <c r="T128" s="100" t="s">
        <v>0</v>
      </c>
    </row>
    <row r="129" spans="1:20" ht="114.75" x14ac:dyDescent="0.2">
      <c r="A129" s="96">
        <v>123</v>
      </c>
      <c r="B129" s="21" t="s">
        <v>91</v>
      </c>
      <c r="C129" s="296" t="s">
        <v>36</v>
      </c>
      <c r="D129" s="64" t="s">
        <v>1003</v>
      </c>
      <c r="E129" s="289" t="s">
        <v>94</v>
      </c>
      <c r="F129" s="108">
        <v>44070</v>
      </c>
      <c r="G129" s="308">
        <v>20207000296212</v>
      </c>
      <c r="H129" s="33"/>
      <c r="I129" s="21" t="s">
        <v>1004</v>
      </c>
      <c r="J129" s="20" t="s">
        <v>1005</v>
      </c>
      <c r="K129" s="20" t="s">
        <v>1006</v>
      </c>
      <c r="L129" s="289" t="s">
        <v>259</v>
      </c>
      <c r="M129" s="34">
        <v>44119</v>
      </c>
      <c r="N129" s="32">
        <v>44196</v>
      </c>
      <c r="O129" s="23" t="s">
        <v>1007</v>
      </c>
      <c r="P129" s="33" t="s">
        <v>1008</v>
      </c>
      <c r="Q129" s="294">
        <v>44168</v>
      </c>
      <c r="R129" s="289" t="s">
        <v>690</v>
      </c>
      <c r="S129" s="54" t="s">
        <v>1009</v>
      </c>
      <c r="T129" s="100" t="s">
        <v>0</v>
      </c>
    </row>
    <row r="130" spans="1:20" ht="165.75" x14ac:dyDescent="0.2">
      <c r="A130" s="96">
        <v>124</v>
      </c>
      <c r="B130" s="21" t="s">
        <v>91</v>
      </c>
      <c r="C130" s="295" t="s">
        <v>36</v>
      </c>
      <c r="D130" s="284" t="s">
        <v>1010</v>
      </c>
      <c r="E130" s="292" t="s">
        <v>94</v>
      </c>
      <c r="F130" s="154">
        <v>44070</v>
      </c>
      <c r="G130" s="308">
        <v>20207000296212</v>
      </c>
      <c r="H130" s="33"/>
      <c r="I130" s="21" t="s">
        <v>1011</v>
      </c>
      <c r="J130" s="20" t="s">
        <v>1012</v>
      </c>
      <c r="K130" s="20" t="s">
        <v>1013</v>
      </c>
      <c r="L130" s="289" t="s">
        <v>259</v>
      </c>
      <c r="M130" s="34">
        <v>44134</v>
      </c>
      <c r="N130" s="32">
        <v>44196</v>
      </c>
      <c r="O130" s="39" t="s">
        <v>1014</v>
      </c>
      <c r="P130" s="21" t="s">
        <v>1015</v>
      </c>
      <c r="Q130" s="307" t="s">
        <v>1016</v>
      </c>
      <c r="R130" s="96" t="s">
        <v>152</v>
      </c>
      <c r="S130" s="54" t="s">
        <v>1017</v>
      </c>
      <c r="T130" s="100" t="s">
        <v>0</v>
      </c>
    </row>
    <row r="131" spans="1:20" ht="76.5" x14ac:dyDescent="0.2">
      <c r="A131" s="96">
        <v>125</v>
      </c>
      <c r="B131" s="21" t="s">
        <v>91</v>
      </c>
      <c r="C131" s="126" t="s">
        <v>36</v>
      </c>
      <c r="D131" s="68" t="s">
        <v>1018</v>
      </c>
      <c r="E131" s="126" t="s">
        <v>38</v>
      </c>
      <c r="F131" s="155">
        <v>44146</v>
      </c>
      <c r="G131" s="156" t="s">
        <v>1019</v>
      </c>
      <c r="H131" s="21" t="s">
        <v>1020</v>
      </c>
      <c r="I131" s="56" t="s">
        <v>1021</v>
      </c>
      <c r="J131" s="92" t="s">
        <v>1022</v>
      </c>
      <c r="K131" s="95" t="s">
        <v>1023</v>
      </c>
      <c r="L131" s="92" t="s">
        <v>43</v>
      </c>
      <c r="M131" s="157">
        <v>44152</v>
      </c>
      <c r="N131" s="158">
        <v>44182</v>
      </c>
      <c r="O131" s="307">
        <v>44216</v>
      </c>
      <c r="P131" s="287" t="s">
        <v>1024</v>
      </c>
      <c r="Q131" s="307">
        <v>44214</v>
      </c>
      <c r="R131" s="36" t="s">
        <v>1025</v>
      </c>
      <c r="S131" s="33" t="s">
        <v>1026</v>
      </c>
      <c r="T131" s="100" t="s">
        <v>0</v>
      </c>
    </row>
    <row r="132" spans="1:20" ht="127.5" x14ac:dyDescent="0.2">
      <c r="A132" s="96">
        <v>126</v>
      </c>
      <c r="B132" s="21" t="s">
        <v>91</v>
      </c>
      <c r="C132" s="126" t="s">
        <v>36</v>
      </c>
      <c r="D132" s="68" t="s">
        <v>1027</v>
      </c>
      <c r="E132" s="126" t="s">
        <v>38</v>
      </c>
      <c r="F132" s="155">
        <v>44146</v>
      </c>
      <c r="G132" s="156" t="s">
        <v>1019</v>
      </c>
      <c r="H132" s="305" t="s">
        <v>1028</v>
      </c>
      <c r="I132" s="159" t="s">
        <v>1029</v>
      </c>
      <c r="J132" s="160" t="s">
        <v>874</v>
      </c>
      <c r="K132" s="160" t="s">
        <v>875</v>
      </c>
      <c r="L132" s="93" t="s">
        <v>43</v>
      </c>
      <c r="M132" s="161">
        <v>44152</v>
      </c>
      <c r="N132" s="158">
        <v>44182</v>
      </c>
      <c r="O132" s="307" t="s">
        <v>1030</v>
      </c>
      <c r="P132" s="287" t="s">
        <v>1031</v>
      </c>
      <c r="Q132" s="307" t="s">
        <v>1032</v>
      </c>
      <c r="R132" s="36" t="s">
        <v>1025</v>
      </c>
      <c r="S132" s="64" t="s">
        <v>1033</v>
      </c>
      <c r="T132" s="100" t="s">
        <v>0</v>
      </c>
    </row>
    <row r="133" spans="1:20" ht="165.75" x14ac:dyDescent="0.2">
      <c r="A133" s="96">
        <v>127</v>
      </c>
      <c r="B133" s="21" t="s">
        <v>91</v>
      </c>
      <c r="C133" s="126" t="s">
        <v>36</v>
      </c>
      <c r="D133" s="68" t="s">
        <v>1034</v>
      </c>
      <c r="E133" s="126" t="s">
        <v>38</v>
      </c>
      <c r="F133" s="155">
        <v>44146</v>
      </c>
      <c r="G133" s="162" t="s">
        <v>1019</v>
      </c>
      <c r="H133" s="305" t="s">
        <v>1035</v>
      </c>
      <c r="I133" s="159" t="s">
        <v>1036</v>
      </c>
      <c r="J133" s="160" t="s">
        <v>874</v>
      </c>
      <c r="K133" s="160" t="s">
        <v>875</v>
      </c>
      <c r="L133" s="93" t="s">
        <v>43</v>
      </c>
      <c r="M133" s="161">
        <v>44152</v>
      </c>
      <c r="N133" s="158">
        <v>44182</v>
      </c>
      <c r="O133" s="307" t="s">
        <v>1030</v>
      </c>
      <c r="P133" s="285" t="s">
        <v>1037</v>
      </c>
      <c r="Q133" s="307" t="s">
        <v>1038</v>
      </c>
      <c r="R133" s="150" t="s">
        <v>1039</v>
      </c>
      <c r="S133" s="64" t="s">
        <v>1040</v>
      </c>
      <c r="T133" s="100" t="s">
        <v>0</v>
      </c>
    </row>
    <row r="134" spans="1:20" ht="165.75" x14ac:dyDescent="0.2">
      <c r="A134" s="96">
        <v>128</v>
      </c>
      <c r="B134" s="60" t="s">
        <v>35</v>
      </c>
      <c r="C134" s="163" t="s">
        <v>36</v>
      </c>
      <c r="D134" s="69" t="s">
        <v>1041</v>
      </c>
      <c r="E134" s="163" t="s">
        <v>38</v>
      </c>
      <c r="F134" s="136">
        <v>44144</v>
      </c>
      <c r="G134" s="164" t="s">
        <v>1042</v>
      </c>
      <c r="H134" s="310" t="s">
        <v>1043</v>
      </c>
      <c r="I134" s="165" t="s">
        <v>1044</v>
      </c>
      <c r="J134" s="166" t="s">
        <v>1045</v>
      </c>
      <c r="K134" s="166" t="s">
        <v>1046</v>
      </c>
      <c r="L134" s="167" t="s">
        <v>1047</v>
      </c>
      <c r="M134" s="168">
        <v>44145</v>
      </c>
      <c r="N134" s="169">
        <v>44196</v>
      </c>
      <c r="O134" s="170" t="s">
        <v>1048</v>
      </c>
      <c r="P134" s="171" t="s">
        <v>1049</v>
      </c>
      <c r="Q134" s="103" t="s">
        <v>1050</v>
      </c>
      <c r="R134" s="96" t="s">
        <v>1051</v>
      </c>
      <c r="S134" s="33" t="s">
        <v>1052</v>
      </c>
      <c r="T134" s="100" t="s">
        <v>0</v>
      </c>
    </row>
    <row r="135" spans="1:20" ht="409.5" x14ac:dyDescent="0.2">
      <c r="A135" s="96">
        <v>129</v>
      </c>
      <c r="B135" s="43" t="s">
        <v>35</v>
      </c>
      <c r="C135" s="126" t="s">
        <v>36</v>
      </c>
      <c r="D135" s="70" t="s">
        <v>1053</v>
      </c>
      <c r="E135" s="289" t="s">
        <v>38</v>
      </c>
      <c r="F135" s="155">
        <v>44144</v>
      </c>
      <c r="G135" s="302" t="s">
        <v>1042</v>
      </c>
      <c r="H135" s="43" t="s">
        <v>1054</v>
      </c>
      <c r="I135" s="172" t="s">
        <v>1055</v>
      </c>
      <c r="J135" s="278" t="s">
        <v>1056</v>
      </c>
      <c r="K135" s="278" t="s">
        <v>1057</v>
      </c>
      <c r="L135" s="173" t="s">
        <v>1047</v>
      </c>
      <c r="M135" s="174">
        <v>44145</v>
      </c>
      <c r="N135" s="47">
        <v>44196</v>
      </c>
      <c r="O135" s="376">
        <v>44230</v>
      </c>
      <c r="P135" s="377" t="s">
        <v>1058</v>
      </c>
      <c r="Q135" s="371" t="s">
        <v>1059</v>
      </c>
      <c r="R135" s="378" t="s">
        <v>1051</v>
      </c>
      <c r="S135" s="379" t="s">
        <v>1060</v>
      </c>
      <c r="T135" s="358" t="s">
        <v>13</v>
      </c>
    </row>
    <row r="136" spans="1:20" ht="204" x14ac:dyDescent="0.2">
      <c r="A136" s="96">
        <v>130</v>
      </c>
      <c r="B136" s="43" t="s">
        <v>35</v>
      </c>
      <c r="C136" s="126" t="s">
        <v>36</v>
      </c>
      <c r="D136" s="280" t="s">
        <v>1061</v>
      </c>
      <c r="E136" s="289" t="s">
        <v>38</v>
      </c>
      <c r="F136" s="155">
        <v>44144</v>
      </c>
      <c r="G136" s="302" t="s">
        <v>1042</v>
      </c>
      <c r="H136" s="43" t="s">
        <v>1062</v>
      </c>
      <c r="I136" s="172" t="s">
        <v>1063</v>
      </c>
      <c r="J136" s="278" t="s">
        <v>1064</v>
      </c>
      <c r="K136" s="278" t="s">
        <v>1065</v>
      </c>
      <c r="L136" s="173" t="s">
        <v>1047</v>
      </c>
      <c r="M136" s="174">
        <v>44145</v>
      </c>
      <c r="N136" s="47">
        <v>44196</v>
      </c>
      <c r="O136" s="380">
        <v>44230</v>
      </c>
      <c r="P136" s="381" t="s">
        <v>1066</v>
      </c>
      <c r="Q136" s="367" t="s">
        <v>1059</v>
      </c>
      <c r="R136" s="378" t="s">
        <v>1051</v>
      </c>
      <c r="S136" s="382" t="s">
        <v>1067</v>
      </c>
      <c r="T136" s="358" t="s">
        <v>13</v>
      </c>
    </row>
    <row r="137" spans="1:20" ht="165.75" x14ac:dyDescent="0.2">
      <c r="A137" s="96">
        <v>131</v>
      </c>
      <c r="B137" s="43" t="s">
        <v>35</v>
      </c>
      <c r="C137" s="175" t="s">
        <v>36</v>
      </c>
      <c r="D137" s="288" t="s">
        <v>1068</v>
      </c>
      <c r="E137" s="289" t="s">
        <v>38</v>
      </c>
      <c r="F137" s="176">
        <v>44204</v>
      </c>
      <c r="G137" s="20" t="s">
        <v>1069</v>
      </c>
      <c r="H137" s="21" t="s">
        <v>1070</v>
      </c>
      <c r="I137" s="21" t="s">
        <v>1071</v>
      </c>
      <c r="J137" s="20" t="s">
        <v>1072</v>
      </c>
      <c r="K137" s="35" t="s">
        <v>1073</v>
      </c>
      <c r="L137" s="20" t="s">
        <v>43</v>
      </c>
      <c r="M137" s="34">
        <v>44214</v>
      </c>
      <c r="N137" s="32">
        <v>44561</v>
      </c>
      <c r="O137" s="39" t="s">
        <v>1074</v>
      </c>
      <c r="P137" s="55" t="s">
        <v>1075</v>
      </c>
      <c r="Q137" s="39" t="s">
        <v>1076</v>
      </c>
      <c r="R137" s="150" t="s">
        <v>1077</v>
      </c>
      <c r="S137" s="40" t="s">
        <v>1078</v>
      </c>
      <c r="T137" s="483" t="s">
        <v>2</v>
      </c>
    </row>
    <row r="138" spans="1:20" ht="140.25" x14ac:dyDescent="0.2">
      <c r="A138" s="96">
        <v>132</v>
      </c>
      <c r="B138" s="21" t="s">
        <v>91</v>
      </c>
      <c r="C138" s="289" t="s">
        <v>36</v>
      </c>
      <c r="D138" s="288" t="s">
        <v>1079</v>
      </c>
      <c r="E138" s="20" t="s">
        <v>94</v>
      </c>
      <c r="F138" s="39">
        <v>44146</v>
      </c>
      <c r="G138" s="20" t="s">
        <v>1080</v>
      </c>
      <c r="H138" s="33" t="s">
        <v>1081</v>
      </c>
      <c r="I138" s="33" t="s">
        <v>1082</v>
      </c>
      <c r="J138" s="289" t="s">
        <v>874</v>
      </c>
      <c r="K138" s="289" t="s">
        <v>875</v>
      </c>
      <c r="L138" s="20" t="s">
        <v>43</v>
      </c>
      <c r="M138" s="34">
        <v>44152</v>
      </c>
      <c r="N138" s="32">
        <v>44348</v>
      </c>
      <c r="O138" s="39" t="s">
        <v>1083</v>
      </c>
      <c r="P138" s="37" t="s">
        <v>1084</v>
      </c>
      <c r="Q138" s="307" t="s">
        <v>1085</v>
      </c>
      <c r="R138" s="150" t="s">
        <v>1077</v>
      </c>
      <c r="S138" s="64" t="s">
        <v>1086</v>
      </c>
      <c r="T138" s="100" t="s">
        <v>0</v>
      </c>
    </row>
    <row r="139" spans="1:20" ht="127.5" x14ac:dyDescent="0.2">
      <c r="A139" s="96">
        <v>133</v>
      </c>
      <c r="B139" s="21" t="s">
        <v>91</v>
      </c>
      <c r="C139" s="289" t="s">
        <v>36</v>
      </c>
      <c r="D139" s="288" t="s">
        <v>1087</v>
      </c>
      <c r="E139" s="20" t="s">
        <v>94</v>
      </c>
      <c r="F139" s="39">
        <v>44146</v>
      </c>
      <c r="G139" s="20" t="s">
        <v>1080</v>
      </c>
      <c r="H139" s="33" t="s">
        <v>1088</v>
      </c>
      <c r="I139" s="33" t="s">
        <v>1089</v>
      </c>
      <c r="J139" s="289" t="s">
        <v>874</v>
      </c>
      <c r="K139" s="289" t="s">
        <v>875</v>
      </c>
      <c r="L139" s="20" t="s">
        <v>43</v>
      </c>
      <c r="M139" s="34">
        <v>44152</v>
      </c>
      <c r="N139" s="32">
        <v>44348</v>
      </c>
      <c r="O139" s="39">
        <v>44216</v>
      </c>
      <c r="P139" s="55" t="s">
        <v>1090</v>
      </c>
      <c r="Q139" s="307" t="s">
        <v>1085</v>
      </c>
      <c r="R139" s="150" t="s">
        <v>1077</v>
      </c>
      <c r="S139" s="64" t="s">
        <v>1091</v>
      </c>
      <c r="T139" s="99" t="s">
        <v>13</v>
      </c>
    </row>
    <row r="140" spans="1:20" ht="140.25" x14ac:dyDescent="0.2">
      <c r="A140" s="96">
        <v>134</v>
      </c>
      <c r="B140" s="21" t="s">
        <v>91</v>
      </c>
      <c r="C140" s="289" t="s">
        <v>36</v>
      </c>
      <c r="D140" s="288" t="s">
        <v>1092</v>
      </c>
      <c r="E140" s="20" t="s">
        <v>94</v>
      </c>
      <c r="F140" s="39">
        <v>44146</v>
      </c>
      <c r="G140" s="20" t="s">
        <v>1080</v>
      </c>
      <c r="H140" s="21" t="s">
        <v>1093</v>
      </c>
      <c r="I140" s="33" t="s">
        <v>1094</v>
      </c>
      <c r="J140" s="289" t="s">
        <v>1095</v>
      </c>
      <c r="K140" s="20" t="s">
        <v>1096</v>
      </c>
      <c r="L140" s="20" t="s">
        <v>43</v>
      </c>
      <c r="M140" s="34">
        <v>44152</v>
      </c>
      <c r="N140" s="32">
        <v>44348</v>
      </c>
      <c r="O140" s="103">
        <v>44216</v>
      </c>
      <c r="P140" s="37" t="s">
        <v>1097</v>
      </c>
      <c r="Q140" s="307" t="s">
        <v>1098</v>
      </c>
      <c r="R140" s="150" t="s">
        <v>1077</v>
      </c>
      <c r="S140" s="64" t="s">
        <v>1099</v>
      </c>
      <c r="T140" s="100" t="s">
        <v>0</v>
      </c>
    </row>
    <row r="141" spans="1:20" ht="140.25" x14ac:dyDescent="0.2">
      <c r="A141" s="96">
        <v>135</v>
      </c>
      <c r="B141" s="21" t="s">
        <v>91</v>
      </c>
      <c r="C141" s="289" t="s">
        <v>36</v>
      </c>
      <c r="D141" s="288" t="s">
        <v>1100</v>
      </c>
      <c r="E141" s="20" t="s">
        <v>94</v>
      </c>
      <c r="F141" s="39">
        <v>44146</v>
      </c>
      <c r="G141" s="20" t="s">
        <v>1080</v>
      </c>
      <c r="H141" s="21" t="s">
        <v>1101</v>
      </c>
      <c r="I141" s="21" t="s">
        <v>1102</v>
      </c>
      <c r="J141" s="20" t="s">
        <v>874</v>
      </c>
      <c r="K141" s="20" t="s">
        <v>875</v>
      </c>
      <c r="L141" s="20" t="s">
        <v>43</v>
      </c>
      <c r="M141" s="34">
        <v>44152</v>
      </c>
      <c r="N141" s="32">
        <v>44214</v>
      </c>
      <c r="O141" s="103">
        <v>44216</v>
      </c>
      <c r="P141" s="37" t="s">
        <v>1103</v>
      </c>
      <c r="Q141" s="307" t="s">
        <v>1085</v>
      </c>
      <c r="R141" s="36" t="s">
        <v>1077</v>
      </c>
      <c r="S141" s="64" t="s">
        <v>1104</v>
      </c>
      <c r="T141" s="99" t="s">
        <v>13</v>
      </c>
    </row>
    <row r="142" spans="1:20" ht="76.5" x14ac:dyDescent="0.2">
      <c r="A142" s="96">
        <v>136</v>
      </c>
      <c r="B142" s="21" t="s">
        <v>91</v>
      </c>
      <c r="C142" s="289" t="s">
        <v>36</v>
      </c>
      <c r="D142" s="288" t="s">
        <v>1105</v>
      </c>
      <c r="E142" s="20" t="s">
        <v>94</v>
      </c>
      <c r="F142" s="39">
        <v>44214</v>
      </c>
      <c r="G142" s="20" t="s">
        <v>1069</v>
      </c>
      <c r="H142" s="21" t="s">
        <v>1070</v>
      </c>
      <c r="I142" s="21" t="s">
        <v>1071</v>
      </c>
      <c r="J142" s="20" t="s">
        <v>1072</v>
      </c>
      <c r="K142" s="35" t="s">
        <v>1073</v>
      </c>
      <c r="L142" s="20" t="s">
        <v>43</v>
      </c>
      <c r="M142" s="34">
        <v>44214</v>
      </c>
      <c r="N142" s="32">
        <v>44561</v>
      </c>
      <c r="O142" s="39">
        <v>44305</v>
      </c>
      <c r="P142" s="55" t="s">
        <v>1106</v>
      </c>
      <c r="Q142" s="39" t="s">
        <v>1107</v>
      </c>
      <c r="R142" s="150" t="s">
        <v>1108</v>
      </c>
      <c r="S142" s="177" t="s">
        <v>1109</v>
      </c>
      <c r="T142" s="104" t="s">
        <v>2</v>
      </c>
    </row>
    <row r="143" spans="1:20" ht="76.5" x14ac:dyDescent="0.2">
      <c r="A143" s="96">
        <v>137</v>
      </c>
      <c r="B143" s="21" t="s">
        <v>91</v>
      </c>
      <c r="C143" s="289" t="s">
        <v>36</v>
      </c>
      <c r="D143" s="288" t="s">
        <v>1110</v>
      </c>
      <c r="E143" s="20" t="s">
        <v>94</v>
      </c>
      <c r="F143" s="39">
        <v>44214</v>
      </c>
      <c r="G143" s="20" t="s">
        <v>1069</v>
      </c>
      <c r="H143" s="21" t="s">
        <v>1111</v>
      </c>
      <c r="I143" s="21" t="s">
        <v>1112</v>
      </c>
      <c r="J143" s="20" t="s">
        <v>1113</v>
      </c>
      <c r="K143" s="20" t="s">
        <v>1114</v>
      </c>
      <c r="L143" s="20" t="s">
        <v>43</v>
      </c>
      <c r="M143" s="34">
        <v>44214</v>
      </c>
      <c r="N143" s="32">
        <v>44561</v>
      </c>
      <c r="O143" s="39" t="s">
        <v>1115</v>
      </c>
      <c r="P143" s="55" t="s">
        <v>1116</v>
      </c>
      <c r="Q143" s="39" t="s">
        <v>1117</v>
      </c>
      <c r="R143" s="150" t="s">
        <v>1118</v>
      </c>
      <c r="S143" s="288" t="s">
        <v>1119</v>
      </c>
      <c r="T143" s="104" t="s">
        <v>2</v>
      </c>
    </row>
    <row r="144" spans="1:20" ht="76.5" x14ac:dyDescent="0.2">
      <c r="A144" s="96">
        <v>138</v>
      </c>
      <c r="B144" s="21" t="s">
        <v>91</v>
      </c>
      <c r="C144" s="289" t="s">
        <v>36</v>
      </c>
      <c r="D144" s="288" t="s">
        <v>1120</v>
      </c>
      <c r="E144" s="20" t="s">
        <v>94</v>
      </c>
      <c r="F144" s="39">
        <v>44214</v>
      </c>
      <c r="G144" s="20" t="s">
        <v>1069</v>
      </c>
      <c r="H144" s="21" t="s">
        <v>1121</v>
      </c>
      <c r="I144" s="21" t="s">
        <v>1122</v>
      </c>
      <c r="J144" s="20" t="s">
        <v>1123</v>
      </c>
      <c r="K144" s="20" t="s">
        <v>1124</v>
      </c>
      <c r="L144" s="20" t="s">
        <v>43</v>
      </c>
      <c r="M144" s="34">
        <v>44214</v>
      </c>
      <c r="N144" s="32">
        <v>44348</v>
      </c>
      <c r="O144" s="39" t="s">
        <v>1125</v>
      </c>
      <c r="P144" s="55" t="s">
        <v>1126</v>
      </c>
      <c r="Q144" s="39" t="s">
        <v>1117</v>
      </c>
      <c r="R144" s="150" t="s">
        <v>1118</v>
      </c>
      <c r="S144" s="288" t="s">
        <v>1127</v>
      </c>
      <c r="T144" s="99" t="s">
        <v>13</v>
      </c>
    </row>
    <row r="145" spans="1:20" ht="76.5" x14ac:dyDescent="0.2">
      <c r="A145" s="96">
        <v>139</v>
      </c>
      <c r="B145" s="21" t="s">
        <v>91</v>
      </c>
      <c r="C145" s="289" t="s">
        <v>36</v>
      </c>
      <c r="D145" s="64" t="s">
        <v>1128</v>
      </c>
      <c r="E145" s="20" t="s">
        <v>94</v>
      </c>
      <c r="F145" s="103">
        <v>44214</v>
      </c>
      <c r="G145" s="289" t="s">
        <v>1069</v>
      </c>
      <c r="H145" s="33" t="s">
        <v>1129</v>
      </c>
      <c r="I145" s="33" t="s">
        <v>1130</v>
      </c>
      <c r="J145" s="20" t="s">
        <v>1131</v>
      </c>
      <c r="K145" s="20" t="s">
        <v>1132</v>
      </c>
      <c r="L145" s="20" t="s">
        <v>43</v>
      </c>
      <c r="M145" s="34">
        <v>44214</v>
      </c>
      <c r="N145" s="32">
        <v>44348</v>
      </c>
      <c r="O145" s="41" t="s">
        <v>1133</v>
      </c>
      <c r="P145" s="55" t="s">
        <v>1134</v>
      </c>
      <c r="Q145" s="39" t="s">
        <v>1117</v>
      </c>
      <c r="R145" s="150" t="s">
        <v>1118</v>
      </c>
      <c r="S145" s="288" t="s">
        <v>1135</v>
      </c>
      <c r="T145" s="99" t="s">
        <v>13</v>
      </c>
    </row>
    <row r="146" spans="1:20" ht="102" x14ac:dyDescent="0.2">
      <c r="A146" s="96">
        <v>140</v>
      </c>
      <c r="B146" s="21" t="s">
        <v>91</v>
      </c>
      <c r="C146" s="289" t="s">
        <v>36</v>
      </c>
      <c r="D146" s="288" t="s">
        <v>1136</v>
      </c>
      <c r="E146" s="20" t="s">
        <v>94</v>
      </c>
      <c r="F146" s="39">
        <v>44214</v>
      </c>
      <c r="G146" s="20" t="s">
        <v>1069</v>
      </c>
      <c r="H146" s="55" t="s">
        <v>1137</v>
      </c>
      <c r="I146" s="21" t="s">
        <v>1138</v>
      </c>
      <c r="J146" s="20" t="s">
        <v>1139</v>
      </c>
      <c r="K146" s="20" t="s">
        <v>1140</v>
      </c>
      <c r="L146" s="20" t="s">
        <v>43</v>
      </c>
      <c r="M146" s="34">
        <v>44214</v>
      </c>
      <c r="N146" s="32">
        <v>44348</v>
      </c>
      <c r="O146" s="103" t="s">
        <v>1141</v>
      </c>
      <c r="P146" s="37" t="s">
        <v>1142</v>
      </c>
      <c r="Q146" s="103" t="s">
        <v>1117</v>
      </c>
      <c r="R146" s="36" t="s">
        <v>1118</v>
      </c>
      <c r="S146" s="64" t="s">
        <v>1143</v>
      </c>
      <c r="T146" s="99" t="s">
        <v>13</v>
      </c>
    </row>
    <row r="147" spans="1:20" ht="71.25" x14ac:dyDescent="0.2">
      <c r="A147" s="96">
        <v>141</v>
      </c>
      <c r="B147" s="21" t="s">
        <v>91</v>
      </c>
      <c r="C147" s="289" t="s">
        <v>36</v>
      </c>
      <c r="D147" s="288" t="s">
        <v>1144</v>
      </c>
      <c r="E147" s="20" t="s">
        <v>94</v>
      </c>
      <c r="F147" s="39">
        <v>36905</v>
      </c>
      <c r="G147" s="20" t="s">
        <v>1145</v>
      </c>
      <c r="H147" s="21" t="s">
        <v>1146</v>
      </c>
      <c r="I147" s="21" t="s">
        <v>1147</v>
      </c>
      <c r="J147" s="20" t="s">
        <v>1148</v>
      </c>
      <c r="K147" s="20">
        <v>1</v>
      </c>
      <c r="L147" s="289" t="s">
        <v>259</v>
      </c>
      <c r="M147" s="34">
        <v>44235</v>
      </c>
      <c r="N147" s="32">
        <v>44561</v>
      </c>
      <c r="O147" s="443" t="s">
        <v>1149</v>
      </c>
      <c r="P147" s="444" t="s">
        <v>1150</v>
      </c>
      <c r="Q147" s="23" t="s">
        <v>857</v>
      </c>
      <c r="R147" s="36" t="s">
        <v>1151</v>
      </c>
      <c r="S147" s="442" t="s">
        <v>1152</v>
      </c>
      <c r="T147" s="100" t="s">
        <v>0</v>
      </c>
    </row>
    <row r="148" spans="1:20" ht="89.25" x14ac:dyDescent="0.2">
      <c r="A148" s="96">
        <v>142</v>
      </c>
      <c r="B148" s="21" t="s">
        <v>35</v>
      </c>
      <c r="C148" s="289" t="s">
        <v>36</v>
      </c>
      <c r="D148" s="288" t="s">
        <v>1144</v>
      </c>
      <c r="E148" s="289" t="s">
        <v>38</v>
      </c>
      <c r="F148" s="39">
        <v>36905</v>
      </c>
      <c r="G148" s="20" t="s">
        <v>1145</v>
      </c>
      <c r="H148" s="21" t="s">
        <v>1153</v>
      </c>
      <c r="I148" s="21" t="s">
        <v>1154</v>
      </c>
      <c r="J148" s="20" t="s">
        <v>1155</v>
      </c>
      <c r="K148" s="20">
        <v>3</v>
      </c>
      <c r="L148" s="289" t="s">
        <v>259</v>
      </c>
      <c r="M148" s="34">
        <v>44235</v>
      </c>
      <c r="N148" s="32">
        <v>44561</v>
      </c>
      <c r="O148" s="443" t="s">
        <v>1156</v>
      </c>
      <c r="P148" s="444" t="s">
        <v>1157</v>
      </c>
      <c r="Q148" s="107" t="s">
        <v>857</v>
      </c>
      <c r="R148" s="36" t="s">
        <v>1151</v>
      </c>
      <c r="S148" s="178" t="s">
        <v>1158</v>
      </c>
      <c r="T148" s="104" t="s">
        <v>2</v>
      </c>
    </row>
    <row r="149" spans="1:20" ht="71.25" x14ac:dyDescent="0.2">
      <c r="A149" s="96">
        <v>143</v>
      </c>
      <c r="B149" s="21" t="s">
        <v>35</v>
      </c>
      <c r="C149" s="289" t="s">
        <v>36</v>
      </c>
      <c r="D149" s="288" t="s">
        <v>1159</v>
      </c>
      <c r="E149" s="289" t="s">
        <v>38</v>
      </c>
      <c r="F149" s="39">
        <v>36905</v>
      </c>
      <c r="G149" s="20" t="s">
        <v>1145</v>
      </c>
      <c r="H149" s="21" t="s">
        <v>1160</v>
      </c>
      <c r="I149" s="21" t="s">
        <v>1161</v>
      </c>
      <c r="J149" s="20" t="s">
        <v>1162</v>
      </c>
      <c r="K149" s="20">
        <v>1</v>
      </c>
      <c r="L149" s="289" t="s">
        <v>259</v>
      </c>
      <c r="M149" s="34">
        <v>44235</v>
      </c>
      <c r="N149" s="32">
        <v>44561</v>
      </c>
      <c r="O149" s="443" t="s">
        <v>1163</v>
      </c>
      <c r="P149" s="444" t="s">
        <v>1164</v>
      </c>
      <c r="Q149" s="107" t="s">
        <v>857</v>
      </c>
      <c r="R149" s="36" t="s">
        <v>1151</v>
      </c>
      <c r="S149" s="178" t="s">
        <v>1165</v>
      </c>
      <c r="T149" s="100" t="s">
        <v>0</v>
      </c>
    </row>
    <row r="150" spans="1:20" ht="76.5" x14ac:dyDescent="0.2">
      <c r="A150" s="96">
        <v>144</v>
      </c>
      <c r="B150" s="21" t="s">
        <v>91</v>
      </c>
      <c r="C150" s="289" t="s">
        <v>36</v>
      </c>
      <c r="D150" s="288" t="s">
        <v>1166</v>
      </c>
      <c r="E150" s="20" t="s">
        <v>94</v>
      </c>
      <c r="F150" s="39">
        <v>44214</v>
      </c>
      <c r="G150" s="20" t="s">
        <v>1069</v>
      </c>
      <c r="H150" s="21" t="s">
        <v>1167</v>
      </c>
      <c r="I150" s="21" t="s">
        <v>1168</v>
      </c>
      <c r="J150" s="20" t="s">
        <v>1131</v>
      </c>
      <c r="K150" s="20" t="s">
        <v>1132</v>
      </c>
      <c r="L150" s="20" t="s">
        <v>43</v>
      </c>
      <c r="M150" s="34">
        <v>44214</v>
      </c>
      <c r="N150" s="32">
        <v>44348</v>
      </c>
      <c r="O150" s="39" t="s">
        <v>1169</v>
      </c>
      <c r="P150" s="55" t="s">
        <v>1170</v>
      </c>
      <c r="Q150" s="39" t="s">
        <v>1117</v>
      </c>
      <c r="R150" s="150" t="s">
        <v>1118</v>
      </c>
      <c r="S150" s="288" t="s">
        <v>1171</v>
      </c>
      <c r="T150" s="99" t="s">
        <v>13</v>
      </c>
    </row>
    <row r="151" spans="1:20" ht="114.75" x14ac:dyDescent="0.2">
      <c r="A151" s="96">
        <v>145</v>
      </c>
      <c r="B151" s="21" t="s">
        <v>91</v>
      </c>
      <c r="C151" s="289" t="s">
        <v>36</v>
      </c>
      <c r="D151" s="288" t="s">
        <v>1172</v>
      </c>
      <c r="E151" s="20" t="s">
        <v>94</v>
      </c>
      <c r="F151" s="39">
        <v>44214</v>
      </c>
      <c r="G151" s="20" t="s">
        <v>1069</v>
      </c>
      <c r="H151" s="21" t="s">
        <v>1173</v>
      </c>
      <c r="I151" s="21" t="s">
        <v>1174</v>
      </c>
      <c r="J151" s="20" t="s">
        <v>1131</v>
      </c>
      <c r="K151" s="20" t="s">
        <v>1132</v>
      </c>
      <c r="L151" s="20" t="s">
        <v>43</v>
      </c>
      <c r="M151" s="34">
        <v>44214</v>
      </c>
      <c r="N151" s="32">
        <v>44348</v>
      </c>
      <c r="O151" s="39" t="s">
        <v>1175</v>
      </c>
      <c r="P151" s="55" t="s">
        <v>1176</v>
      </c>
      <c r="Q151" s="39" t="s">
        <v>1117</v>
      </c>
      <c r="R151" s="150" t="s">
        <v>1177</v>
      </c>
      <c r="S151" s="288" t="s">
        <v>1178</v>
      </c>
      <c r="T151" s="99" t="s">
        <v>13</v>
      </c>
    </row>
    <row r="152" spans="1:20" ht="76.5" x14ac:dyDescent="0.2">
      <c r="A152" s="96">
        <v>146</v>
      </c>
      <c r="B152" s="21" t="s">
        <v>91</v>
      </c>
      <c r="C152" s="289" t="s">
        <v>36</v>
      </c>
      <c r="D152" s="288" t="s">
        <v>1179</v>
      </c>
      <c r="E152" s="20" t="s">
        <v>94</v>
      </c>
      <c r="F152" s="39">
        <v>44214</v>
      </c>
      <c r="G152" s="20" t="s">
        <v>1069</v>
      </c>
      <c r="H152" s="21" t="s">
        <v>1180</v>
      </c>
      <c r="I152" s="21" t="s">
        <v>1181</v>
      </c>
      <c r="J152" s="20" t="s">
        <v>1182</v>
      </c>
      <c r="K152" s="20" t="s">
        <v>1183</v>
      </c>
      <c r="L152" s="20" t="s">
        <v>43</v>
      </c>
      <c r="M152" s="34">
        <v>44214</v>
      </c>
      <c r="N152" s="32">
        <v>44348</v>
      </c>
      <c r="O152" s="39" t="s">
        <v>1184</v>
      </c>
      <c r="P152" s="55" t="s">
        <v>1185</v>
      </c>
      <c r="Q152" s="39" t="s">
        <v>1117</v>
      </c>
      <c r="R152" s="150" t="s">
        <v>1108</v>
      </c>
      <c r="S152" s="288" t="s">
        <v>1186</v>
      </c>
      <c r="T152" s="99" t="s">
        <v>13</v>
      </c>
    </row>
    <row r="153" spans="1:20" ht="114.75" x14ac:dyDescent="0.2">
      <c r="A153" s="96">
        <v>147</v>
      </c>
      <c r="B153" s="21" t="s">
        <v>91</v>
      </c>
      <c r="C153" s="289" t="s">
        <v>36</v>
      </c>
      <c r="D153" s="288" t="s">
        <v>1187</v>
      </c>
      <c r="E153" s="20" t="s">
        <v>94</v>
      </c>
      <c r="F153" s="39">
        <v>44214</v>
      </c>
      <c r="G153" s="20" t="s">
        <v>1069</v>
      </c>
      <c r="H153" s="21" t="s">
        <v>1188</v>
      </c>
      <c r="I153" s="21" t="s">
        <v>1189</v>
      </c>
      <c r="J153" s="20" t="s">
        <v>1131</v>
      </c>
      <c r="K153" s="20" t="s">
        <v>1132</v>
      </c>
      <c r="L153" s="20" t="s">
        <v>43</v>
      </c>
      <c r="M153" s="34">
        <v>44214</v>
      </c>
      <c r="N153" s="32">
        <v>44287</v>
      </c>
      <c r="O153" s="39" t="s">
        <v>1190</v>
      </c>
      <c r="P153" s="55" t="s">
        <v>1191</v>
      </c>
      <c r="Q153" s="39" t="s">
        <v>1117</v>
      </c>
      <c r="R153" s="150" t="s">
        <v>1108</v>
      </c>
      <c r="S153" s="288" t="s">
        <v>1192</v>
      </c>
      <c r="T153" s="100" t="s">
        <v>0</v>
      </c>
    </row>
    <row r="154" spans="1:20" ht="102" x14ac:dyDescent="0.2">
      <c r="A154" s="96">
        <v>148</v>
      </c>
      <c r="B154" s="21" t="s">
        <v>91</v>
      </c>
      <c r="C154" s="289" t="s">
        <v>36</v>
      </c>
      <c r="D154" s="288" t="s">
        <v>1193</v>
      </c>
      <c r="E154" s="20" t="s">
        <v>94</v>
      </c>
      <c r="F154" s="39">
        <v>44214</v>
      </c>
      <c r="G154" s="20" t="s">
        <v>1069</v>
      </c>
      <c r="H154" s="21" t="s">
        <v>1194</v>
      </c>
      <c r="I154" s="21" t="s">
        <v>1195</v>
      </c>
      <c r="J154" s="20" t="s">
        <v>1131</v>
      </c>
      <c r="K154" s="20" t="s">
        <v>1132</v>
      </c>
      <c r="L154" s="20" t="s">
        <v>43</v>
      </c>
      <c r="M154" s="34">
        <v>44214</v>
      </c>
      <c r="N154" s="32">
        <v>44409</v>
      </c>
      <c r="O154" s="39" t="s">
        <v>1196</v>
      </c>
      <c r="P154" s="55" t="s">
        <v>1197</v>
      </c>
      <c r="Q154" s="39" t="s">
        <v>1117</v>
      </c>
      <c r="R154" s="150" t="s">
        <v>1108</v>
      </c>
      <c r="S154" s="288" t="s">
        <v>1198</v>
      </c>
      <c r="T154" s="99" t="s">
        <v>13</v>
      </c>
    </row>
    <row r="155" spans="1:20" ht="89.25" x14ac:dyDescent="0.2">
      <c r="A155" s="96">
        <v>149</v>
      </c>
      <c r="B155" s="21" t="s">
        <v>91</v>
      </c>
      <c r="C155" s="289" t="s">
        <v>36</v>
      </c>
      <c r="D155" s="288" t="s">
        <v>1199</v>
      </c>
      <c r="E155" s="20" t="s">
        <v>94</v>
      </c>
      <c r="F155" s="39">
        <v>44214</v>
      </c>
      <c r="G155" s="20" t="s">
        <v>1069</v>
      </c>
      <c r="H155" s="21" t="s">
        <v>1200</v>
      </c>
      <c r="I155" s="21" t="s">
        <v>1201</v>
      </c>
      <c r="J155" s="20" t="s">
        <v>1202</v>
      </c>
      <c r="K155" s="20" t="s">
        <v>1203</v>
      </c>
      <c r="L155" s="20" t="s">
        <v>43</v>
      </c>
      <c r="M155" s="34">
        <v>44214</v>
      </c>
      <c r="N155" s="32">
        <v>44348</v>
      </c>
      <c r="O155" s="39" t="s">
        <v>1204</v>
      </c>
      <c r="P155" s="55" t="s">
        <v>1205</v>
      </c>
      <c r="Q155" s="39" t="s">
        <v>1117</v>
      </c>
      <c r="R155" s="150" t="s">
        <v>1118</v>
      </c>
      <c r="S155" s="288" t="s">
        <v>1206</v>
      </c>
      <c r="T155" s="99" t="s">
        <v>13</v>
      </c>
    </row>
    <row r="156" spans="1:20" ht="53.25" customHeight="1" x14ac:dyDescent="0.2">
      <c r="A156" s="96">
        <v>150</v>
      </c>
      <c r="B156" s="21" t="s">
        <v>91</v>
      </c>
      <c r="C156" s="289" t="s">
        <v>36</v>
      </c>
      <c r="D156" s="288" t="s">
        <v>1207</v>
      </c>
      <c r="E156" s="20" t="s">
        <v>94</v>
      </c>
      <c r="F156" s="39">
        <v>44237</v>
      </c>
      <c r="G156" s="20" t="s">
        <v>1208</v>
      </c>
      <c r="H156" s="21" t="s">
        <v>1209</v>
      </c>
      <c r="I156" s="21" t="s">
        <v>1210</v>
      </c>
      <c r="J156" s="20" t="s">
        <v>1211</v>
      </c>
      <c r="K156" s="20" t="s">
        <v>1212</v>
      </c>
      <c r="L156" s="20" t="s">
        <v>43</v>
      </c>
      <c r="M156" s="34">
        <v>44249</v>
      </c>
      <c r="N156" s="32">
        <v>44592</v>
      </c>
      <c r="O156" s="39">
        <v>43940</v>
      </c>
      <c r="P156" s="55" t="s">
        <v>1213</v>
      </c>
      <c r="Q156" s="39">
        <v>44327</v>
      </c>
      <c r="R156" s="150" t="s">
        <v>1118</v>
      </c>
      <c r="S156" s="64" t="s">
        <v>1214</v>
      </c>
      <c r="T156" s="100" t="s">
        <v>0</v>
      </c>
    </row>
    <row r="157" spans="1:20" ht="127.5" x14ac:dyDescent="0.2">
      <c r="A157" s="96">
        <v>151</v>
      </c>
      <c r="B157" s="21" t="s">
        <v>91</v>
      </c>
      <c r="C157" s="289" t="s">
        <v>36</v>
      </c>
      <c r="D157" s="288" t="s">
        <v>1215</v>
      </c>
      <c r="E157" s="20" t="s">
        <v>94</v>
      </c>
      <c r="F157" s="39">
        <v>44237</v>
      </c>
      <c r="G157" s="20" t="s">
        <v>1208</v>
      </c>
      <c r="H157" s="21" t="s">
        <v>1216</v>
      </c>
      <c r="I157" s="21" t="s">
        <v>1217</v>
      </c>
      <c r="J157" s="20" t="s">
        <v>1218</v>
      </c>
      <c r="K157" s="20" t="s">
        <v>1219</v>
      </c>
      <c r="L157" s="20" t="s">
        <v>43</v>
      </c>
      <c r="M157" s="34">
        <v>44249</v>
      </c>
      <c r="N157" s="32">
        <v>44592</v>
      </c>
      <c r="O157" s="39" t="s">
        <v>1220</v>
      </c>
      <c r="P157" s="55" t="s">
        <v>1221</v>
      </c>
      <c r="Q157" s="39" t="s">
        <v>1117</v>
      </c>
      <c r="R157" s="150" t="s">
        <v>1118</v>
      </c>
      <c r="S157" s="288" t="s">
        <v>1222</v>
      </c>
      <c r="T157" s="100" t="s">
        <v>0</v>
      </c>
    </row>
    <row r="158" spans="1:20" ht="63.75" x14ac:dyDescent="0.2">
      <c r="A158" s="96">
        <v>152</v>
      </c>
      <c r="B158" s="21" t="s">
        <v>91</v>
      </c>
      <c r="C158" s="289" t="s">
        <v>36</v>
      </c>
      <c r="D158" s="288" t="s">
        <v>1223</v>
      </c>
      <c r="E158" s="20" t="s">
        <v>94</v>
      </c>
      <c r="F158" s="39">
        <v>44237</v>
      </c>
      <c r="G158" s="20" t="s">
        <v>1208</v>
      </c>
      <c r="H158" s="21" t="s">
        <v>1224</v>
      </c>
      <c r="I158" s="21" t="s">
        <v>1225</v>
      </c>
      <c r="J158" s="20" t="s">
        <v>1226</v>
      </c>
      <c r="K158" s="20" t="s">
        <v>1227</v>
      </c>
      <c r="L158" s="20" t="s">
        <v>43</v>
      </c>
      <c r="M158" s="34">
        <v>44244</v>
      </c>
      <c r="N158" s="32">
        <v>44592</v>
      </c>
      <c r="O158" s="39">
        <v>44305</v>
      </c>
      <c r="P158" s="37" t="s">
        <v>1228</v>
      </c>
      <c r="Q158" s="39">
        <v>44327</v>
      </c>
      <c r="R158" s="150" t="s">
        <v>1118</v>
      </c>
      <c r="S158" s="64" t="s">
        <v>1229</v>
      </c>
      <c r="T158" s="100" t="s">
        <v>0</v>
      </c>
    </row>
    <row r="159" spans="1:20" ht="72" x14ac:dyDescent="0.2">
      <c r="A159" s="96">
        <v>153</v>
      </c>
      <c r="B159" s="21" t="s">
        <v>35</v>
      </c>
      <c r="C159" s="95" t="s">
        <v>36</v>
      </c>
      <c r="D159" s="71" t="s">
        <v>1230</v>
      </c>
      <c r="E159" s="289" t="s">
        <v>38</v>
      </c>
      <c r="F159" s="179">
        <v>44249</v>
      </c>
      <c r="G159" s="92" t="s">
        <v>1231</v>
      </c>
      <c r="H159" s="180" t="s">
        <v>1232</v>
      </c>
      <c r="I159" s="180" t="s">
        <v>1233</v>
      </c>
      <c r="J159" s="95" t="s">
        <v>1234</v>
      </c>
      <c r="K159" s="95">
        <v>11</v>
      </c>
      <c r="L159" s="92" t="s">
        <v>1235</v>
      </c>
      <c r="M159" s="181">
        <v>44228</v>
      </c>
      <c r="N159" s="182">
        <v>44560</v>
      </c>
      <c r="O159" s="365">
        <v>44463</v>
      </c>
      <c r="P159" s="354" t="s">
        <v>1236</v>
      </c>
      <c r="Q159" s="367" t="s">
        <v>1237</v>
      </c>
      <c r="R159" s="355" t="s">
        <v>1238</v>
      </c>
      <c r="S159" s="354" t="s">
        <v>1239</v>
      </c>
      <c r="T159" s="375" t="s">
        <v>2</v>
      </c>
    </row>
    <row r="160" spans="1:20" ht="108" x14ac:dyDescent="0.2">
      <c r="A160" s="96">
        <v>154</v>
      </c>
      <c r="B160" s="305" t="s">
        <v>35</v>
      </c>
      <c r="C160" s="160" t="s">
        <v>36</v>
      </c>
      <c r="D160" s="619" t="s">
        <v>1240</v>
      </c>
      <c r="E160" s="289" t="s">
        <v>38</v>
      </c>
      <c r="F160" s="183">
        <v>44249</v>
      </c>
      <c r="G160" s="93" t="s">
        <v>1231</v>
      </c>
      <c r="H160" s="676" t="s">
        <v>1241</v>
      </c>
      <c r="I160" s="184" t="s">
        <v>1242</v>
      </c>
      <c r="J160" s="160" t="s">
        <v>1243</v>
      </c>
      <c r="K160" s="160">
        <v>1</v>
      </c>
      <c r="L160" s="289" t="s">
        <v>55</v>
      </c>
      <c r="M160" s="185">
        <v>44256</v>
      </c>
      <c r="N160" s="186">
        <v>44377</v>
      </c>
      <c r="O160" s="371">
        <v>44383</v>
      </c>
      <c r="P160" s="383" t="s">
        <v>1244</v>
      </c>
      <c r="Q160" s="367" t="s">
        <v>1245</v>
      </c>
      <c r="R160" s="355" t="s">
        <v>1246</v>
      </c>
      <c r="S160" s="354" t="s">
        <v>1247</v>
      </c>
      <c r="T160" s="358" t="s">
        <v>4</v>
      </c>
    </row>
    <row r="161" spans="1:21" ht="72" x14ac:dyDescent="0.2">
      <c r="A161" s="96">
        <v>155</v>
      </c>
      <c r="B161" s="305" t="s">
        <v>35</v>
      </c>
      <c r="C161" s="160" t="s">
        <v>36</v>
      </c>
      <c r="D161" s="620"/>
      <c r="E161" s="289" t="s">
        <v>38</v>
      </c>
      <c r="F161" s="183">
        <v>44249</v>
      </c>
      <c r="G161" s="93" t="s">
        <v>1231</v>
      </c>
      <c r="H161" s="630"/>
      <c r="I161" s="184" t="s">
        <v>1248</v>
      </c>
      <c r="J161" s="160" t="s">
        <v>1249</v>
      </c>
      <c r="K161" s="160">
        <v>2</v>
      </c>
      <c r="L161" s="289" t="s">
        <v>55</v>
      </c>
      <c r="M161" s="185">
        <v>44256</v>
      </c>
      <c r="N161" s="186">
        <v>44560</v>
      </c>
      <c r="O161" s="371">
        <v>44420</v>
      </c>
      <c r="P161" s="384" t="s">
        <v>1250</v>
      </c>
      <c r="Q161" s="367" t="s">
        <v>1237</v>
      </c>
      <c r="R161" s="355" t="s">
        <v>1238</v>
      </c>
      <c r="S161" s="354" t="s">
        <v>1251</v>
      </c>
      <c r="T161" s="375" t="s">
        <v>2</v>
      </c>
    </row>
    <row r="162" spans="1:21" ht="180" customHeight="1" x14ac:dyDescent="0.2">
      <c r="A162" s="96">
        <v>156</v>
      </c>
      <c r="B162" s="305" t="s">
        <v>35</v>
      </c>
      <c r="C162" s="160" t="s">
        <v>36</v>
      </c>
      <c r="D162" s="69" t="s">
        <v>1252</v>
      </c>
      <c r="E162" s="289" t="s">
        <v>38</v>
      </c>
      <c r="F162" s="183">
        <v>44249</v>
      </c>
      <c r="G162" s="93" t="s">
        <v>1231</v>
      </c>
      <c r="H162" s="288" t="s">
        <v>1253</v>
      </c>
      <c r="I162" s="288" t="s">
        <v>1254</v>
      </c>
      <c r="J162" s="20" t="s">
        <v>1255</v>
      </c>
      <c r="K162" s="35">
        <v>1</v>
      </c>
      <c r="L162" s="289" t="s">
        <v>160</v>
      </c>
      <c r="M162" s="34">
        <v>44287</v>
      </c>
      <c r="N162" s="32">
        <v>44561</v>
      </c>
      <c r="O162" s="39" t="s">
        <v>1256</v>
      </c>
      <c r="P162" s="187" t="s">
        <v>1257</v>
      </c>
      <c r="Q162" s="107" t="s">
        <v>857</v>
      </c>
      <c r="R162" s="20" t="s">
        <v>858</v>
      </c>
      <c r="S162" s="33" t="s">
        <v>1258</v>
      </c>
      <c r="T162" s="100" t="s">
        <v>0</v>
      </c>
    </row>
    <row r="163" spans="1:21" ht="72" x14ac:dyDescent="0.2">
      <c r="A163" s="96">
        <v>157</v>
      </c>
      <c r="B163" s="305" t="s">
        <v>35</v>
      </c>
      <c r="C163" s="160" t="s">
        <v>36</v>
      </c>
      <c r="D163" s="621" t="s">
        <v>1259</v>
      </c>
      <c r="E163" s="289" t="s">
        <v>38</v>
      </c>
      <c r="F163" s="183">
        <v>44249</v>
      </c>
      <c r="G163" s="93" t="s">
        <v>1231</v>
      </c>
      <c r="H163" s="676" t="s">
        <v>1260</v>
      </c>
      <c r="I163" s="184" t="s">
        <v>1261</v>
      </c>
      <c r="J163" s="160" t="s">
        <v>1262</v>
      </c>
      <c r="K163" s="160">
        <v>1</v>
      </c>
      <c r="L163" s="289" t="s">
        <v>55</v>
      </c>
      <c r="M163" s="185">
        <v>44256</v>
      </c>
      <c r="N163" s="186">
        <v>44560</v>
      </c>
      <c r="O163" s="371">
        <v>44383</v>
      </c>
      <c r="P163" s="384" t="s">
        <v>1263</v>
      </c>
      <c r="Q163" s="367" t="s">
        <v>1237</v>
      </c>
      <c r="R163" s="355" t="s">
        <v>1238</v>
      </c>
      <c r="S163" s="354" t="s">
        <v>1264</v>
      </c>
      <c r="T163" s="375" t="s">
        <v>2</v>
      </c>
    </row>
    <row r="164" spans="1:21" ht="84" x14ac:dyDescent="0.2">
      <c r="A164" s="96">
        <v>158</v>
      </c>
      <c r="B164" s="305" t="s">
        <v>35</v>
      </c>
      <c r="C164" s="160" t="s">
        <v>36</v>
      </c>
      <c r="D164" s="622"/>
      <c r="E164" s="289" t="s">
        <v>38</v>
      </c>
      <c r="F164" s="183">
        <v>44249</v>
      </c>
      <c r="G164" s="93" t="s">
        <v>1231</v>
      </c>
      <c r="H164" s="630"/>
      <c r="I164" s="184" t="s">
        <v>1265</v>
      </c>
      <c r="J164" s="160" t="s">
        <v>1266</v>
      </c>
      <c r="K164" s="160">
        <v>2</v>
      </c>
      <c r="L164" s="289" t="s">
        <v>55</v>
      </c>
      <c r="M164" s="185">
        <v>44256</v>
      </c>
      <c r="N164" s="186">
        <v>44560</v>
      </c>
      <c r="O164" s="371">
        <v>44383</v>
      </c>
      <c r="P164" s="384" t="s">
        <v>1263</v>
      </c>
      <c r="Q164" s="367" t="s">
        <v>1237</v>
      </c>
      <c r="R164" s="355" t="s">
        <v>1238</v>
      </c>
      <c r="S164" s="354" t="s">
        <v>1267</v>
      </c>
      <c r="T164" s="375" t="s">
        <v>2</v>
      </c>
    </row>
    <row r="165" spans="1:21" ht="178.5" customHeight="1" x14ac:dyDescent="0.2">
      <c r="A165" s="96">
        <v>159</v>
      </c>
      <c r="B165" s="188" t="s">
        <v>35</v>
      </c>
      <c r="C165" s="189" t="s">
        <v>36</v>
      </c>
      <c r="D165" s="72" t="s">
        <v>1268</v>
      </c>
      <c r="E165" s="289" t="s">
        <v>38</v>
      </c>
      <c r="F165" s="190">
        <v>44249</v>
      </c>
      <c r="G165" s="189" t="s">
        <v>1231</v>
      </c>
      <c r="H165" s="57" t="s">
        <v>1269</v>
      </c>
      <c r="I165" s="57" t="s">
        <v>1270</v>
      </c>
      <c r="J165" s="189" t="s">
        <v>1271</v>
      </c>
      <c r="K165" s="189">
        <v>1</v>
      </c>
      <c r="L165" s="289" t="s">
        <v>160</v>
      </c>
      <c r="M165" s="34">
        <v>44287</v>
      </c>
      <c r="N165" s="32">
        <v>44561</v>
      </c>
      <c r="O165" s="39" t="s">
        <v>1256</v>
      </c>
      <c r="P165" s="21" t="s">
        <v>1272</v>
      </c>
      <c r="Q165" s="107" t="s">
        <v>857</v>
      </c>
      <c r="R165" s="20" t="s">
        <v>858</v>
      </c>
      <c r="S165" s="33" t="s">
        <v>1273</v>
      </c>
      <c r="T165" s="104" t="s">
        <v>2</v>
      </c>
    </row>
    <row r="166" spans="1:21" s="90" customFormat="1" ht="42.75" customHeight="1" x14ac:dyDescent="0.2">
      <c r="A166" s="96">
        <v>160</v>
      </c>
      <c r="B166" s="33" t="s">
        <v>91</v>
      </c>
      <c r="C166" s="24" t="s">
        <v>36</v>
      </c>
      <c r="D166" s="73" t="s">
        <v>1274</v>
      </c>
      <c r="E166" s="289" t="s">
        <v>94</v>
      </c>
      <c r="F166" s="191">
        <v>44215</v>
      </c>
      <c r="G166" s="24" t="s">
        <v>1275</v>
      </c>
      <c r="H166" s="345" t="s">
        <v>1276</v>
      </c>
      <c r="I166" s="58" t="s">
        <v>1277</v>
      </c>
      <c r="J166" s="24" t="s">
        <v>1277</v>
      </c>
      <c r="K166" s="24" t="s">
        <v>1278</v>
      </c>
      <c r="L166" s="24" t="s">
        <v>1279</v>
      </c>
      <c r="M166" s="192">
        <v>44270</v>
      </c>
      <c r="N166" s="192">
        <v>44454</v>
      </c>
      <c r="O166" s="103">
        <v>44322</v>
      </c>
      <c r="P166" s="112" t="s">
        <v>1280</v>
      </c>
      <c r="Q166" s="107" t="s">
        <v>1281</v>
      </c>
      <c r="R166" s="289" t="s">
        <v>858</v>
      </c>
      <c r="S166" s="33" t="s">
        <v>1282</v>
      </c>
      <c r="T166" s="100" t="s">
        <v>0</v>
      </c>
      <c r="U166" s="1"/>
    </row>
    <row r="167" spans="1:21" s="344" customFormat="1" ht="15.75" customHeight="1" x14ac:dyDescent="0.2">
      <c r="A167" s="96">
        <v>161</v>
      </c>
      <c r="B167" s="33" t="s">
        <v>91</v>
      </c>
      <c r="C167" s="24" t="s">
        <v>36</v>
      </c>
      <c r="D167" s="73" t="s">
        <v>1283</v>
      </c>
      <c r="E167" s="289" t="s">
        <v>94</v>
      </c>
      <c r="F167" s="191">
        <v>44215</v>
      </c>
      <c r="G167" s="24" t="s">
        <v>1275</v>
      </c>
      <c r="H167" s="345" t="s">
        <v>1284</v>
      </c>
      <c r="I167" s="58" t="s">
        <v>1277</v>
      </c>
      <c r="J167" s="24" t="s">
        <v>1277</v>
      </c>
      <c r="K167" s="24" t="s">
        <v>1278</v>
      </c>
      <c r="L167" s="24" t="s">
        <v>1279</v>
      </c>
      <c r="M167" s="192">
        <v>44270</v>
      </c>
      <c r="N167" s="192">
        <v>44454</v>
      </c>
      <c r="O167" s="103">
        <v>44322</v>
      </c>
      <c r="P167" s="112" t="s">
        <v>1280</v>
      </c>
      <c r="Q167" s="107" t="s">
        <v>1281</v>
      </c>
      <c r="R167" s="289" t="s">
        <v>858</v>
      </c>
      <c r="S167" s="33" t="s">
        <v>1285</v>
      </c>
      <c r="T167" s="100" t="s">
        <v>0</v>
      </c>
      <c r="U167" s="1"/>
    </row>
    <row r="168" spans="1:21" s="90" customFormat="1" ht="48.75" customHeight="1" x14ac:dyDescent="0.2">
      <c r="A168" s="96">
        <v>162</v>
      </c>
      <c r="B168" s="33" t="s">
        <v>91</v>
      </c>
      <c r="C168" s="24" t="s">
        <v>36</v>
      </c>
      <c r="D168" s="73" t="s">
        <v>1286</v>
      </c>
      <c r="E168" s="289" t="s">
        <v>94</v>
      </c>
      <c r="F168" s="191">
        <v>44215</v>
      </c>
      <c r="G168" s="24" t="s">
        <v>1275</v>
      </c>
      <c r="H168" s="345" t="s">
        <v>1287</v>
      </c>
      <c r="I168" s="58" t="s">
        <v>1277</v>
      </c>
      <c r="J168" s="24" t="s">
        <v>1277</v>
      </c>
      <c r="K168" s="24" t="s">
        <v>1278</v>
      </c>
      <c r="L168" s="24" t="s">
        <v>1279</v>
      </c>
      <c r="M168" s="192">
        <v>44270</v>
      </c>
      <c r="N168" s="192">
        <v>44454</v>
      </c>
      <c r="O168" s="39">
        <v>44322</v>
      </c>
      <c r="P168" s="187" t="s">
        <v>1280</v>
      </c>
      <c r="Q168" s="23">
        <v>44329</v>
      </c>
      <c r="R168" s="20" t="s">
        <v>858</v>
      </c>
      <c r="S168" s="21" t="s">
        <v>1288</v>
      </c>
      <c r="T168" s="100" t="s">
        <v>0</v>
      </c>
      <c r="U168" s="1"/>
    </row>
    <row r="169" spans="1:21" ht="29.25" customHeight="1" x14ac:dyDescent="0.2">
      <c r="A169" s="96">
        <v>163</v>
      </c>
      <c r="B169" s="33" t="s">
        <v>91</v>
      </c>
      <c r="C169" s="24" t="s">
        <v>36</v>
      </c>
      <c r="D169" s="73" t="s">
        <v>1289</v>
      </c>
      <c r="E169" s="289" t="s">
        <v>94</v>
      </c>
      <c r="F169" s="191">
        <v>44215</v>
      </c>
      <c r="G169" s="24" t="s">
        <v>1275</v>
      </c>
      <c r="H169" s="58"/>
      <c r="I169" s="58"/>
      <c r="J169" s="24"/>
      <c r="K169" s="24"/>
      <c r="L169" s="24" t="s">
        <v>1279</v>
      </c>
      <c r="M169" s="192"/>
      <c r="N169" s="192"/>
      <c r="O169" s="41"/>
      <c r="P169" s="21"/>
      <c r="Q169" s="23">
        <v>44378</v>
      </c>
      <c r="R169" s="20" t="s">
        <v>858</v>
      </c>
      <c r="S169" s="21" t="s">
        <v>1290</v>
      </c>
      <c r="T169" s="100" t="s">
        <v>34</v>
      </c>
    </row>
    <row r="170" spans="1:21" ht="29.25" customHeight="1" x14ac:dyDescent="0.2">
      <c r="A170" s="96">
        <v>164</v>
      </c>
      <c r="B170" s="33" t="s">
        <v>91</v>
      </c>
      <c r="C170" s="24" t="s">
        <v>36</v>
      </c>
      <c r="D170" s="73" t="s">
        <v>1291</v>
      </c>
      <c r="E170" s="289" t="s">
        <v>94</v>
      </c>
      <c r="F170" s="191">
        <v>44215</v>
      </c>
      <c r="G170" s="24" t="s">
        <v>1275</v>
      </c>
      <c r="H170" s="58"/>
      <c r="I170" s="58"/>
      <c r="J170" s="24"/>
      <c r="K170" s="24"/>
      <c r="L170" s="24" t="s">
        <v>1279</v>
      </c>
      <c r="M170" s="192"/>
      <c r="N170" s="192"/>
      <c r="O170" s="41"/>
      <c r="P170" s="21"/>
      <c r="Q170" s="23">
        <v>44378</v>
      </c>
      <c r="R170" s="20" t="s">
        <v>858</v>
      </c>
      <c r="S170" s="21" t="s">
        <v>1292</v>
      </c>
      <c r="T170" s="100" t="s">
        <v>34</v>
      </c>
    </row>
    <row r="171" spans="1:21" ht="8.25" customHeight="1" x14ac:dyDescent="0.2">
      <c r="A171" s="96">
        <v>165</v>
      </c>
      <c r="B171" s="33" t="s">
        <v>91</v>
      </c>
      <c r="C171" s="24" t="s">
        <v>36</v>
      </c>
      <c r="D171" s="73" t="s">
        <v>1293</v>
      </c>
      <c r="E171" s="289" t="s">
        <v>94</v>
      </c>
      <c r="F171" s="191">
        <v>44215</v>
      </c>
      <c r="G171" s="24" t="s">
        <v>1275</v>
      </c>
      <c r="H171" s="58"/>
      <c r="I171" s="58"/>
      <c r="J171" s="24"/>
      <c r="K171" s="24"/>
      <c r="L171" s="24" t="s">
        <v>1279</v>
      </c>
      <c r="M171" s="192"/>
      <c r="N171" s="192"/>
      <c r="O171" s="41"/>
      <c r="P171" s="21"/>
      <c r="Q171" s="23">
        <v>44378</v>
      </c>
      <c r="R171" s="20" t="s">
        <v>858</v>
      </c>
      <c r="S171" s="21" t="s">
        <v>1294</v>
      </c>
      <c r="T171" s="100" t="s">
        <v>34</v>
      </c>
    </row>
    <row r="172" spans="1:21" ht="15" customHeight="1" x14ac:dyDescent="0.2">
      <c r="A172" s="96">
        <v>166</v>
      </c>
      <c r="B172" s="33" t="s">
        <v>91</v>
      </c>
      <c r="C172" s="24" t="s">
        <v>36</v>
      </c>
      <c r="D172" s="73" t="s">
        <v>1295</v>
      </c>
      <c r="E172" s="289" t="s">
        <v>94</v>
      </c>
      <c r="F172" s="191">
        <v>44215</v>
      </c>
      <c r="G172" s="24" t="s">
        <v>1275</v>
      </c>
      <c r="H172" s="58"/>
      <c r="I172" s="58"/>
      <c r="J172" s="24"/>
      <c r="K172" s="24"/>
      <c r="L172" s="24" t="s">
        <v>1279</v>
      </c>
      <c r="M172" s="192"/>
      <c r="N172" s="192"/>
      <c r="O172" s="41"/>
      <c r="P172" s="21"/>
      <c r="Q172" s="23">
        <v>44378</v>
      </c>
      <c r="R172" s="20" t="s">
        <v>858</v>
      </c>
      <c r="S172" s="21" t="s">
        <v>1296</v>
      </c>
      <c r="T172" s="100" t="s">
        <v>34</v>
      </c>
    </row>
    <row r="173" spans="1:21" ht="19.5" customHeight="1" x14ac:dyDescent="0.2">
      <c r="A173" s="96">
        <v>167</v>
      </c>
      <c r="B173" s="33" t="s">
        <v>91</v>
      </c>
      <c r="C173" s="24" t="s">
        <v>36</v>
      </c>
      <c r="D173" s="73" t="s">
        <v>1297</v>
      </c>
      <c r="E173" s="289" t="s">
        <v>94</v>
      </c>
      <c r="F173" s="191">
        <v>44215</v>
      </c>
      <c r="G173" s="24" t="s">
        <v>1275</v>
      </c>
      <c r="H173" s="58"/>
      <c r="I173" s="58"/>
      <c r="J173" s="24"/>
      <c r="K173" s="24"/>
      <c r="L173" s="24" t="s">
        <v>1279</v>
      </c>
      <c r="M173" s="192"/>
      <c r="N173" s="192"/>
      <c r="O173" s="41"/>
      <c r="P173" s="21"/>
      <c r="Q173" s="23">
        <v>44378</v>
      </c>
      <c r="R173" s="20" t="s">
        <v>858</v>
      </c>
      <c r="S173" s="21" t="s">
        <v>1298</v>
      </c>
      <c r="T173" s="100" t="s">
        <v>34</v>
      </c>
    </row>
    <row r="174" spans="1:21" ht="153" x14ac:dyDescent="0.2">
      <c r="A174" s="96">
        <v>168</v>
      </c>
      <c r="B174" s="33" t="s">
        <v>35</v>
      </c>
      <c r="C174" s="24" t="s">
        <v>36</v>
      </c>
      <c r="D174" s="73" t="s">
        <v>1299</v>
      </c>
      <c r="E174" s="289" t="s">
        <v>38</v>
      </c>
      <c r="F174" s="191">
        <v>44215</v>
      </c>
      <c r="G174" s="24" t="s">
        <v>1275</v>
      </c>
      <c r="H174" s="345" t="s">
        <v>1287</v>
      </c>
      <c r="I174" s="58" t="s">
        <v>1300</v>
      </c>
      <c r="J174" s="24" t="s">
        <v>1277</v>
      </c>
      <c r="K174" s="24" t="s">
        <v>1278</v>
      </c>
      <c r="L174" s="24" t="s">
        <v>1279</v>
      </c>
      <c r="M174" s="192">
        <v>44270</v>
      </c>
      <c r="N174" s="192">
        <v>44454</v>
      </c>
      <c r="O174" s="39" t="s">
        <v>1301</v>
      </c>
      <c r="P174" s="187" t="s">
        <v>1302</v>
      </c>
      <c r="Q174" s="107" t="s">
        <v>1303</v>
      </c>
      <c r="R174" s="289" t="s">
        <v>858</v>
      </c>
      <c r="S174" s="21" t="s">
        <v>1304</v>
      </c>
      <c r="T174" s="104" t="s">
        <v>2</v>
      </c>
    </row>
    <row r="175" spans="1:21" ht="127.5" x14ac:dyDescent="0.2">
      <c r="A175" s="96">
        <v>169</v>
      </c>
      <c r="B175" s="33" t="s">
        <v>91</v>
      </c>
      <c r="C175" s="24" t="s">
        <v>36</v>
      </c>
      <c r="D175" s="73" t="s">
        <v>1305</v>
      </c>
      <c r="E175" s="289" t="s">
        <v>94</v>
      </c>
      <c r="F175" s="191">
        <v>44227</v>
      </c>
      <c r="G175" s="24" t="s">
        <v>1306</v>
      </c>
      <c r="H175" s="58"/>
      <c r="I175" s="58"/>
      <c r="J175" s="24"/>
      <c r="K175" s="24"/>
      <c r="L175" s="289" t="s">
        <v>411</v>
      </c>
      <c r="M175" s="192"/>
      <c r="N175" s="192"/>
      <c r="O175" s="41"/>
      <c r="P175" s="21"/>
      <c r="Q175" s="367" t="s">
        <v>1237</v>
      </c>
      <c r="R175" s="355" t="s">
        <v>1238</v>
      </c>
      <c r="S175" s="354" t="s">
        <v>1307</v>
      </c>
      <c r="T175" s="370" t="s">
        <v>9</v>
      </c>
    </row>
    <row r="176" spans="1:21" ht="140.25" x14ac:dyDescent="0.2">
      <c r="A176" s="96">
        <v>170</v>
      </c>
      <c r="B176" s="33" t="s">
        <v>91</v>
      </c>
      <c r="C176" s="24" t="s">
        <v>36</v>
      </c>
      <c r="D176" s="73" t="s">
        <v>1308</v>
      </c>
      <c r="E176" s="289" t="s">
        <v>94</v>
      </c>
      <c r="F176" s="191">
        <v>44227</v>
      </c>
      <c r="G176" s="24" t="s">
        <v>1306</v>
      </c>
      <c r="H176" s="58"/>
      <c r="I176" s="58"/>
      <c r="J176" s="24"/>
      <c r="K176" s="24"/>
      <c r="L176" s="289" t="s">
        <v>411</v>
      </c>
      <c r="M176" s="192"/>
      <c r="N176" s="192"/>
      <c r="O176" s="41"/>
      <c r="P176" s="21"/>
      <c r="Q176" s="367" t="s">
        <v>1237</v>
      </c>
      <c r="R176" s="355" t="s">
        <v>1238</v>
      </c>
      <c r="S176" s="354" t="s">
        <v>1307</v>
      </c>
      <c r="T176" s="370" t="s">
        <v>9</v>
      </c>
    </row>
    <row r="177" spans="1:20" ht="102" x14ac:dyDescent="0.2">
      <c r="A177" s="96">
        <v>171</v>
      </c>
      <c r="B177" s="33" t="s">
        <v>91</v>
      </c>
      <c r="C177" s="24" t="s">
        <v>36</v>
      </c>
      <c r="D177" s="73" t="s">
        <v>1309</v>
      </c>
      <c r="E177" s="289" t="s">
        <v>94</v>
      </c>
      <c r="F177" s="191">
        <v>44227</v>
      </c>
      <c r="G177" s="24" t="s">
        <v>1306</v>
      </c>
      <c r="H177" s="58"/>
      <c r="I177" s="58"/>
      <c r="J177" s="24"/>
      <c r="K177" s="24"/>
      <c r="L177" s="289" t="s">
        <v>411</v>
      </c>
      <c r="M177" s="192"/>
      <c r="N177" s="192"/>
      <c r="O177" s="41"/>
      <c r="P177" s="21"/>
      <c r="Q177" s="367" t="s">
        <v>1237</v>
      </c>
      <c r="R177" s="355" t="s">
        <v>1238</v>
      </c>
      <c r="S177" s="354" t="s">
        <v>1307</v>
      </c>
      <c r="T177" s="370" t="s">
        <v>9</v>
      </c>
    </row>
    <row r="178" spans="1:20" ht="178.5" x14ac:dyDescent="0.2">
      <c r="A178" s="96">
        <v>172</v>
      </c>
      <c r="B178" s="33" t="s">
        <v>91</v>
      </c>
      <c r="C178" s="24" t="s">
        <v>36</v>
      </c>
      <c r="D178" s="73" t="s">
        <v>1310</v>
      </c>
      <c r="E178" s="289" t="s">
        <v>94</v>
      </c>
      <c r="F178" s="191">
        <v>44227</v>
      </c>
      <c r="G178" s="24" t="s">
        <v>1306</v>
      </c>
      <c r="H178" s="58"/>
      <c r="I178" s="58"/>
      <c r="J178" s="24"/>
      <c r="K178" s="24"/>
      <c r="L178" s="289" t="s">
        <v>411</v>
      </c>
      <c r="M178" s="192"/>
      <c r="N178" s="192"/>
      <c r="O178" s="41"/>
      <c r="P178" s="21"/>
      <c r="Q178" s="367" t="s">
        <v>1237</v>
      </c>
      <c r="R178" s="355" t="s">
        <v>1238</v>
      </c>
      <c r="S178" s="354" t="s">
        <v>1307</v>
      </c>
      <c r="T178" s="370" t="s">
        <v>9</v>
      </c>
    </row>
    <row r="179" spans="1:20" ht="102" x14ac:dyDescent="0.2">
      <c r="A179" s="96">
        <v>173</v>
      </c>
      <c r="B179" s="33" t="s">
        <v>91</v>
      </c>
      <c r="C179" s="24" t="s">
        <v>36</v>
      </c>
      <c r="D179" s="73" t="s">
        <v>1311</v>
      </c>
      <c r="E179" s="289" t="s">
        <v>94</v>
      </c>
      <c r="F179" s="191">
        <v>44227</v>
      </c>
      <c r="G179" s="24" t="s">
        <v>1306</v>
      </c>
      <c r="H179" s="58"/>
      <c r="I179" s="58"/>
      <c r="J179" s="24"/>
      <c r="K179" s="24"/>
      <c r="L179" s="289" t="s">
        <v>411</v>
      </c>
      <c r="M179" s="192"/>
      <c r="N179" s="192"/>
      <c r="O179" s="41"/>
      <c r="P179" s="21"/>
      <c r="Q179" s="367" t="s">
        <v>1237</v>
      </c>
      <c r="R179" s="355" t="s">
        <v>1238</v>
      </c>
      <c r="S179" s="354" t="s">
        <v>1307</v>
      </c>
      <c r="T179" s="370" t="s">
        <v>9</v>
      </c>
    </row>
    <row r="180" spans="1:20" ht="114.75" x14ac:dyDescent="0.2">
      <c r="A180" s="96">
        <v>174</v>
      </c>
      <c r="B180" s="33" t="s">
        <v>91</v>
      </c>
      <c r="C180" s="24" t="s">
        <v>36</v>
      </c>
      <c r="D180" s="73" t="s">
        <v>1312</v>
      </c>
      <c r="E180" s="289" t="s">
        <v>94</v>
      </c>
      <c r="F180" s="191">
        <v>44227</v>
      </c>
      <c r="G180" s="24" t="s">
        <v>1306</v>
      </c>
      <c r="H180" s="58"/>
      <c r="I180" s="58"/>
      <c r="J180" s="24"/>
      <c r="K180" s="24"/>
      <c r="L180" s="289" t="s">
        <v>411</v>
      </c>
      <c r="M180" s="192"/>
      <c r="N180" s="192"/>
      <c r="O180" s="41"/>
      <c r="P180" s="21"/>
      <c r="Q180" s="367" t="s">
        <v>1237</v>
      </c>
      <c r="R180" s="355" t="s">
        <v>1238</v>
      </c>
      <c r="S180" s="354" t="s">
        <v>1307</v>
      </c>
      <c r="T180" s="370" t="s">
        <v>9</v>
      </c>
    </row>
    <row r="181" spans="1:20" ht="60" x14ac:dyDescent="0.2">
      <c r="A181" s="96">
        <v>175</v>
      </c>
      <c r="B181" s="33" t="s">
        <v>91</v>
      </c>
      <c r="C181" s="24" t="s">
        <v>36</v>
      </c>
      <c r="D181" s="73" t="s">
        <v>1313</v>
      </c>
      <c r="E181" s="289" t="s">
        <v>94</v>
      </c>
      <c r="F181" s="191">
        <v>44227</v>
      </c>
      <c r="G181" s="24" t="s">
        <v>1306</v>
      </c>
      <c r="H181" s="58"/>
      <c r="I181" s="58"/>
      <c r="J181" s="24"/>
      <c r="K181" s="24"/>
      <c r="L181" s="289" t="s">
        <v>411</v>
      </c>
      <c r="M181" s="192"/>
      <c r="N181" s="192"/>
      <c r="O181" s="41"/>
      <c r="P181" s="21"/>
      <c r="Q181" s="367" t="s">
        <v>1237</v>
      </c>
      <c r="R181" s="355" t="s">
        <v>1238</v>
      </c>
      <c r="S181" s="354" t="s">
        <v>1307</v>
      </c>
      <c r="T181" s="370" t="s">
        <v>9</v>
      </c>
    </row>
    <row r="182" spans="1:20" ht="127.5" x14ac:dyDescent="0.2">
      <c r="A182" s="96">
        <v>176</v>
      </c>
      <c r="B182" s="33" t="s">
        <v>91</v>
      </c>
      <c r="C182" s="24" t="s">
        <v>36</v>
      </c>
      <c r="D182" s="73" t="s">
        <v>1314</v>
      </c>
      <c r="E182" s="289" t="s">
        <v>94</v>
      </c>
      <c r="F182" s="191">
        <v>44227</v>
      </c>
      <c r="G182" s="24" t="s">
        <v>1306</v>
      </c>
      <c r="H182" s="58"/>
      <c r="I182" s="58"/>
      <c r="J182" s="24"/>
      <c r="K182" s="24"/>
      <c r="L182" s="289" t="s">
        <v>411</v>
      </c>
      <c r="M182" s="192"/>
      <c r="N182" s="192"/>
      <c r="O182" s="41"/>
      <c r="P182" s="21"/>
      <c r="Q182" s="367" t="s">
        <v>1237</v>
      </c>
      <c r="R182" s="355" t="s">
        <v>1238</v>
      </c>
      <c r="S182" s="354" t="s">
        <v>1307</v>
      </c>
      <c r="T182" s="370" t="s">
        <v>9</v>
      </c>
    </row>
    <row r="183" spans="1:20" ht="89.25" x14ac:dyDescent="0.2">
      <c r="A183" s="96">
        <v>177</v>
      </c>
      <c r="B183" s="33" t="s">
        <v>91</v>
      </c>
      <c r="C183" s="24" t="s">
        <v>36</v>
      </c>
      <c r="D183" s="73" t="s">
        <v>1315</v>
      </c>
      <c r="E183" s="289" t="s">
        <v>94</v>
      </c>
      <c r="F183" s="191">
        <v>44227</v>
      </c>
      <c r="G183" s="24" t="s">
        <v>1306</v>
      </c>
      <c r="H183" s="58"/>
      <c r="I183" s="58"/>
      <c r="J183" s="24"/>
      <c r="K183" s="24"/>
      <c r="L183" s="289" t="s">
        <v>411</v>
      </c>
      <c r="M183" s="192"/>
      <c r="N183" s="192"/>
      <c r="O183" s="41"/>
      <c r="P183" s="21"/>
      <c r="Q183" s="367" t="s">
        <v>1237</v>
      </c>
      <c r="R183" s="355" t="s">
        <v>1238</v>
      </c>
      <c r="S183" s="354" t="s">
        <v>1307</v>
      </c>
      <c r="T183" s="370" t="s">
        <v>9</v>
      </c>
    </row>
    <row r="184" spans="1:20" ht="127.5" x14ac:dyDescent="0.2">
      <c r="A184" s="96">
        <v>178</v>
      </c>
      <c r="B184" s="33" t="s">
        <v>35</v>
      </c>
      <c r="C184" s="24" t="s">
        <v>36</v>
      </c>
      <c r="D184" s="73" t="s">
        <v>1316</v>
      </c>
      <c r="E184" s="289" t="s">
        <v>38</v>
      </c>
      <c r="F184" s="191">
        <v>44227</v>
      </c>
      <c r="G184" s="24" t="s">
        <v>1306</v>
      </c>
      <c r="H184" s="58"/>
      <c r="I184" s="58"/>
      <c r="J184" s="24"/>
      <c r="K184" s="24"/>
      <c r="L184" s="289" t="s">
        <v>411</v>
      </c>
      <c r="M184" s="192"/>
      <c r="N184" s="192"/>
      <c r="O184" s="61">
        <v>44461</v>
      </c>
      <c r="P184" s="280" t="s">
        <v>1317</v>
      </c>
      <c r="Q184" s="103" t="s">
        <v>1237</v>
      </c>
      <c r="R184" s="96" t="s">
        <v>1238</v>
      </c>
      <c r="S184" s="33" t="s">
        <v>1318</v>
      </c>
      <c r="T184" s="100" t="s">
        <v>0</v>
      </c>
    </row>
    <row r="185" spans="1:20" ht="76.5" x14ac:dyDescent="0.2">
      <c r="A185" s="96">
        <v>179</v>
      </c>
      <c r="B185" s="33" t="s">
        <v>35</v>
      </c>
      <c r="C185" s="24" t="s">
        <v>36</v>
      </c>
      <c r="D185" s="73" t="s">
        <v>1319</v>
      </c>
      <c r="E185" s="289" t="s">
        <v>38</v>
      </c>
      <c r="F185" s="191">
        <v>44227</v>
      </c>
      <c r="G185" s="24" t="s">
        <v>1306</v>
      </c>
      <c r="H185" s="58"/>
      <c r="I185" s="58"/>
      <c r="J185" s="24"/>
      <c r="K185" s="24"/>
      <c r="L185" s="289" t="s">
        <v>411</v>
      </c>
      <c r="M185" s="192"/>
      <c r="N185" s="192"/>
      <c r="O185" s="41"/>
      <c r="P185" s="21"/>
      <c r="Q185" s="367" t="s">
        <v>1237</v>
      </c>
      <c r="R185" s="355" t="s">
        <v>1238</v>
      </c>
      <c r="S185" s="354" t="s">
        <v>1307</v>
      </c>
      <c r="T185" s="370" t="s">
        <v>9</v>
      </c>
    </row>
    <row r="186" spans="1:20" ht="127.5" x14ac:dyDescent="0.2">
      <c r="A186" s="96">
        <v>180</v>
      </c>
      <c r="B186" s="33" t="s">
        <v>35</v>
      </c>
      <c r="C186" s="24" t="s">
        <v>36</v>
      </c>
      <c r="D186" s="73" t="s">
        <v>1320</v>
      </c>
      <c r="E186" s="289" t="s">
        <v>38</v>
      </c>
      <c r="F186" s="191">
        <v>44227</v>
      </c>
      <c r="G186" s="24" t="s">
        <v>1306</v>
      </c>
      <c r="H186" s="58"/>
      <c r="I186" s="58"/>
      <c r="J186" s="24"/>
      <c r="K186" s="24"/>
      <c r="L186" s="289" t="s">
        <v>411</v>
      </c>
      <c r="M186" s="192"/>
      <c r="N186" s="192"/>
      <c r="O186" s="41"/>
      <c r="P186" s="21"/>
      <c r="Q186" s="367" t="s">
        <v>1237</v>
      </c>
      <c r="R186" s="355" t="s">
        <v>1238</v>
      </c>
      <c r="S186" s="354" t="s">
        <v>1307</v>
      </c>
      <c r="T186" s="370" t="s">
        <v>9</v>
      </c>
    </row>
    <row r="187" spans="1:20" ht="60" x14ac:dyDescent="0.2">
      <c r="A187" s="96">
        <v>181</v>
      </c>
      <c r="B187" s="33" t="s">
        <v>35</v>
      </c>
      <c r="C187" s="24" t="s">
        <v>36</v>
      </c>
      <c r="D187" s="73" t="s">
        <v>1321</v>
      </c>
      <c r="E187" s="289" t="s">
        <v>38</v>
      </c>
      <c r="F187" s="191">
        <v>44227</v>
      </c>
      <c r="G187" s="24" t="s">
        <v>1306</v>
      </c>
      <c r="H187" s="58"/>
      <c r="I187" s="58"/>
      <c r="J187" s="24"/>
      <c r="K187" s="24"/>
      <c r="L187" s="289" t="s">
        <v>411</v>
      </c>
      <c r="M187" s="192"/>
      <c r="N187" s="192"/>
      <c r="O187" s="41"/>
      <c r="P187" s="21"/>
      <c r="Q187" s="367" t="s">
        <v>1237</v>
      </c>
      <c r="R187" s="355" t="s">
        <v>1238</v>
      </c>
      <c r="S187" s="354" t="s">
        <v>1307</v>
      </c>
      <c r="T187" s="370" t="s">
        <v>9</v>
      </c>
    </row>
    <row r="188" spans="1:20" ht="76.5" x14ac:dyDescent="0.2">
      <c r="A188" s="96">
        <v>182</v>
      </c>
      <c r="B188" s="33" t="s">
        <v>35</v>
      </c>
      <c r="C188" s="24" t="s">
        <v>36</v>
      </c>
      <c r="D188" s="73" t="s">
        <v>1322</v>
      </c>
      <c r="E188" s="289" t="s">
        <v>38</v>
      </c>
      <c r="F188" s="191">
        <v>44227</v>
      </c>
      <c r="G188" s="24" t="s">
        <v>1306</v>
      </c>
      <c r="H188" s="58"/>
      <c r="I188" s="58"/>
      <c r="J188" s="24"/>
      <c r="K188" s="24"/>
      <c r="L188" s="289" t="s">
        <v>411</v>
      </c>
      <c r="M188" s="192"/>
      <c r="N188" s="192"/>
      <c r="O188" s="41"/>
      <c r="P188" s="21"/>
      <c r="Q188" s="367" t="s">
        <v>1237</v>
      </c>
      <c r="R188" s="355" t="s">
        <v>1238</v>
      </c>
      <c r="S188" s="354" t="s">
        <v>1307</v>
      </c>
      <c r="T188" s="370" t="s">
        <v>9</v>
      </c>
    </row>
    <row r="189" spans="1:20" ht="140.25" x14ac:dyDescent="0.2">
      <c r="A189" s="96">
        <v>183</v>
      </c>
      <c r="B189" s="33" t="s">
        <v>35</v>
      </c>
      <c r="C189" s="24" t="s">
        <v>36</v>
      </c>
      <c r="D189" s="73" t="s">
        <v>1323</v>
      </c>
      <c r="E189" s="289" t="s">
        <v>38</v>
      </c>
      <c r="F189" s="191">
        <v>44227</v>
      </c>
      <c r="G189" s="24" t="s">
        <v>1306</v>
      </c>
      <c r="H189" s="58"/>
      <c r="I189" s="58"/>
      <c r="J189" s="24"/>
      <c r="K189" s="24"/>
      <c r="L189" s="289" t="s">
        <v>411</v>
      </c>
      <c r="M189" s="192"/>
      <c r="N189" s="192"/>
      <c r="O189" s="41"/>
      <c r="P189" s="21"/>
      <c r="Q189" s="367" t="s">
        <v>1237</v>
      </c>
      <c r="R189" s="355" t="s">
        <v>1238</v>
      </c>
      <c r="S189" s="354" t="s">
        <v>1307</v>
      </c>
      <c r="T189" s="370" t="s">
        <v>9</v>
      </c>
    </row>
    <row r="190" spans="1:20" ht="32.25" customHeight="1" x14ac:dyDescent="0.2">
      <c r="A190" s="96">
        <v>184</v>
      </c>
      <c r="B190" s="33" t="s">
        <v>91</v>
      </c>
      <c r="C190" s="24" t="s">
        <v>36</v>
      </c>
      <c r="D190" s="73" t="s">
        <v>1324</v>
      </c>
      <c r="E190" s="289" t="s">
        <v>94</v>
      </c>
      <c r="F190" s="191">
        <v>44245</v>
      </c>
      <c r="G190" s="24" t="s">
        <v>1325</v>
      </c>
      <c r="H190" s="58"/>
      <c r="I190" s="58"/>
      <c r="J190" s="24"/>
      <c r="K190" s="24"/>
      <c r="L190" s="289" t="s">
        <v>160</v>
      </c>
      <c r="M190" s="192"/>
      <c r="N190" s="192"/>
      <c r="O190" s="41"/>
      <c r="P190" s="21"/>
      <c r="Q190" s="23">
        <v>44378</v>
      </c>
      <c r="R190" s="20" t="s">
        <v>858</v>
      </c>
      <c r="S190" s="21" t="s">
        <v>1326</v>
      </c>
      <c r="T190" s="100" t="s">
        <v>34</v>
      </c>
    </row>
    <row r="191" spans="1:20" ht="76.5" x14ac:dyDescent="0.2">
      <c r="A191" s="96">
        <v>185</v>
      </c>
      <c r="B191" s="21" t="s">
        <v>91</v>
      </c>
      <c r="C191" s="24" t="s">
        <v>36</v>
      </c>
      <c r="D191" s="73" t="s">
        <v>1327</v>
      </c>
      <c r="E191" s="289" t="s">
        <v>94</v>
      </c>
      <c r="F191" s="191">
        <v>44245</v>
      </c>
      <c r="G191" s="24" t="s">
        <v>1325</v>
      </c>
      <c r="H191" s="21" t="s">
        <v>1328</v>
      </c>
      <c r="I191" s="21" t="s">
        <v>1329</v>
      </c>
      <c r="J191" s="20" t="s">
        <v>1330</v>
      </c>
      <c r="K191" s="35">
        <v>1</v>
      </c>
      <c r="L191" s="20" t="s">
        <v>1331</v>
      </c>
      <c r="M191" s="22">
        <v>44317</v>
      </c>
      <c r="N191" s="22">
        <v>44561</v>
      </c>
      <c r="O191" s="39">
        <v>44440</v>
      </c>
      <c r="P191" s="346" t="s">
        <v>1332</v>
      </c>
      <c r="Q191" s="107" t="s">
        <v>1303</v>
      </c>
      <c r="R191" s="20" t="s">
        <v>858</v>
      </c>
      <c r="S191" s="21" t="s">
        <v>1333</v>
      </c>
      <c r="T191" s="104" t="s">
        <v>2</v>
      </c>
    </row>
    <row r="192" spans="1:20" ht="51" x14ac:dyDescent="0.2">
      <c r="A192" s="96">
        <v>186</v>
      </c>
      <c r="B192" s="21" t="s">
        <v>91</v>
      </c>
      <c r="C192" s="24" t="s">
        <v>36</v>
      </c>
      <c r="D192" s="73" t="s">
        <v>1334</v>
      </c>
      <c r="E192" s="289" t="s">
        <v>94</v>
      </c>
      <c r="F192" s="191">
        <v>44245</v>
      </c>
      <c r="G192" s="24" t="s">
        <v>1325</v>
      </c>
      <c r="H192" s="58"/>
      <c r="I192" s="58"/>
      <c r="J192" s="24"/>
      <c r="K192" s="24"/>
      <c r="L192" s="289" t="s">
        <v>160</v>
      </c>
      <c r="M192" s="192"/>
      <c r="N192" s="192"/>
      <c r="O192" s="41"/>
      <c r="P192" s="21"/>
      <c r="Q192" s="23">
        <v>44378</v>
      </c>
      <c r="R192" s="20" t="s">
        <v>858</v>
      </c>
      <c r="S192" s="21" t="s">
        <v>1326</v>
      </c>
      <c r="T192" s="100" t="s">
        <v>34</v>
      </c>
    </row>
    <row r="193" spans="1:22" ht="111" customHeight="1" x14ac:dyDescent="0.2">
      <c r="A193" s="96">
        <v>187</v>
      </c>
      <c r="B193" s="21" t="s">
        <v>91</v>
      </c>
      <c r="C193" s="24" t="s">
        <v>36</v>
      </c>
      <c r="D193" s="73" t="s">
        <v>1335</v>
      </c>
      <c r="E193" s="289" t="s">
        <v>94</v>
      </c>
      <c r="F193" s="191">
        <v>44245</v>
      </c>
      <c r="G193" s="24" t="s">
        <v>1325</v>
      </c>
      <c r="H193" s="21" t="s">
        <v>1336</v>
      </c>
      <c r="I193" s="21" t="s">
        <v>1337</v>
      </c>
      <c r="J193" s="20" t="s">
        <v>1338</v>
      </c>
      <c r="K193" s="20">
        <v>100</v>
      </c>
      <c r="L193" s="289" t="s">
        <v>160</v>
      </c>
      <c r="M193" s="22">
        <v>44317</v>
      </c>
      <c r="N193" s="22">
        <v>44561</v>
      </c>
      <c r="O193" s="39">
        <v>44440</v>
      </c>
      <c r="P193" s="187" t="s">
        <v>1339</v>
      </c>
      <c r="Q193" s="23">
        <v>44467</v>
      </c>
      <c r="R193" s="20" t="s">
        <v>858</v>
      </c>
      <c r="S193" s="187" t="s">
        <v>1340</v>
      </c>
      <c r="T193" s="100" t="s">
        <v>0</v>
      </c>
    </row>
    <row r="194" spans="1:22" ht="63.75" x14ac:dyDescent="0.2">
      <c r="A194" s="96">
        <v>188</v>
      </c>
      <c r="B194" s="21" t="s">
        <v>91</v>
      </c>
      <c r="C194" s="24" t="s">
        <v>36</v>
      </c>
      <c r="D194" s="73" t="s">
        <v>1341</v>
      </c>
      <c r="E194" s="289" t="s">
        <v>94</v>
      </c>
      <c r="F194" s="191">
        <v>44245</v>
      </c>
      <c r="G194" s="24" t="s">
        <v>1325</v>
      </c>
      <c r="H194" s="21" t="s">
        <v>1342</v>
      </c>
      <c r="I194" s="21" t="s">
        <v>1343</v>
      </c>
      <c r="J194" s="20" t="s">
        <v>1344</v>
      </c>
      <c r="K194" s="20">
        <v>100</v>
      </c>
      <c r="L194" s="289" t="s">
        <v>160</v>
      </c>
      <c r="M194" s="22">
        <v>44317</v>
      </c>
      <c r="N194" s="22">
        <v>44561</v>
      </c>
      <c r="O194" s="39">
        <v>44440</v>
      </c>
      <c r="P194" s="187" t="s">
        <v>1345</v>
      </c>
      <c r="Q194" s="107" t="s">
        <v>1303</v>
      </c>
      <c r="R194" s="20" t="s">
        <v>858</v>
      </c>
      <c r="S194" s="21" t="s">
        <v>1346</v>
      </c>
      <c r="T194" s="104" t="s">
        <v>2</v>
      </c>
    </row>
    <row r="195" spans="1:22" ht="63.75" x14ac:dyDescent="0.2">
      <c r="A195" s="96">
        <v>189</v>
      </c>
      <c r="B195" s="33" t="s">
        <v>35</v>
      </c>
      <c r="C195" s="24" t="s">
        <v>36</v>
      </c>
      <c r="D195" s="73" t="s">
        <v>1347</v>
      </c>
      <c r="E195" s="289" t="s">
        <v>38</v>
      </c>
      <c r="F195" s="191">
        <v>44245</v>
      </c>
      <c r="G195" s="24" t="s">
        <v>1325</v>
      </c>
      <c r="H195" s="21" t="s">
        <v>1348</v>
      </c>
      <c r="I195" s="21" t="s">
        <v>1349</v>
      </c>
      <c r="J195" s="20" t="s">
        <v>1338</v>
      </c>
      <c r="K195" s="35">
        <v>1</v>
      </c>
      <c r="L195" s="289" t="s">
        <v>160</v>
      </c>
      <c r="M195" s="22">
        <v>44317</v>
      </c>
      <c r="N195" s="22">
        <v>44561</v>
      </c>
      <c r="O195" s="39">
        <v>44467</v>
      </c>
      <c r="P195" s="21" t="s">
        <v>1350</v>
      </c>
      <c r="Q195" s="23">
        <v>44329</v>
      </c>
      <c r="R195" s="20" t="s">
        <v>858</v>
      </c>
      <c r="S195" s="21" t="s">
        <v>1351</v>
      </c>
      <c r="T195" s="104" t="s">
        <v>2</v>
      </c>
    </row>
    <row r="196" spans="1:22" ht="89.25" x14ac:dyDescent="0.2">
      <c r="A196" s="96">
        <v>190</v>
      </c>
      <c r="B196" s="33" t="s">
        <v>35</v>
      </c>
      <c r="C196" s="24" t="s">
        <v>36</v>
      </c>
      <c r="D196" s="73" t="s">
        <v>1352</v>
      </c>
      <c r="E196" s="289" t="s">
        <v>38</v>
      </c>
      <c r="F196" s="191">
        <v>44245</v>
      </c>
      <c r="G196" s="24" t="s">
        <v>1325</v>
      </c>
      <c r="H196" s="21" t="s">
        <v>1353</v>
      </c>
      <c r="I196" s="21" t="s">
        <v>1354</v>
      </c>
      <c r="J196" s="20" t="s">
        <v>1355</v>
      </c>
      <c r="K196" s="35">
        <v>1</v>
      </c>
      <c r="L196" s="289" t="s">
        <v>411</v>
      </c>
      <c r="M196" s="22">
        <v>44317</v>
      </c>
      <c r="N196" s="22">
        <v>44561</v>
      </c>
      <c r="O196" s="41"/>
      <c r="P196" s="21"/>
      <c r="Q196" s="23">
        <v>44329</v>
      </c>
      <c r="R196" s="20" t="s">
        <v>858</v>
      </c>
      <c r="S196" s="21" t="s">
        <v>1356</v>
      </c>
      <c r="T196" s="104" t="s">
        <v>2</v>
      </c>
    </row>
    <row r="197" spans="1:22" ht="54" x14ac:dyDescent="0.2">
      <c r="A197" s="96">
        <v>191</v>
      </c>
      <c r="B197" s="21" t="s">
        <v>91</v>
      </c>
      <c r="C197" s="20" t="s">
        <v>36</v>
      </c>
      <c r="D197" s="288" t="s">
        <v>1357</v>
      </c>
      <c r="E197" s="289" t="s">
        <v>94</v>
      </c>
      <c r="F197" s="23">
        <v>44252</v>
      </c>
      <c r="G197" s="20" t="s">
        <v>1358</v>
      </c>
      <c r="H197" s="21" t="s">
        <v>1359</v>
      </c>
      <c r="I197" s="21" t="s">
        <v>1360</v>
      </c>
      <c r="J197" s="20" t="s">
        <v>1361</v>
      </c>
      <c r="K197" s="20">
        <v>1</v>
      </c>
      <c r="L197" s="289" t="s">
        <v>160</v>
      </c>
      <c r="M197" s="22">
        <v>44256</v>
      </c>
      <c r="N197" s="22">
        <v>44286</v>
      </c>
      <c r="O197" s="103">
        <v>44291</v>
      </c>
      <c r="P197" s="37" t="s">
        <v>1362</v>
      </c>
      <c r="Q197" s="23">
        <v>44329</v>
      </c>
      <c r="R197" s="20" t="s">
        <v>858</v>
      </c>
      <c r="S197" s="21" t="s">
        <v>1363</v>
      </c>
      <c r="T197" s="100" t="s">
        <v>0</v>
      </c>
      <c r="V197" s="1" t="s">
        <v>443</v>
      </c>
    </row>
    <row r="198" spans="1:22" ht="63.75" x14ac:dyDescent="0.2">
      <c r="A198" s="96">
        <v>192</v>
      </c>
      <c r="B198" s="33" t="s">
        <v>91</v>
      </c>
      <c r="C198" s="20" t="s">
        <v>36</v>
      </c>
      <c r="D198" s="288" t="s">
        <v>1364</v>
      </c>
      <c r="E198" s="289" t="s">
        <v>94</v>
      </c>
      <c r="F198" s="23">
        <v>44225</v>
      </c>
      <c r="G198" s="24" t="s">
        <v>1365</v>
      </c>
      <c r="H198" s="21"/>
      <c r="I198" s="21"/>
      <c r="J198" s="20"/>
      <c r="K198" s="20"/>
      <c r="L198" s="20" t="s">
        <v>1366</v>
      </c>
      <c r="M198" s="20"/>
      <c r="N198" s="20"/>
      <c r="O198" s="41"/>
      <c r="P198" s="21"/>
      <c r="Q198" s="367" t="s">
        <v>1237</v>
      </c>
      <c r="R198" s="355" t="s">
        <v>1238</v>
      </c>
      <c r="S198" s="354" t="s">
        <v>1307</v>
      </c>
      <c r="T198" s="370" t="s">
        <v>9</v>
      </c>
    </row>
    <row r="199" spans="1:22" ht="114.75" x14ac:dyDescent="0.2">
      <c r="A199" s="96">
        <v>193</v>
      </c>
      <c r="B199" s="33" t="s">
        <v>91</v>
      </c>
      <c r="C199" s="20" t="s">
        <v>36</v>
      </c>
      <c r="D199" s="288" t="s">
        <v>1367</v>
      </c>
      <c r="E199" s="289" t="s">
        <v>94</v>
      </c>
      <c r="F199" s="23">
        <v>44225</v>
      </c>
      <c r="G199" s="24" t="s">
        <v>1365</v>
      </c>
      <c r="H199" s="21"/>
      <c r="I199" s="21"/>
      <c r="J199" s="20"/>
      <c r="K199" s="20"/>
      <c r="L199" s="20" t="s">
        <v>1366</v>
      </c>
      <c r="M199" s="20"/>
      <c r="N199" s="20"/>
      <c r="O199" s="103"/>
      <c r="P199" s="31"/>
      <c r="Q199" s="367" t="s">
        <v>1237</v>
      </c>
      <c r="R199" s="355" t="s">
        <v>1238</v>
      </c>
      <c r="S199" s="354" t="s">
        <v>1307</v>
      </c>
      <c r="T199" s="370" t="s">
        <v>9</v>
      </c>
    </row>
    <row r="200" spans="1:22" ht="60" x14ac:dyDescent="0.2">
      <c r="A200" s="96">
        <v>194</v>
      </c>
      <c r="B200" s="33" t="s">
        <v>91</v>
      </c>
      <c r="C200" s="20" t="s">
        <v>36</v>
      </c>
      <c r="D200" s="288" t="s">
        <v>1368</v>
      </c>
      <c r="E200" s="289" t="s">
        <v>94</v>
      </c>
      <c r="F200" s="23">
        <v>44225</v>
      </c>
      <c r="G200" s="24" t="s">
        <v>1365</v>
      </c>
      <c r="H200" s="21"/>
      <c r="I200" s="21"/>
      <c r="J200" s="20"/>
      <c r="K200" s="20"/>
      <c r="L200" s="20" t="s">
        <v>1366</v>
      </c>
      <c r="M200" s="20"/>
      <c r="N200" s="20"/>
      <c r="O200" s="103"/>
      <c r="P200" s="96"/>
      <c r="Q200" s="367" t="s">
        <v>1237</v>
      </c>
      <c r="R200" s="355" t="s">
        <v>1238</v>
      </c>
      <c r="S200" s="354" t="s">
        <v>1307</v>
      </c>
      <c r="T200" s="370" t="s">
        <v>9</v>
      </c>
    </row>
    <row r="201" spans="1:22" ht="76.5" x14ac:dyDescent="0.2">
      <c r="A201" s="96">
        <v>195</v>
      </c>
      <c r="B201" s="33" t="s">
        <v>91</v>
      </c>
      <c r="C201" s="20" t="s">
        <v>36</v>
      </c>
      <c r="D201" s="288" t="s">
        <v>1369</v>
      </c>
      <c r="E201" s="289" t="s">
        <v>94</v>
      </c>
      <c r="F201" s="23">
        <v>44225</v>
      </c>
      <c r="G201" s="24" t="s">
        <v>1365</v>
      </c>
      <c r="H201" s="21"/>
      <c r="I201" s="21"/>
      <c r="J201" s="20"/>
      <c r="K201" s="20"/>
      <c r="L201" s="20" t="s">
        <v>1366</v>
      </c>
      <c r="M201" s="20"/>
      <c r="N201" s="20"/>
      <c r="O201" s="41"/>
      <c r="P201" s="21"/>
      <c r="Q201" s="367" t="s">
        <v>1237</v>
      </c>
      <c r="R201" s="355" t="s">
        <v>1238</v>
      </c>
      <c r="S201" s="354" t="s">
        <v>1307</v>
      </c>
      <c r="T201" s="370" t="s">
        <v>9</v>
      </c>
    </row>
    <row r="202" spans="1:22" ht="98.25" customHeight="1" x14ac:dyDescent="0.2">
      <c r="A202" s="347">
        <v>196</v>
      </c>
      <c r="B202" s="348" t="s">
        <v>91</v>
      </c>
      <c r="C202" s="349" t="s">
        <v>36</v>
      </c>
      <c r="D202" s="350" t="s">
        <v>1370</v>
      </c>
      <c r="E202" s="349" t="s">
        <v>94</v>
      </c>
      <c r="F202" s="351">
        <v>44237</v>
      </c>
      <c r="G202" s="352" t="s">
        <v>1371</v>
      </c>
      <c r="H202" s="348"/>
      <c r="I202" s="348"/>
      <c r="J202" s="349"/>
      <c r="K202" s="349"/>
      <c r="L202" s="349" t="s">
        <v>1372</v>
      </c>
      <c r="M202" s="20"/>
      <c r="N202" s="20"/>
      <c r="O202" s="41"/>
      <c r="P202" s="21"/>
      <c r="Q202" s="20"/>
      <c r="R202" s="20"/>
      <c r="S202" s="21"/>
      <c r="T202" s="125" t="s">
        <v>9</v>
      </c>
    </row>
    <row r="203" spans="1:22" ht="95.25" customHeight="1" x14ac:dyDescent="0.2">
      <c r="A203" s="347">
        <v>197</v>
      </c>
      <c r="B203" s="348" t="s">
        <v>91</v>
      </c>
      <c r="C203" s="349" t="s">
        <v>36</v>
      </c>
      <c r="D203" s="350" t="s">
        <v>1373</v>
      </c>
      <c r="E203" s="349" t="s">
        <v>94</v>
      </c>
      <c r="F203" s="351">
        <v>44237</v>
      </c>
      <c r="G203" s="352" t="s">
        <v>1371</v>
      </c>
      <c r="H203" s="348"/>
      <c r="I203" s="348"/>
      <c r="J203" s="349"/>
      <c r="K203" s="349"/>
      <c r="L203" s="349" t="s">
        <v>1372</v>
      </c>
      <c r="M203" s="20"/>
      <c r="N203" s="20"/>
      <c r="O203" s="41"/>
      <c r="P203" s="21"/>
      <c r="Q203" s="20"/>
      <c r="R203" s="20"/>
      <c r="S203" s="21"/>
      <c r="T203" s="125" t="s">
        <v>9</v>
      </c>
    </row>
    <row r="204" spans="1:22" ht="89.25" x14ac:dyDescent="0.2">
      <c r="A204" s="347">
        <v>198</v>
      </c>
      <c r="B204" s="348" t="s">
        <v>91</v>
      </c>
      <c r="C204" s="349" t="s">
        <v>36</v>
      </c>
      <c r="D204" s="350" t="s">
        <v>1374</v>
      </c>
      <c r="E204" s="349" t="s">
        <v>94</v>
      </c>
      <c r="F204" s="351">
        <v>44237</v>
      </c>
      <c r="G204" s="352" t="s">
        <v>1371</v>
      </c>
      <c r="H204" s="348"/>
      <c r="I204" s="348"/>
      <c r="J204" s="349"/>
      <c r="K204" s="349"/>
      <c r="L204" s="349" t="s">
        <v>1372</v>
      </c>
      <c r="M204" s="20"/>
      <c r="N204" s="20"/>
      <c r="O204" s="41"/>
      <c r="P204" s="21"/>
      <c r="Q204" s="20"/>
      <c r="R204" s="20"/>
      <c r="S204" s="21"/>
      <c r="T204" s="125" t="s">
        <v>9</v>
      </c>
    </row>
    <row r="205" spans="1:22" ht="51" x14ac:dyDescent="0.2">
      <c r="A205" s="347">
        <v>199</v>
      </c>
      <c r="B205" s="348" t="s">
        <v>91</v>
      </c>
      <c r="C205" s="349" t="s">
        <v>36</v>
      </c>
      <c r="D205" s="350" t="s">
        <v>1375</v>
      </c>
      <c r="E205" s="349" t="s">
        <v>94</v>
      </c>
      <c r="F205" s="351">
        <v>44237</v>
      </c>
      <c r="G205" s="352" t="s">
        <v>1371</v>
      </c>
      <c r="H205" s="348"/>
      <c r="I205" s="348"/>
      <c r="J205" s="349"/>
      <c r="K205" s="349"/>
      <c r="L205" s="349" t="s">
        <v>1372</v>
      </c>
      <c r="M205" s="20"/>
      <c r="N205" s="20"/>
      <c r="O205" s="41"/>
      <c r="P205" s="21"/>
      <c r="Q205" s="20"/>
      <c r="R205" s="20"/>
      <c r="S205" s="21"/>
      <c r="T205" s="125" t="s">
        <v>9</v>
      </c>
    </row>
    <row r="206" spans="1:22" ht="76.5" x14ac:dyDescent="0.2">
      <c r="A206" s="347">
        <v>200</v>
      </c>
      <c r="B206" s="348" t="s">
        <v>91</v>
      </c>
      <c r="C206" s="349" t="s">
        <v>36</v>
      </c>
      <c r="D206" s="350" t="s">
        <v>1376</v>
      </c>
      <c r="E206" s="349" t="s">
        <v>94</v>
      </c>
      <c r="F206" s="351">
        <v>44237</v>
      </c>
      <c r="G206" s="352" t="s">
        <v>1371</v>
      </c>
      <c r="H206" s="348"/>
      <c r="I206" s="348"/>
      <c r="J206" s="349"/>
      <c r="K206" s="349"/>
      <c r="L206" s="349" t="s">
        <v>1372</v>
      </c>
      <c r="M206" s="20"/>
      <c r="N206" s="20"/>
      <c r="O206" s="41"/>
      <c r="P206" s="21"/>
      <c r="Q206" s="20"/>
      <c r="R206" s="20"/>
      <c r="S206" s="21"/>
      <c r="T206" s="125" t="s">
        <v>9</v>
      </c>
    </row>
    <row r="207" spans="1:22" ht="114.75" x14ac:dyDescent="0.2">
      <c r="A207" s="347">
        <v>201</v>
      </c>
      <c r="B207" s="348" t="s">
        <v>91</v>
      </c>
      <c r="C207" s="349" t="s">
        <v>36</v>
      </c>
      <c r="D207" s="350" t="s">
        <v>1377</v>
      </c>
      <c r="E207" s="349" t="s">
        <v>94</v>
      </c>
      <c r="F207" s="351">
        <v>44237</v>
      </c>
      <c r="G207" s="352" t="s">
        <v>1371</v>
      </c>
      <c r="H207" s="348"/>
      <c r="I207" s="348"/>
      <c r="J207" s="349"/>
      <c r="K207" s="349"/>
      <c r="L207" s="349" t="s">
        <v>1372</v>
      </c>
      <c r="M207" s="20"/>
      <c r="N207" s="20"/>
      <c r="O207" s="41"/>
      <c r="P207" s="21"/>
      <c r="Q207" s="20"/>
      <c r="R207" s="20"/>
      <c r="S207" s="21"/>
      <c r="T207" s="125" t="s">
        <v>9</v>
      </c>
    </row>
    <row r="208" spans="1:22" ht="127.5" x14ac:dyDescent="0.2">
      <c r="A208" s="347">
        <v>202</v>
      </c>
      <c r="B208" s="348" t="s">
        <v>91</v>
      </c>
      <c r="C208" s="349" t="s">
        <v>36</v>
      </c>
      <c r="D208" s="350" t="s">
        <v>1378</v>
      </c>
      <c r="E208" s="349" t="s">
        <v>94</v>
      </c>
      <c r="F208" s="351">
        <v>44237</v>
      </c>
      <c r="G208" s="352" t="s">
        <v>1371</v>
      </c>
      <c r="H208" s="348"/>
      <c r="I208" s="348"/>
      <c r="J208" s="349"/>
      <c r="K208" s="349"/>
      <c r="L208" s="349" t="s">
        <v>1372</v>
      </c>
      <c r="M208" s="20"/>
      <c r="N208" s="20"/>
      <c r="O208" s="41"/>
      <c r="P208" s="21"/>
      <c r="Q208" s="20"/>
      <c r="R208" s="20"/>
      <c r="S208" s="21"/>
      <c r="T208" s="125" t="s">
        <v>9</v>
      </c>
    </row>
    <row r="209" spans="1:24" ht="165.75" x14ac:dyDescent="0.2">
      <c r="A209" s="96">
        <v>203</v>
      </c>
      <c r="B209" s="20" t="s">
        <v>35</v>
      </c>
      <c r="C209" s="289" t="s">
        <v>36</v>
      </c>
      <c r="D209" s="33" t="s">
        <v>1379</v>
      </c>
      <c r="E209" s="289" t="s">
        <v>38</v>
      </c>
      <c r="F209" s="108">
        <v>44237</v>
      </c>
      <c r="G209" s="24" t="s">
        <v>1371</v>
      </c>
      <c r="H209" s="33"/>
      <c r="I209" s="33"/>
      <c r="J209" s="289"/>
      <c r="K209" s="289"/>
      <c r="L209" s="289" t="s">
        <v>1380</v>
      </c>
      <c r="M209" s="20"/>
      <c r="N209" s="20"/>
      <c r="O209" s="41"/>
      <c r="P209" s="21"/>
      <c r="Q209" s="20"/>
      <c r="R209" s="20"/>
      <c r="S209" s="21" t="s">
        <v>1381</v>
      </c>
      <c r="T209" s="125" t="s">
        <v>0</v>
      </c>
    </row>
    <row r="210" spans="1:24" ht="178.5" x14ac:dyDescent="0.2">
      <c r="A210" s="96">
        <v>204</v>
      </c>
      <c r="B210" s="20" t="s">
        <v>35</v>
      </c>
      <c r="C210" s="20" t="s">
        <v>36</v>
      </c>
      <c r="D210" s="611" t="s">
        <v>1382</v>
      </c>
      <c r="E210" s="289" t="s">
        <v>38</v>
      </c>
      <c r="F210" s="603">
        <v>44225</v>
      </c>
      <c r="G210" s="605" t="s">
        <v>1383</v>
      </c>
      <c r="H210" s="21" t="s">
        <v>1384</v>
      </c>
      <c r="I210" s="21" t="s">
        <v>1385</v>
      </c>
      <c r="J210" s="20" t="s">
        <v>1386</v>
      </c>
      <c r="K210" s="20">
        <v>6</v>
      </c>
      <c r="L210" s="126" t="s">
        <v>805</v>
      </c>
      <c r="M210" s="34">
        <v>44256</v>
      </c>
      <c r="N210" s="32">
        <v>44560</v>
      </c>
      <c r="O210" s="307" t="s">
        <v>1387</v>
      </c>
      <c r="P210" s="285" t="s">
        <v>1388</v>
      </c>
      <c r="Q210" s="307" t="s">
        <v>1389</v>
      </c>
      <c r="R210" s="36" t="s">
        <v>1177</v>
      </c>
      <c r="S210" s="79" t="s">
        <v>1390</v>
      </c>
      <c r="T210" s="104" t="s">
        <v>2</v>
      </c>
    </row>
    <row r="211" spans="1:24" ht="165.75" x14ac:dyDescent="0.2">
      <c r="A211" s="96">
        <v>205</v>
      </c>
      <c r="B211" s="20" t="s">
        <v>35</v>
      </c>
      <c r="C211" s="20" t="s">
        <v>36</v>
      </c>
      <c r="D211" s="611"/>
      <c r="E211" s="289" t="s">
        <v>38</v>
      </c>
      <c r="F211" s="603"/>
      <c r="G211" s="605"/>
      <c r="H211" s="21" t="s">
        <v>1391</v>
      </c>
      <c r="I211" s="21" t="s">
        <v>1392</v>
      </c>
      <c r="J211" s="20" t="s">
        <v>1393</v>
      </c>
      <c r="K211" s="20">
        <v>6</v>
      </c>
      <c r="L211" s="126" t="s">
        <v>805</v>
      </c>
      <c r="M211" s="34">
        <v>44197</v>
      </c>
      <c r="N211" s="32">
        <v>44377</v>
      </c>
      <c r="O211" s="307" t="s">
        <v>1387</v>
      </c>
      <c r="P211" s="285" t="s">
        <v>1394</v>
      </c>
      <c r="Q211" s="307" t="s">
        <v>1395</v>
      </c>
      <c r="R211" s="36" t="s">
        <v>1177</v>
      </c>
      <c r="S211" s="79" t="s">
        <v>1396</v>
      </c>
      <c r="T211" s="104" t="s">
        <v>2</v>
      </c>
    </row>
    <row r="212" spans="1:24" ht="114.75" x14ac:dyDescent="0.2">
      <c r="A212" s="96">
        <v>206</v>
      </c>
      <c r="B212" s="21" t="s">
        <v>91</v>
      </c>
      <c r="C212" s="92" t="s">
        <v>36</v>
      </c>
      <c r="D212" s="74" t="s">
        <v>1397</v>
      </c>
      <c r="E212" s="193" t="s">
        <v>94</v>
      </c>
      <c r="F212" s="194">
        <v>44278</v>
      </c>
      <c r="G212" s="25" t="s">
        <v>1398</v>
      </c>
      <c r="H212" s="25" t="s">
        <v>1399</v>
      </c>
      <c r="I212" s="25" t="s">
        <v>1399</v>
      </c>
      <c r="J212" s="25" t="s">
        <v>1399</v>
      </c>
      <c r="K212" s="25" t="s">
        <v>1399</v>
      </c>
      <c r="L212" s="289" t="s">
        <v>411</v>
      </c>
      <c r="M212" s="25" t="s">
        <v>1399</v>
      </c>
      <c r="N212" s="25" t="s">
        <v>1399</v>
      </c>
      <c r="O212" s="195" t="s">
        <v>1399</v>
      </c>
      <c r="P212" s="25" t="s">
        <v>1399</v>
      </c>
      <c r="Q212" s="367" t="s">
        <v>1237</v>
      </c>
      <c r="R212" s="355" t="s">
        <v>1238</v>
      </c>
      <c r="S212" s="354" t="s">
        <v>1307</v>
      </c>
      <c r="T212" s="370" t="s">
        <v>9</v>
      </c>
      <c r="U212" s="27" t="s">
        <v>1399</v>
      </c>
      <c r="V212" s="27" t="s">
        <v>1399</v>
      </c>
      <c r="W212" s="27" t="s">
        <v>1399</v>
      </c>
      <c r="X212" s="27" t="s">
        <v>1399</v>
      </c>
    </row>
    <row r="213" spans="1:24" ht="102" x14ac:dyDescent="0.2">
      <c r="A213" s="96">
        <v>207</v>
      </c>
      <c r="B213" s="21" t="s">
        <v>91</v>
      </c>
      <c r="C213" s="93" t="s">
        <v>36</v>
      </c>
      <c r="D213" s="74" t="s">
        <v>1400</v>
      </c>
      <c r="E213" s="196" t="s">
        <v>94</v>
      </c>
      <c r="F213" s="197">
        <v>44278</v>
      </c>
      <c r="G213" s="28" t="s">
        <v>1398</v>
      </c>
      <c r="H213" s="28" t="s">
        <v>1399</v>
      </c>
      <c r="I213" s="28" t="s">
        <v>1399</v>
      </c>
      <c r="J213" s="28" t="s">
        <v>1399</v>
      </c>
      <c r="K213" s="28" t="s">
        <v>1399</v>
      </c>
      <c r="L213" s="289" t="s">
        <v>411</v>
      </c>
      <c r="M213" s="28" t="s">
        <v>1399</v>
      </c>
      <c r="N213" s="28" t="s">
        <v>1399</v>
      </c>
      <c r="O213" s="198" t="s">
        <v>1399</v>
      </c>
      <c r="P213" s="28" t="s">
        <v>1399</v>
      </c>
      <c r="Q213" s="367" t="s">
        <v>1237</v>
      </c>
      <c r="R213" s="355" t="s">
        <v>1238</v>
      </c>
      <c r="S213" s="354" t="s">
        <v>1307</v>
      </c>
      <c r="T213" s="370" t="s">
        <v>9</v>
      </c>
      <c r="U213" s="27" t="s">
        <v>1399</v>
      </c>
      <c r="V213" s="27" t="s">
        <v>1399</v>
      </c>
      <c r="W213" s="27" t="s">
        <v>1399</v>
      </c>
      <c r="X213" s="27" t="s">
        <v>1399</v>
      </c>
    </row>
    <row r="214" spans="1:24" s="91" customFormat="1" ht="140.25" x14ac:dyDescent="0.2">
      <c r="A214" s="96">
        <v>208</v>
      </c>
      <c r="B214" s="21" t="s">
        <v>91</v>
      </c>
      <c r="C214" s="94" t="s">
        <v>36</v>
      </c>
      <c r="D214" s="74" t="s">
        <v>1401</v>
      </c>
      <c r="E214" s="199" t="s">
        <v>94</v>
      </c>
      <c r="F214" s="200">
        <v>44278</v>
      </c>
      <c r="G214" s="29" t="s">
        <v>1398</v>
      </c>
      <c r="H214" s="29" t="s">
        <v>1399</v>
      </c>
      <c r="I214" s="29" t="s">
        <v>1399</v>
      </c>
      <c r="J214" s="29" t="s">
        <v>1399</v>
      </c>
      <c r="K214" s="29" t="s">
        <v>1399</v>
      </c>
      <c r="L214" s="289" t="s">
        <v>411</v>
      </c>
      <c r="M214" s="29" t="s">
        <v>1399</v>
      </c>
      <c r="N214" s="29" t="s">
        <v>1399</v>
      </c>
      <c r="O214" s="201" t="s">
        <v>1399</v>
      </c>
      <c r="P214" s="29" t="s">
        <v>1399</v>
      </c>
      <c r="Q214" s="367" t="s">
        <v>1237</v>
      </c>
      <c r="R214" s="355" t="s">
        <v>1238</v>
      </c>
      <c r="S214" s="354" t="s">
        <v>1307</v>
      </c>
      <c r="T214" s="370" t="s">
        <v>9</v>
      </c>
      <c r="U214" s="26" t="s">
        <v>1399</v>
      </c>
      <c r="V214" s="26" t="s">
        <v>1399</v>
      </c>
      <c r="W214" s="26" t="s">
        <v>1399</v>
      </c>
      <c r="X214" s="26" t="s">
        <v>1399</v>
      </c>
    </row>
    <row r="215" spans="1:24" ht="114.75" x14ac:dyDescent="0.2">
      <c r="A215" s="96">
        <v>209</v>
      </c>
      <c r="B215" s="21" t="s">
        <v>91</v>
      </c>
      <c r="C215" s="93" t="s">
        <v>36</v>
      </c>
      <c r="D215" s="75" t="s">
        <v>1402</v>
      </c>
      <c r="E215" s="196" t="s">
        <v>94</v>
      </c>
      <c r="F215" s="197">
        <v>44278</v>
      </c>
      <c r="G215" s="28" t="s">
        <v>1398</v>
      </c>
      <c r="H215" s="28" t="s">
        <v>1399</v>
      </c>
      <c r="I215" s="28" t="s">
        <v>1399</v>
      </c>
      <c r="J215" s="28" t="s">
        <v>1399</v>
      </c>
      <c r="K215" s="28" t="s">
        <v>1399</v>
      </c>
      <c r="L215" s="289" t="s">
        <v>411</v>
      </c>
      <c r="M215" s="28" t="s">
        <v>1399</v>
      </c>
      <c r="N215" s="28" t="s">
        <v>1399</v>
      </c>
      <c r="O215" s="198" t="s">
        <v>1399</v>
      </c>
      <c r="P215" s="28" t="s">
        <v>1399</v>
      </c>
      <c r="Q215" s="367" t="s">
        <v>1237</v>
      </c>
      <c r="R215" s="355" t="s">
        <v>1238</v>
      </c>
      <c r="S215" s="354" t="s">
        <v>1307</v>
      </c>
      <c r="T215" s="370" t="s">
        <v>9</v>
      </c>
      <c r="U215" s="27" t="s">
        <v>1399</v>
      </c>
      <c r="V215" s="27" t="s">
        <v>1399</v>
      </c>
      <c r="W215" s="27" t="s">
        <v>1399</v>
      </c>
      <c r="X215" s="27" t="s">
        <v>1399</v>
      </c>
    </row>
    <row r="216" spans="1:24" ht="102" x14ac:dyDescent="0.2">
      <c r="A216" s="96">
        <v>210</v>
      </c>
      <c r="B216" s="21" t="s">
        <v>91</v>
      </c>
      <c r="C216" s="93" t="s">
        <v>36</v>
      </c>
      <c r="D216" s="71" t="s">
        <v>1403</v>
      </c>
      <c r="E216" s="93" t="s">
        <v>94</v>
      </c>
      <c r="F216" s="197">
        <v>44278</v>
      </c>
      <c r="G216" s="28" t="s">
        <v>1398</v>
      </c>
      <c r="H216" s="28" t="s">
        <v>1399</v>
      </c>
      <c r="I216" s="28" t="s">
        <v>1399</v>
      </c>
      <c r="J216" s="28" t="s">
        <v>1399</v>
      </c>
      <c r="K216" s="28" t="s">
        <v>1399</v>
      </c>
      <c r="L216" s="289" t="s">
        <v>411</v>
      </c>
      <c r="M216" s="28" t="s">
        <v>1399</v>
      </c>
      <c r="N216" s="28" t="s">
        <v>1399</v>
      </c>
      <c r="O216" s="198" t="s">
        <v>1399</v>
      </c>
      <c r="P216" s="28" t="s">
        <v>1399</v>
      </c>
      <c r="Q216" s="367" t="s">
        <v>1237</v>
      </c>
      <c r="R216" s="355" t="s">
        <v>1238</v>
      </c>
      <c r="S216" s="354" t="s">
        <v>1307</v>
      </c>
      <c r="T216" s="370" t="s">
        <v>9</v>
      </c>
      <c r="U216" s="27" t="s">
        <v>1399</v>
      </c>
      <c r="V216" s="27" t="s">
        <v>1399</v>
      </c>
      <c r="W216" s="27" t="s">
        <v>1399</v>
      </c>
      <c r="X216" s="27" t="s">
        <v>1399</v>
      </c>
    </row>
    <row r="217" spans="1:24" ht="360" x14ac:dyDescent="0.2">
      <c r="A217" s="96">
        <v>211</v>
      </c>
      <c r="B217" s="21" t="s">
        <v>35</v>
      </c>
      <c r="C217" s="20" t="s">
        <v>36</v>
      </c>
      <c r="D217" s="64" t="s">
        <v>1404</v>
      </c>
      <c r="E217" s="289" t="s">
        <v>38</v>
      </c>
      <c r="F217" s="97">
        <v>44279</v>
      </c>
      <c r="G217" s="308" t="s">
        <v>1405</v>
      </c>
      <c r="H217" s="37" t="s">
        <v>1406</v>
      </c>
      <c r="I217" s="37" t="s">
        <v>1407</v>
      </c>
      <c r="J217" s="37" t="s">
        <v>1408</v>
      </c>
      <c r="K217" s="37" t="s">
        <v>1409</v>
      </c>
      <c r="L217" s="289" t="s">
        <v>1410</v>
      </c>
      <c r="M217" s="38">
        <v>44304</v>
      </c>
      <c r="N217" s="38">
        <v>44561</v>
      </c>
      <c r="O217" s="367" t="s">
        <v>1411</v>
      </c>
      <c r="P217" s="385" t="s">
        <v>1412</v>
      </c>
      <c r="Q217" s="367" t="s">
        <v>1237</v>
      </c>
      <c r="R217" s="355" t="s">
        <v>1238</v>
      </c>
      <c r="S217" s="354" t="s">
        <v>1413</v>
      </c>
      <c r="T217" s="462" t="s">
        <v>0</v>
      </c>
      <c r="U217" s="27"/>
      <c r="V217" s="27"/>
      <c r="W217" s="27"/>
      <c r="X217" s="27"/>
    </row>
    <row r="218" spans="1:24" ht="108" x14ac:dyDescent="0.2">
      <c r="A218" s="355">
        <v>212</v>
      </c>
      <c r="B218" s="354" t="s">
        <v>91</v>
      </c>
      <c r="C218" s="386" t="s">
        <v>36</v>
      </c>
      <c r="D218" s="387" t="s">
        <v>1414</v>
      </c>
      <c r="E218" s="388" t="s">
        <v>94</v>
      </c>
      <c r="F218" s="389">
        <v>44279</v>
      </c>
      <c r="G218" s="390" t="s">
        <v>1405</v>
      </c>
      <c r="H218" s="391" t="s">
        <v>1415</v>
      </c>
      <c r="I218" s="391" t="s">
        <v>1416</v>
      </c>
      <c r="J218" s="391" t="s">
        <v>1417</v>
      </c>
      <c r="K218" s="391" t="s">
        <v>1418</v>
      </c>
      <c r="L218" s="289" t="s">
        <v>1410</v>
      </c>
      <c r="M218" s="393">
        <v>44304</v>
      </c>
      <c r="N218" s="393">
        <v>44439</v>
      </c>
      <c r="O218" s="371">
        <v>44433</v>
      </c>
      <c r="P218" s="391" t="s">
        <v>1419</v>
      </c>
      <c r="Q218" s="367">
        <v>44463</v>
      </c>
      <c r="R218" s="355" t="s">
        <v>1238</v>
      </c>
      <c r="S218" s="354" t="s">
        <v>1420</v>
      </c>
      <c r="T218" s="358" t="s">
        <v>4</v>
      </c>
      <c r="U218" s="27"/>
      <c r="V218" s="27"/>
      <c r="W218" s="27"/>
      <c r="X218" s="27"/>
    </row>
    <row r="219" spans="1:24" ht="72" x14ac:dyDescent="0.2">
      <c r="A219" s="355">
        <v>213</v>
      </c>
      <c r="B219" s="354" t="s">
        <v>91</v>
      </c>
      <c r="C219" s="386" t="s">
        <v>36</v>
      </c>
      <c r="D219" s="387" t="s">
        <v>1421</v>
      </c>
      <c r="E219" s="388" t="s">
        <v>94</v>
      </c>
      <c r="F219" s="389">
        <v>44279</v>
      </c>
      <c r="G219" s="390" t="s">
        <v>1405</v>
      </c>
      <c r="H219" s="391" t="s">
        <v>1422</v>
      </c>
      <c r="I219" s="394"/>
      <c r="J219" s="394"/>
      <c r="K219" s="394"/>
      <c r="L219" s="289" t="s">
        <v>1410</v>
      </c>
      <c r="M219" s="395"/>
      <c r="N219" s="395"/>
      <c r="O219" s="367"/>
      <c r="P219" s="394"/>
      <c r="Q219" s="367">
        <v>44463</v>
      </c>
      <c r="R219" s="355" t="s">
        <v>1238</v>
      </c>
      <c r="S219" s="354" t="s">
        <v>1423</v>
      </c>
      <c r="T219" s="370" t="s">
        <v>9</v>
      </c>
      <c r="U219" s="27"/>
      <c r="V219" s="27"/>
      <c r="W219" s="27"/>
      <c r="X219" s="27"/>
    </row>
    <row r="220" spans="1:24" ht="60" x14ac:dyDescent="0.2">
      <c r="A220" s="355">
        <v>214</v>
      </c>
      <c r="B220" s="354" t="s">
        <v>91</v>
      </c>
      <c r="C220" s="386" t="s">
        <v>36</v>
      </c>
      <c r="D220" s="387" t="s">
        <v>1424</v>
      </c>
      <c r="E220" s="388" t="s">
        <v>94</v>
      </c>
      <c r="F220" s="389">
        <v>44279</v>
      </c>
      <c r="G220" s="390" t="s">
        <v>1405</v>
      </c>
      <c r="H220" s="396"/>
      <c r="I220" s="394"/>
      <c r="J220" s="394"/>
      <c r="K220" s="394"/>
      <c r="L220" s="289" t="s">
        <v>1410</v>
      </c>
      <c r="M220" s="395"/>
      <c r="N220" s="395"/>
      <c r="O220" s="367"/>
      <c r="P220" s="394"/>
      <c r="Q220" s="367">
        <v>44463</v>
      </c>
      <c r="R220" s="355" t="s">
        <v>1238</v>
      </c>
      <c r="S220" s="354" t="s">
        <v>1307</v>
      </c>
      <c r="T220" s="370" t="s">
        <v>9</v>
      </c>
      <c r="U220" s="27"/>
      <c r="V220" s="27"/>
      <c r="W220" s="27"/>
      <c r="X220" s="27"/>
    </row>
    <row r="221" spans="1:24" ht="120" x14ac:dyDescent="0.2">
      <c r="A221" s="355">
        <v>215</v>
      </c>
      <c r="B221" s="354" t="s">
        <v>91</v>
      </c>
      <c r="C221" s="386" t="s">
        <v>36</v>
      </c>
      <c r="D221" s="387" t="s">
        <v>1425</v>
      </c>
      <c r="E221" s="388" t="s">
        <v>94</v>
      </c>
      <c r="F221" s="389">
        <v>44279</v>
      </c>
      <c r="G221" s="390" t="s">
        <v>1405</v>
      </c>
      <c r="H221" s="396"/>
      <c r="I221" s="394"/>
      <c r="J221" s="394"/>
      <c r="K221" s="394"/>
      <c r="L221" s="289" t="s">
        <v>1410</v>
      </c>
      <c r="M221" s="395"/>
      <c r="N221" s="395"/>
      <c r="O221" s="367"/>
      <c r="P221" s="394"/>
      <c r="Q221" s="367">
        <v>44463</v>
      </c>
      <c r="R221" s="355" t="s">
        <v>1238</v>
      </c>
      <c r="S221" s="354" t="s">
        <v>1426</v>
      </c>
      <c r="T221" s="462" t="s">
        <v>0</v>
      </c>
      <c r="U221" s="27"/>
      <c r="V221" s="27"/>
      <c r="W221" s="27"/>
      <c r="X221" s="27"/>
    </row>
    <row r="222" spans="1:24" ht="102" x14ac:dyDescent="0.2">
      <c r="A222" s="96">
        <v>216</v>
      </c>
      <c r="B222" s="21" t="s">
        <v>91</v>
      </c>
      <c r="C222" s="93" t="s">
        <v>36</v>
      </c>
      <c r="D222" s="76" t="s">
        <v>1427</v>
      </c>
      <c r="E222" s="289" t="s">
        <v>94</v>
      </c>
      <c r="F222" s="23">
        <v>44295</v>
      </c>
      <c r="G222" s="304" t="s">
        <v>1428</v>
      </c>
      <c r="H222" s="629" t="s">
        <v>1429</v>
      </c>
      <c r="I222" s="21" t="s">
        <v>1430</v>
      </c>
      <c r="J222" s="21" t="s">
        <v>1431</v>
      </c>
      <c r="K222" s="30">
        <v>1</v>
      </c>
      <c r="L222" s="289" t="s">
        <v>504</v>
      </c>
      <c r="M222" s="38">
        <v>44319</v>
      </c>
      <c r="N222" s="32">
        <v>44561</v>
      </c>
      <c r="O222" s="397">
        <v>44383</v>
      </c>
      <c r="P222" s="398" t="s">
        <v>1432</v>
      </c>
      <c r="Q222" s="367" t="s">
        <v>1237</v>
      </c>
      <c r="R222" s="355" t="s">
        <v>1238</v>
      </c>
      <c r="S222" s="399" t="s">
        <v>1433</v>
      </c>
      <c r="T222" s="462" t="s">
        <v>0</v>
      </c>
    </row>
    <row r="223" spans="1:24" ht="114.75" x14ac:dyDescent="0.2">
      <c r="A223" s="96">
        <v>217</v>
      </c>
      <c r="B223" s="28" t="s">
        <v>35</v>
      </c>
      <c r="C223" s="93" t="s">
        <v>36</v>
      </c>
      <c r="D223" s="76" t="s">
        <v>1434</v>
      </c>
      <c r="E223" s="289" t="s">
        <v>38</v>
      </c>
      <c r="F223" s="23">
        <v>44295</v>
      </c>
      <c r="G223" s="304" t="s">
        <v>1428</v>
      </c>
      <c r="H223" s="676"/>
      <c r="I223" s="400" t="s">
        <v>1435</v>
      </c>
      <c r="J223" s="400" t="s">
        <v>1436</v>
      </c>
      <c r="K223" s="401">
        <v>1</v>
      </c>
      <c r="L223" s="392" t="s">
        <v>504</v>
      </c>
      <c r="M223" s="402">
        <v>44319</v>
      </c>
      <c r="N223" s="364">
        <v>44561</v>
      </c>
      <c r="O223" s="397" t="s">
        <v>1437</v>
      </c>
      <c r="P223" s="398" t="s">
        <v>1438</v>
      </c>
      <c r="Q223" s="367" t="s">
        <v>1237</v>
      </c>
      <c r="R223" s="355" t="s">
        <v>1238</v>
      </c>
      <c r="S223" s="368" t="s">
        <v>1439</v>
      </c>
      <c r="T223" s="375" t="s">
        <v>2</v>
      </c>
    </row>
    <row r="224" spans="1:24" ht="84" x14ac:dyDescent="0.2">
      <c r="A224" s="96">
        <v>218</v>
      </c>
      <c r="B224" s="21" t="s">
        <v>91</v>
      </c>
      <c r="C224" s="93" t="s">
        <v>36</v>
      </c>
      <c r="D224" s="76" t="s">
        <v>1440</v>
      </c>
      <c r="E224" s="289" t="s">
        <v>38</v>
      </c>
      <c r="F224" s="23">
        <v>44295</v>
      </c>
      <c r="G224" s="304" t="s">
        <v>1428</v>
      </c>
      <c r="H224" s="630"/>
      <c r="I224" s="21" t="s">
        <v>1441</v>
      </c>
      <c r="J224" s="21" t="s">
        <v>1431</v>
      </c>
      <c r="K224" s="30">
        <v>1</v>
      </c>
      <c r="L224" s="289" t="s">
        <v>504</v>
      </c>
      <c r="M224" s="22">
        <v>44319</v>
      </c>
      <c r="N224" s="32">
        <v>44561</v>
      </c>
      <c r="O224" s="403">
        <v>44413</v>
      </c>
      <c r="P224" s="398" t="s">
        <v>1442</v>
      </c>
      <c r="Q224" s="367" t="s">
        <v>1237</v>
      </c>
      <c r="R224" s="355" t="s">
        <v>1238</v>
      </c>
      <c r="S224" s="368" t="s">
        <v>1443</v>
      </c>
      <c r="T224" s="375" t="s">
        <v>2</v>
      </c>
    </row>
    <row r="225" spans="1:20" ht="84" x14ac:dyDescent="0.2">
      <c r="A225" s="96">
        <v>219</v>
      </c>
      <c r="B225" s="21" t="s">
        <v>91</v>
      </c>
      <c r="C225" s="93" t="s">
        <v>36</v>
      </c>
      <c r="D225" s="76" t="s">
        <v>1444</v>
      </c>
      <c r="E225" s="289" t="s">
        <v>38</v>
      </c>
      <c r="F225" s="23">
        <v>44295</v>
      </c>
      <c r="G225" s="304" t="s">
        <v>1428</v>
      </c>
      <c r="H225" s="21" t="s">
        <v>1445</v>
      </c>
      <c r="I225" s="21" t="s">
        <v>1446</v>
      </c>
      <c r="J225" s="21" t="s">
        <v>1447</v>
      </c>
      <c r="K225" s="30">
        <v>1</v>
      </c>
      <c r="L225" s="289" t="s">
        <v>504</v>
      </c>
      <c r="M225" s="22">
        <v>44319</v>
      </c>
      <c r="N225" s="32">
        <v>44561</v>
      </c>
      <c r="O225" s="403">
        <v>44463</v>
      </c>
      <c r="P225" s="400" t="s">
        <v>1448</v>
      </c>
      <c r="Q225" s="367" t="s">
        <v>1237</v>
      </c>
      <c r="R225" s="355" t="s">
        <v>1238</v>
      </c>
      <c r="S225" s="368" t="s">
        <v>1449</v>
      </c>
      <c r="T225" s="375" t="s">
        <v>2</v>
      </c>
    </row>
    <row r="226" spans="1:20" ht="96" x14ac:dyDescent="0.2">
      <c r="A226" s="96">
        <v>220</v>
      </c>
      <c r="B226" s="28" t="s">
        <v>35</v>
      </c>
      <c r="C226" s="93" t="s">
        <v>36</v>
      </c>
      <c r="D226" s="76" t="s">
        <v>1450</v>
      </c>
      <c r="E226" s="289" t="s">
        <v>38</v>
      </c>
      <c r="F226" s="23">
        <v>44295</v>
      </c>
      <c r="G226" s="304" t="s">
        <v>1428</v>
      </c>
      <c r="H226" s="21" t="s">
        <v>1451</v>
      </c>
      <c r="I226" s="21" t="s">
        <v>1452</v>
      </c>
      <c r="J226" s="21" t="s">
        <v>1453</v>
      </c>
      <c r="K226" s="30">
        <v>1</v>
      </c>
      <c r="L226" s="289" t="s">
        <v>504</v>
      </c>
      <c r="M226" s="22">
        <v>44319</v>
      </c>
      <c r="N226" s="32">
        <v>44347</v>
      </c>
      <c r="O226" s="403">
        <v>44383</v>
      </c>
      <c r="P226" s="400" t="s">
        <v>1454</v>
      </c>
      <c r="Q226" s="367" t="s">
        <v>1237</v>
      </c>
      <c r="R226" s="355" t="s">
        <v>1238</v>
      </c>
      <c r="S226" s="368" t="s">
        <v>1455</v>
      </c>
      <c r="T226" s="462" t="s">
        <v>0</v>
      </c>
    </row>
    <row r="227" spans="1:20" ht="102" x14ac:dyDescent="0.2">
      <c r="A227" s="96">
        <v>221</v>
      </c>
      <c r="B227" s="28" t="s">
        <v>35</v>
      </c>
      <c r="C227" s="93" t="s">
        <v>36</v>
      </c>
      <c r="D227" s="76" t="s">
        <v>1456</v>
      </c>
      <c r="E227" s="289" t="s">
        <v>38</v>
      </c>
      <c r="F227" s="23">
        <v>44295</v>
      </c>
      <c r="G227" s="304" t="s">
        <v>1428</v>
      </c>
      <c r="H227" s="21" t="s">
        <v>1457</v>
      </c>
      <c r="I227" s="21" t="s">
        <v>1458</v>
      </c>
      <c r="J227" s="21" t="s">
        <v>1459</v>
      </c>
      <c r="K227" s="21" t="s">
        <v>1460</v>
      </c>
      <c r="L227" s="289" t="s">
        <v>504</v>
      </c>
      <c r="M227" s="22">
        <v>44319</v>
      </c>
      <c r="N227" s="32" t="s">
        <v>1461</v>
      </c>
      <c r="O227" s="397" t="s">
        <v>1462</v>
      </c>
      <c r="P227" s="398" t="s">
        <v>1463</v>
      </c>
      <c r="Q227" s="367" t="s">
        <v>1237</v>
      </c>
      <c r="R227" s="355" t="s">
        <v>1238</v>
      </c>
      <c r="S227" s="368" t="s">
        <v>1464</v>
      </c>
      <c r="T227" s="375" t="s">
        <v>2</v>
      </c>
    </row>
    <row r="228" spans="1:20" ht="63.75" x14ac:dyDescent="0.2">
      <c r="A228" s="96">
        <v>222</v>
      </c>
      <c r="B228" s="21" t="s">
        <v>91</v>
      </c>
      <c r="C228" s="93" t="s">
        <v>36</v>
      </c>
      <c r="D228" s="76" t="s">
        <v>1465</v>
      </c>
      <c r="E228" s="289" t="s">
        <v>94</v>
      </c>
      <c r="F228" s="23">
        <v>44295</v>
      </c>
      <c r="G228" s="304" t="s">
        <v>1466</v>
      </c>
      <c r="H228" s="629" t="s">
        <v>1467</v>
      </c>
      <c r="I228" s="629" t="s">
        <v>1468</v>
      </c>
      <c r="J228" s="629" t="s">
        <v>1469</v>
      </c>
      <c r="K228" s="629" t="s">
        <v>1470</v>
      </c>
      <c r="L228" s="629" t="s">
        <v>504</v>
      </c>
      <c r="M228" s="689">
        <v>44319</v>
      </c>
      <c r="N228" s="687" t="s">
        <v>1461</v>
      </c>
      <c r="O228" s="403">
        <v>44463</v>
      </c>
      <c r="P228" s="400" t="s">
        <v>1471</v>
      </c>
      <c r="Q228" s="367" t="s">
        <v>1237</v>
      </c>
      <c r="R228" s="355" t="s">
        <v>1238</v>
      </c>
      <c r="S228" s="368" t="s">
        <v>1472</v>
      </c>
      <c r="T228" s="375" t="s">
        <v>2</v>
      </c>
    </row>
    <row r="229" spans="1:20" ht="63.75" x14ac:dyDescent="0.2">
      <c r="A229" s="96">
        <v>223</v>
      </c>
      <c r="B229" s="28" t="s">
        <v>1473</v>
      </c>
      <c r="C229" s="93" t="s">
        <v>36</v>
      </c>
      <c r="D229" s="76" t="s">
        <v>1474</v>
      </c>
      <c r="E229" s="289" t="s">
        <v>94</v>
      </c>
      <c r="F229" s="23">
        <v>44295</v>
      </c>
      <c r="G229" s="304" t="s">
        <v>1475</v>
      </c>
      <c r="H229" s="630"/>
      <c r="I229" s="630"/>
      <c r="J229" s="630"/>
      <c r="K229" s="630"/>
      <c r="L229" s="630"/>
      <c r="M229" s="690"/>
      <c r="N229" s="688"/>
      <c r="O229" s="403">
        <v>44463</v>
      </c>
      <c r="P229" s="400" t="s">
        <v>1471</v>
      </c>
      <c r="Q229" s="367" t="s">
        <v>1237</v>
      </c>
      <c r="R229" s="355" t="s">
        <v>1238</v>
      </c>
      <c r="S229" s="368" t="s">
        <v>1472</v>
      </c>
      <c r="T229" s="375" t="s">
        <v>2</v>
      </c>
    </row>
    <row r="230" spans="1:20" ht="84" x14ac:dyDescent="0.2">
      <c r="A230" s="96">
        <v>224</v>
      </c>
      <c r="B230" s="21" t="s">
        <v>91</v>
      </c>
      <c r="C230" s="93" t="s">
        <v>36</v>
      </c>
      <c r="D230" s="76" t="s">
        <v>1476</v>
      </c>
      <c r="E230" s="289" t="s">
        <v>94</v>
      </c>
      <c r="F230" s="23">
        <v>44295</v>
      </c>
      <c r="G230" s="304" t="s">
        <v>1428</v>
      </c>
      <c r="H230" s="21" t="s">
        <v>1477</v>
      </c>
      <c r="I230" s="21" t="s">
        <v>1478</v>
      </c>
      <c r="J230" s="21" t="s">
        <v>1479</v>
      </c>
      <c r="K230" s="21" t="s">
        <v>1480</v>
      </c>
      <c r="L230" s="21" t="s">
        <v>504</v>
      </c>
      <c r="M230" s="22">
        <v>44319</v>
      </c>
      <c r="N230" s="32" t="s">
        <v>1461</v>
      </c>
      <c r="O230" s="397">
        <v>44379</v>
      </c>
      <c r="P230" s="398" t="s">
        <v>1481</v>
      </c>
      <c r="Q230" s="367" t="s">
        <v>1237</v>
      </c>
      <c r="R230" s="355" t="s">
        <v>1238</v>
      </c>
      <c r="S230" s="368" t="s">
        <v>1482</v>
      </c>
      <c r="T230" s="375" t="s">
        <v>2</v>
      </c>
    </row>
    <row r="231" spans="1:20" ht="76.5" x14ac:dyDescent="0.2">
      <c r="A231" s="96">
        <v>225</v>
      </c>
      <c r="B231" s="21" t="s">
        <v>91</v>
      </c>
      <c r="C231" s="93" t="s">
        <v>36</v>
      </c>
      <c r="D231" s="76" t="s">
        <v>1483</v>
      </c>
      <c r="E231" s="289" t="s">
        <v>94</v>
      </c>
      <c r="F231" s="23">
        <v>44295</v>
      </c>
      <c r="G231" s="304" t="s">
        <v>1428</v>
      </c>
      <c r="H231" s="305" t="s">
        <v>1484</v>
      </c>
      <c r="I231" s="305" t="s">
        <v>1485</v>
      </c>
      <c r="J231" s="21" t="s">
        <v>1486</v>
      </c>
      <c r="K231" s="21" t="s">
        <v>1487</v>
      </c>
      <c r="L231" s="21" t="s">
        <v>504</v>
      </c>
      <c r="M231" s="22">
        <v>44319</v>
      </c>
      <c r="N231" s="32" t="s">
        <v>1461</v>
      </c>
      <c r="O231" s="397">
        <v>44435</v>
      </c>
      <c r="P231" s="398" t="s">
        <v>1488</v>
      </c>
      <c r="Q231" s="367" t="s">
        <v>1237</v>
      </c>
      <c r="R231" s="355" t="s">
        <v>1238</v>
      </c>
      <c r="S231" s="368" t="s">
        <v>1489</v>
      </c>
      <c r="T231" s="462" t="s">
        <v>0</v>
      </c>
    </row>
    <row r="232" spans="1:20" ht="76.5" x14ac:dyDescent="0.2">
      <c r="A232" s="96">
        <v>226</v>
      </c>
      <c r="B232" s="21" t="s">
        <v>91</v>
      </c>
      <c r="C232" s="93" t="s">
        <v>36</v>
      </c>
      <c r="D232" s="76" t="s">
        <v>1490</v>
      </c>
      <c r="E232" s="289" t="s">
        <v>94</v>
      </c>
      <c r="F232" s="23">
        <v>44295</v>
      </c>
      <c r="G232" s="21" t="s">
        <v>1428</v>
      </c>
      <c r="H232" s="305" t="s">
        <v>1484</v>
      </c>
      <c r="I232" s="305" t="s">
        <v>1491</v>
      </c>
      <c r="J232" s="21" t="s">
        <v>1486</v>
      </c>
      <c r="K232" s="21" t="s">
        <v>1487</v>
      </c>
      <c r="L232" s="289" t="s">
        <v>504</v>
      </c>
      <c r="M232" s="22">
        <v>44319</v>
      </c>
      <c r="N232" s="32" t="s">
        <v>1461</v>
      </c>
      <c r="O232" s="397">
        <v>44435</v>
      </c>
      <c r="P232" s="398" t="s">
        <v>1492</v>
      </c>
      <c r="Q232" s="367" t="s">
        <v>1237</v>
      </c>
      <c r="R232" s="355" t="s">
        <v>1238</v>
      </c>
      <c r="S232" s="368" t="s">
        <v>1489</v>
      </c>
      <c r="T232" s="462" t="s">
        <v>0</v>
      </c>
    </row>
    <row r="233" spans="1:20" ht="76.5" x14ac:dyDescent="0.2">
      <c r="A233" s="96">
        <v>227</v>
      </c>
      <c r="B233" s="21" t="s">
        <v>91</v>
      </c>
      <c r="C233" s="93" t="s">
        <v>36</v>
      </c>
      <c r="D233" s="76" t="s">
        <v>1493</v>
      </c>
      <c r="E233" s="289" t="s">
        <v>94</v>
      </c>
      <c r="F233" s="23">
        <v>44295</v>
      </c>
      <c r="G233" s="304" t="s">
        <v>1428</v>
      </c>
      <c r="H233" s="21" t="s">
        <v>1494</v>
      </c>
      <c r="I233" s="21" t="s">
        <v>1495</v>
      </c>
      <c r="J233" s="21" t="s">
        <v>1496</v>
      </c>
      <c r="K233" s="21" t="s">
        <v>1497</v>
      </c>
      <c r="L233" s="289" t="s">
        <v>504</v>
      </c>
      <c r="M233" s="22">
        <v>44319</v>
      </c>
      <c r="N233" s="32" t="s">
        <v>1461</v>
      </c>
      <c r="O233" s="403">
        <v>44463</v>
      </c>
      <c r="P233" s="400" t="s">
        <v>1448</v>
      </c>
      <c r="Q233" s="367" t="s">
        <v>1237</v>
      </c>
      <c r="R233" s="355" t="s">
        <v>1238</v>
      </c>
      <c r="S233" s="368" t="s">
        <v>1498</v>
      </c>
      <c r="T233" s="375" t="s">
        <v>2</v>
      </c>
    </row>
    <row r="234" spans="1:20" ht="229.5" x14ac:dyDescent="0.2">
      <c r="A234" s="96">
        <v>228</v>
      </c>
      <c r="B234" s="28" t="s">
        <v>35</v>
      </c>
      <c r="C234" s="93" t="s">
        <v>36</v>
      </c>
      <c r="D234" s="76" t="s">
        <v>1499</v>
      </c>
      <c r="E234" s="289" t="s">
        <v>38</v>
      </c>
      <c r="F234" s="23">
        <v>44295</v>
      </c>
      <c r="G234" s="304" t="s">
        <v>1428</v>
      </c>
      <c r="H234" s="21" t="s">
        <v>1500</v>
      </c>
      <c r="I234" s="21" t="s">
        <v>1501</v>
      </c>
      <c r="J234" s="21" t="s">
        <v>1502</v>
      </c>
      <c r="K234" s="21" t="s">
        <v>1503</v>
      </c>
      <c r="L234" s="289" t="s">
        <v>504</v>
      </c>
      <c r="M234" s="22">
        <v>44319</v>
      </c>
      <c r="N234" s="32" t="s">
        <v>1461</v>
      </c>
      <c r="O234" s="397" t="s">
        <v>1504</v>
      </c>
      <c r="P234" s="398" t="s">
        <v>1505</v>
      </c>
      <c r="Q234" s="367" t="s">
        <v>1237</v>
      </c>
      <c r="R234" s="355" t="s">
        <v>1238</v>
      </c>
      <c r="S234" s="368" t="s">
        <v>1506</v>
      </c>
      <c r="T234" s="375" t="s">
        <v>2</v>
      </c>
    </row>
    <row r="235" spans="1:20" ht="76.5" x14ac:dyDescent="0.2">
      <c r="A235" s="96">
        <v>229</v>
      </c>
      <c r="B235" s="28" t="s">
        <v>35</v>
      </c>
      <c r="C235" s="93" t="s">
        <v>36</v>
      </c>
      <c r="D235" s="76" t="s">
        <v>1507</v>
      </c>
      <c r="E235" s="289" t="s">
        <v>38</v>
      </c>
      <c r="F235" s="23">
        <v>44295</v>
      </c>
      <c r="G235" s="304" t="s">
        <v>1508</v>
      </c>
      <c r="H235" s="21" t="s">
        <v>1509</v>
      </c>
      <c r="I235" s="21" t="s">
        <v>1510</v>
      </c>
      <c r="J235" s="31" t="s">
        <v>1511</v>
      </c>
      <c r="K235" s="21" t="s">
        <v>1512</v>
      </c>
      <c r="L235" s="289" t="s">
        <v>504</v>
      </c>
      <c r="M235" s="22">
        <v>44319</v>
      </c>
      <c r="N235" s="32" t="s">
        <v>1461</v>
      </c>
      <c r="O235" s="403">
        <v>44463</v>
      </c>
      <c r="P235" s="400" t="s">
        <v>1448</v>
      </c>
      <c r="Q235" s="367" t="s">
        <v>1237</v>
      </c>
      <c r="R235" s="355" t="s">
        <v>1238</v>
      </c>
      <c r="S235" s="368" t="s">
        <v>1513</v>
      </c>
      <c r="T235" s="375" t="s">
        <v>2</v>
      </c>
    </row>
    <row r="236" spans="1:20" ht="102" x14ac:dyDescent="0.2">
      <c r="A236" s="96">
        <v>230</v>
      </c>
      <c r="B236" s="28" t="s">
        <v>1473</v>
      </c>
      <c r="C236" s="93" t="s">
        <v>36</v>
      </c>
      <c r="D236" s="76" t="s">
        <v>1514</v>
      </c>
      <c r="E236" s="289" t="s">
        <v>38</v>
      </c>
      <c r="F236" s="23">
        <v>44295</v>
      </c>
      <c r="G236" s="304" t="s">
        <v>1428</v>
      </c>
      <c r="H236" s="21" t="s">
        <v>1515</v>
      </c>
      <c r="I236" s="21" t="s">
        <v>1516</v>
      </c>
      <c r="J236" s="21" t="s">
        <v>1517</v>
      </c>
      <c r="K236" s="21" t="s">
        <v>1518</v>
      </c>
      <c r="L236" s="289" t="s">
        <v>504</v>
      </c>
      <c r="M236" s="22">
        <v>44319</v>
      </c>
      <c r="N236" s="32" t="s">
        <v>1461</v>
      </c>
      <c r="O236" s="365">
        <v>44447</v>
      </c>
      <c r="P236" s="404" t="s">
        <v>1519</v>
      </c>
      <c r="Q236" s="367" t="s">
        <v>1237</v>
      </c>
      <c r="R236" s="355" t="s">
        <v>1238</v>
      </c>
      <c r="S236" s="368" t="s">
        <v>1520</v>
      </c>
      <c r="T236" s="462" t="s">
        <v>0</v>
      </c>
    </row>
    <row r="237" spans="1:20" ht="204" x14ac:dyDescent="0.2">
      <c r="A237" s="96">
        <v>231</v>
      </c>
      <c r="B237" s="28" t="s">
        <v>35</v>
      </c>
      <c r="C237" s="93" t="s">
        <v>36</v>
      </c>
      <c r="D237" s="71" t="s">
        <v>1521</v>
      </c>
      <c r="E237" s="289" t="s">
        <v>38</v>
      </c>
      <c r="F237" s="23">
        <v>44295</v>
      </c>
      <c r="G237" s="33" t="s">
        <v>1508</v>
      </c>
      <c r="H237" s="33"/>
      <c r="I237" s="33"/>
      <c r="J237" s="33"/>
      <c r="K237" s="33"/>
      <c r="L237" s="33" t="s">
        <v>1522</v>
      </c>
      <c r="M237" s="22"/>
      <c r="N237" s="32"/>
      <c r="O237" s="445" t="s">
        <v>1523</v>
      </c>
      <c r="P237" s="446" t="s">
        <v>1524</v>
      </c>
      <c r="Q237" s="23" t="s">
        <v>857</v>
      </c>
      <c r="R237" s="202" t="s">
        <v>1151</v>
      </c>
      <c r="S237" s="442" t="s">
        <v>1525</v>
      </c>
      <c r="T237" s="100" t="s">
        <v>34</v>
      </c>
    </row>
    <row r="238" spans="1:20" ht="51.75" x14ac:dyDescent="0.2">
      <c r="A238" s="96">
        <v>232</v>
      </c>
      <c r="B238" s="21" t="s">
        <v>91</v>
      </c>
      <c r="C238" s="93" t="s">
        <v>1526</v>
      </c>
      <c r="D238" s="71" t="s">
        <v>1527</v>
      </c>
      <c r="E238" s="289" t="s">
        <v>94</v>
      </c>
      <c r="F238" s="23">
        <v>44316</v>
      </c>
      <c r="G238" s="33" t="s">
        <v>1528</v>
      </c>
      <c r="H238" s="33" t="s">
        <v>1529</v>
      </c>
      <c r="I238" s="33" t="s">
        <v>1530</v>
      </c>
      <c r="J238" s="33" t="s">
        <v>1531</v>
      </c>
      <c r="K238" s="33" t="s">
        <v>1532</v>
      </c>
      <c r="L238" s="33" t="s">
        <v>429</v>
      </c>
      <c r="M238" s="22">
        <v>44319</v>
      </c>
      <c r="N238" s="32" t="s">
        <v>1461</v>
      </c>
      <c r="O238" s="41"/>
      <c r="P238" s="21" t="s">
        <v>1533</v>
      </c>
      <c r="Q238" s="20"/>
      <c r="R238" s="20"/>
      <c r="S238" s="21"/>
      <c r="T238" s="104" t="s">
        <v>2</v>
      </c>
    </row>
    <row r="239" spans="1:20" ht="63.75" x14ac:dyDescent="0.2">
      <c r="A239" s="96">
        <v>233</v>
      </c>
      <c r="B239" s="21" t="s">
        <v>91</v>
      </c>
      <c r="C239" s="93" t="s">
        <v>1526</v>
      </c>
      <c r="D239" s="71" t="s">
        <v>1534</v>
      </c>
      <c r="E239" s="289" t="s">
        <v>94</v>
      </c>
      <c r="F239" s="23">
        <v>44316</v>
      </c>
      <c r="G239" s="33" t="s">
        <v>1528</v>
      </c>
      <c r="H239" s="33" t="s">
        <v>1535</v>
      </c>
      <c r="I239" s="33" t="s">
        <v>1536</v>
      </c>
      <c r="J239" s="33" t="s">
        <v>1537</v>
      </c>
      <c r="K239" s="33" t="s">
        <v>1538</v>
      </c>
      <c r="L239" s="33" t="s">
        <v>429</v>
      </c>
      <c r="M239" s="22">
        <v>44319</v>
      </c>
      <c r="N239" s="32" t="s">
        <v>1461</v>
      </c>
      <c r="O239" s="41"/>
      <c r="P239" s="21" t="s">
        <v>1533</v>
      </c>
      <c r="Q239" s="20"/>
      <c r="R239" s="20"/>
      <c r="S239" s="21"/>
      <c r="T239" s="104" t="s">
        <v>2</v>
      </c>
    </row>
    <row r="240" spans="1:20" ht="51.75" x14ac:dyDescent="0.2">
      <c r="A240" s="96">
        <v>234</v>
      </c>
      <c r="B240" s="21" t="s">
        <v>91</v>
      </c>
      <c r="C240" s="93" t="s">
        <v>1526</v>
      </c>
      <c r="D240" s="71" t="s">
        <v>1539</v>
      </c>
      <c r="E240" s="289" t="s">
        <v>94</v>
      </c>
      <c r="F240" s="23">
        <v>44316</v>
      </c>
      <c r="G240" s="33" t="s">
        <v>1528</v>
      </c>
      <c r="H240" s="33" t="s">
        <v>1540</v>
      </c>
      <c r="I240" s="33" t="s">
        <v>1541</v>
      </c>
      <c r="J240" s="33" t="s">
        <v>1542</v>
      </c>
      <c r="K240" s="33" t="s">
        <v>1543</v>
      </c>
      <c r="L240" s="33" t="s">
        <v>429</v>
      </c>
      <c r="M240" s="22">
        <v>44319</v>
      </c>
      <c r="N240" s="32" t="s">
        <v>1461</v>
      </c>
      <c r="O240" s="41"/>
      <c r="P240" s="21" t="s">
        <v>1544</v>
      </c>
      <c r="Q240" s="20"/>
      <c r="R240" s="20"/>
      <c r="S240" s="21"/>
      <c r="T240" s="104" t="s">
        <v>2</v>
      </c>
    </row>
    <row r="241" spans="1:21" ht="127.5" x14ac:dyDescent="0.2">
      <c r="A241" s="96">
        <v>235</v>
      </c>
      <c r="B241" s="33" t="s">
        <v>91</v>
      </c>
      <c r="C241" s="93" t="s">
        <v>36</v>
      </c>
      <c r="D241" s="71" t="s">
        <v>1545</v>
      </c>
      <c r="E241" s="289" t="s">
        <v>94</v>
      </c>
      <c r="F241" s="23">
        <v>44225</v>
      </c>
      <c r="G241" s="33" t="s">
        <v>1546</v>
      </c>
      <c r="H241" s="33" t="s">
        <v>1547</v>
      </c>
      <c r="I241" s="33" t="s">
        <v>1548</v>
      </c>
      <c r="J241" s="33" t="s">
        <v>1549</v>
      </c>
      <c r="K241" s="289" t="s">
        <v>1550</v>
      </c>
      <c r="L241" s="110" t="s">
        <v>688</v>
      </c>
      <c r="M241" s="22">
        <v>44225</v>
      </c>
      <c r="N241" s="32">
        <v>44561</v>
      </c>
      <c r="O241" s="39" t="s">
        <v>1551</v>
      </c>
      <c r="P241" s="21" t="s">
        <v>1552</v>
      </c>
      <c r="Q241" s="23" t="s">
        <v>857</v>
      </c>
      <c r="R241" s="20" t="s">
        <v>858</v>
      </c>
      <c r="S241" s="33" t="s">
        <v>1553</v>
      </c>
      <c r="T241" s="104" t="s">
        <v>2</v>
      </c>
    </row>
    <row r="242" spans="1:21" ht="147" customHeight="1" x14ac:dyDescent="0.2">
      <c r="A242" s="96">
        <v>236</v>
      </c>
      <c r="B242" s="33" t="s">
        <v>91</v>
      </c>
      <c r="C242" s="93" t="s">
        <v>36</v>
      </c>
      <c r="D242" s="71" t="s">
        <v>1554</v>
      </c>
      <c r="E242" s="289" t="s">
        <v>94</v>
      </c>
      <c r="F242" s="23">
        <v>44225</v>
      </c>
      <c r="G242" s="33" t="s">
        <v>1546</v>
      </c>
      <c r="H242" s="33"/>
      <c r="I242" s="33"/>
      <c r="J242" s="33"/>
      <c r="K242" s="289"/>
      <c r="L242" s="110" t="s">
        <v>688</v>
      </c>
      <c r="M242" s="22">
        <v>44225</v>
      </c>
      <c r="N242" s="32">
        <v>44561</v>
      </c>
      <c r="O242" s="39"/>
      <c r="P242" s="21"/>
      <c r="Q242" s="23" t="s">
        <v>857</v>
      </c>
      <c r="R242" s="20" t="s">
        <v>858</v>
      </c>
      <c r="S242" s="21" t="s">
        <v>1555</v>
      </c>
      <c r="T242" s="125" t="s">
        <v>9</v>
      </c>
    </row>
    <row r="243" spans="1:21" ht="137.25" customHeight="1" x14ac:dyDescent="0.2">
      <c r="A243" s="96">
        <v>237</v>
      </c>
      <c r="B243" s="33" t="s">
        <v>91</v>
      </c>
      <c r="C243" s="93" t="s">
        <v>36</v>
      </c>
      <c r="D243" s="71" t="s">
        <v>1376</v>
      </c>
      <c r="E243" s="289" t="s">
        <v>94</v>
      </c>
      <c r="F243" s="23">
        <v>44225</v>
      </c>
      <c r="G243" s="33" t="s">
        <v>1546</v>
      </c>
      <c r="H243" s="33" t="s">
        <v>1556</v>
      </c>
      <c r="I243" s="33" t="s">
        <v>1557</v>
      </c>
      <c r="J243" s="289" t="s">
        <v>1558</v>
      </c>
      <c r="K243" s="336">
        <v>1</v>
      </c>
      <c r="L243" s="110" t="s">
        <v>688</v>
      </c>
      <c r="M243" s="32">
        <v>44225</v>
      </c>
      <c r="N243" s="39">
        <v>44561</v>
      </c>
      <c r="O243" s="21">
        <v>44329</v>
      </c>
      <c r="P243" s="23" t="s">
        <v>1559</v>
      </c>
      <c r="Q243" s="20" t="s">
        <v>857</v>
      </c>
      <c r="R243" s="21" t="s">
        <v>858</v>
      </c>
      <c r="S243" s="96" t="s">
        <v>1560</v>
      </c>
      <c r="T243" s="104" t="s">
        <v>2</v>
      </c>
    </row>
    <row r="244" spans="1:21" ht="89.25" x14ac:dyDescent="0.2">
      <c r="A244" s="96">
        <v>238</v>
      </c>
      <c r="B244" s="20" t="s">
        <v>35</v>
      </c>
      <c r="C244" s="93" t="s">
        <v>36</v>
      </c>
      <c r="D244" s="71" t="s">
        <v>1561</v>
      </c>
      <c r="E244" s="289" t="s">
        <v>38</v>
      </c>
      <c r="F244" s="23">
        <v>44225</v>
      </c>
      <c r="G244" s="33" t="s">
        <v>1546</v>
      </c>
      <c r="H244" s="33"/>
      <c r="I244" s="33"/>
      <c r="J244" s="33"/>
      <c r="K244" s="33"/>
      <c r="L244" s="110" t="s">
        <v>688</v>
      </c>
      <c r="M244" s="22">
        <v>44225</v>
      </c>
      <c r="N244" s="32">
        <v>44561</v>
      </c>
      <c r="O244" s="39">
        <v>44329</v>
      </c>
      <c r="P244" s="21" t="s">
        <v>1559</v>
      </c>
      <c r="Q244" s="329">
        <v>44329</v>
      </c>
      <c r="R244" s="330" t="s">
        <v>858</v>
      </c>
      <c r="S244" s="331" t="s">
        <v>1562</v>
      </c>
      <c r="T244" s="125" t="s">
        <v>9</v>
      </c>
    </row>
    <row r="245" spans="1:21" ht="63.75" x14ac:dyDescent="0.2">
      <c r="A245" s="96">
        <v>239</v>
      </c>
      <c r="B245" s="20" t="s">
        <v>35</v>
      </c>
      <c r="C245" s="20" t="s">
        <v>36</v>
      </c>
      <c r="D245" s="288" t="s">
        <v>1563</v>
      </c>
      <c r="E245" s="20" t="s">
        <v>94</v>
      </c>
      <c r="F245" s="39">
        <v>44237</v>
      </c>
      <c r="G245" s="20" t="s">
        <v>1564</v>
      </c>
      <c r="H245" s="55" t="s">
        <v>1565</v>
      </c>
      <c r="I245" s="288" t="s">
        <v>1566</v>
      </c>
      <c r="J245" s="20" t="s">
        <v>1567</v>
      </c>
      <c r="K245" s="20">
        <v>1</v>
      </c>
      <c r="L245" s="289" t="s">
        <v>160</v>
      </c>
      <c r="M245" s="34">
        <v>44256</v>
      </c>
      <c r="N245" s="32">
        <v>44286</v>
      </c>
      <c r="O245" s="23">
        <v>44305</v>
      </c>
      <c r="P245" s="55" t="s">
        <v>1568</v>
      </c>
      <c r="Q245" s="23">
        <v>44329</v>
      </c>
      <c r="R245" s="20" t="s">
        <v>858</v>
      </c>
      <c r="S245" s="33" t="s">
        <v>1569</v>
      </c>
      <c r="T245" s="100" t="s">
        <v>0</v>
      </c>
    </row>
    <row r="246" spans="1:21" ht="89.25" x14ac:dyDescent="0.2">
      <c r="A246" s="96">
        <v>240</v>
      </c>
      <c r="B246" s="20" t="s">
        <v>35</v>
      </c>
      <c r="C246" s="20" t="s">
        <v>36</v>
      </c>
      <c r="D246" s="288" t="s">
        <v>1570</v>
      </c>
      <c r="E246" s="20" t="s">
        <v>94</v>
      </c>
      <c r="F246" s="39">
        <v>44238</v>
      </c>
      <c r="G246" s="20" t="s">
        <v>1564</v>
      </c>
      <c r="H246" s="55" t="s">
        <v>1571</v>
      </c>
      <c r="I246" s="288" t="s">
        <v>1572</v>
      </c>
      <c r="J246" s="20" t="s">
        <v>1573</v>
      </c>
      <c r="K246" s="20">
        <v>1</v>
      </c>
      <c r="L246" s="20" t="s">
        <v>1574</v>
      </c>
      <c r="M246" s="34">
        <v>44300</v>
      </c>
      <c r="N246" s="32">
        <v>44561</v>
      </c>
      <c r="O246" s="20" t="s">
        <v>1575</v>
      </c>
      <c r="P246" s="55" t="s">
        <v>1576</v>
      </c>
      <c r="Q246" s="23" t="s">
        <v>1577</v>
      </c>
      <c r="R246" s="20" t="s">
        <v>1578</v>
      </c>
      <c r="S246" s="33" t="s">
        <v>1579</v>
      </c>
      <c r="T246" s="104" t="s">
        <v>2</v>
      </c>
    </row>
    <row r="247" spans="1:21" ht="63.75" x14ac:dyDescent="0.2">
      <c r="A247" s="96">
        <v>241</v>
      </c>
      <c r="B247" s="20" t="s">
        <v>35</v>
      </c>
      <c r="C247" s="20" t="s">
        <v>36</v>
      </c>
      <c r="D247" s="288" t="s">
        <v>1580</v>
      </c>
      <c r="E247" s="20" t="s">
        <v>94</v>
      </c>
      <c r="F247" s="39">
        <v>44239</v>
      </c>
      <c r="G247" s="20" t="s">
        <v>1564</v>
      </c>
      <c r="H247" s="55" t="s">
        <v>1565</v>
      </c>
      <c r="I247" s="288" t="s">
        <v>1581</v>
      </c>
      <c r="J247" s="20" t="s">
        <v>1582</v>
      </c>
      <c r="K247" s="20">
        <v>1</v>
      </c>
      <c r="L247" s="289" t="s">
        <v>160</v>
      </c>
      <c r="M247" s="34">
        <v>44256</v>
      </c>
      <c r="N247" s="32">
        <v>44346</v>
      </c>
      <c r="O247" s="41" t="s">
        <v>1583</v>
      </c>
      <c r="P247" s="55" t="s">
        <v>1584</v>
      </c>
      <c r="Q247" s="23" t="s">
        <v>857</v>
      </c>
      <c r="R247" s="20" t="s">
        <v>858</v>
      </c>
      <c r="S247" s="33" t="s">
        <v>1585</v>
      </c>
      <c r="T247" s="100" t="s">
        <v>0</v>
      </c>
    </row>
    <row r="248" spans="1:21" ht="178.5" x14ac:dyDescent="0.2">
      <c r="A248" s="96">
        <v>242</v>
      </c>
      <c r="B248" s="20" t="s">
        <v>35</v>
      </c>
      <c r="C248" s="20" t="s">
        <v>36</v>
      </c>
      <c r="D248" s="288" t="s">
        <v>1586</v>
      </c>
      <c r="E248" s="289" t="s">
        <v>38</v>
      </c>
      <c r="F248" s="39">
        <v>44237</v>
      </c>
      <c r="G248" s="20" t="s">
        <v>1564</v>
      </c>
      <c r="H248" s="288" t="s">
        <v>474</v>
      </c>
      <c r="I248" s="288" t="s">
        <v>475</v>
      </c>
      <c r="J248" s="20" t="s">
        <v>476</v>
      </c>
      <c r="K248" s="20">
        <v>1</v>
      </c>
      <c r="L248" s="289" t="s">
        <v>160</v>
      </c>
      <c r="M248" s="34">
        <v>44256</v>
      </c>
      <c r="N248" s="32">
        <v>44561</v>
      </c>
      <c r="O248" s="103" t="s">
        <v>1587</v>
      </c>
      <c r="P248" s="37" t="s">
        <v>1588</v>
      </c>
      <c r="Q248" s="23" t="s">
        <v>857</v>
      </c>
      <c r="R248" s="20" t="s">
        <v>858</v>
      </c>
      <c r="S248" s="33" t="s">
        <v>1589</v>
      </c>
      <c r="T248" s="104" t="s">
        <v>2</v>
      </c>
    </row>
    <row r="249" spans="1:21" ht="119.25" customHeight="1" x14ac:dyDescent="0.2">
      <c r="A249" s="96">
        <v>243</v>
      </c>
      <c r="B249" s="21" t="s">
        <v>91</v>
      </c>
      <c r="C249" s="20" t="s">
        <v>36</v>
      </c>
      <c r="D249" s="288" t="s">
        <v>1590</v>
      </c>
      <c r="E249" s="20" t="s">
        <v>94</v>
      </c>
      <c r="F249" s="39">
        <v>44237</v>
      </c>
      <c r="G249" s="20" t="s">
        <v>1564</v>
      </c>
      <c r="H249" s="288" t="s">
        <v>1591</v>
      </c>
      <c r="I249" s="288" t="s">
        <v>1592</v>
      </c>
      <c r="J249" s="20" t="s">
        <v>1593</v>
      </c>
      <c r="K249" s="20">
        <v>1</v>
      </c>
      <c r="L249" s="289" t="s">
        <v>160</v>
      </c>
      <c r="M249" s="34">
        <v>44256</v>
      </c>
      <c r="N249" s="32">
        <v>44561</v>
      </c>
      <c r="O249" s="103" t="s">
        <v>1594</v>
      </c>
      <c r="P249" s="37" t="s">
        <v>1595</v>
      </c>
      <c r="Q249" s="23" t="s">
        <v>857</v>
      </c>
      <c r="R249" s="20" t="s">
        <v>858</v>
      </c>
      <c r="S249" s="33" t="s">
        <v>1596</v>
      </c>
      <c r="T249" s="104" t="s">
        <v>2</v>
      </c>
    </row>
    <row r="250" spans="1:21" ht="86.25" customHeight="1" x14ac:dyDescent="0.2">
      <c r="A250" s="96">
        <v>244</v>
      </c>
      <c r="B250" s="21" t="s">
        <v>91</v>
      </c>
      <c r="C250" s="20" t="s">
        <v>36</v>
      </c>
      <c r="D250" s="288" t="s">
        <v>1597</v>
      </c>
      <c r="E250" s="20" t="s">
        <v>94</v>
      </c>
      <c r="F250" s="39">
        <v>44237</v>
      </c>
      <c r="G250" s="20" t="s">
        <v>1564</v>
      </c>
      <c r="H250" s="288" t="s">
        <v>1598</v>
      </c>
      <c r="I250" s="288" t="s">
        <v>1599</v>
      </c>
      <c r="J250" s="20" t="s">
        <v>1600</v>
      </c>
      <c r="K250" s="35">
        <v>1</v>
      </c>
      <c r="L250" s="289" t="s">
        <v>160</v>
      </c>
      <c r="M250" s="34">
        <v>44317</v>
      </c>
      <c r="N250" s="32">
        <v>44561</v>
      </c>
      <c r="O250" s="103" t="s">
        <v>1601</v>
      </c>
      <c r="P250" s="37" t="s">
        <v>1602</v>
      </c>
      <c r="Q250" s="23" t="s">
        <v>857</v>
      </c>
      <c r="R250" s="20" t="s">
        <v>858</v>
      </c>
      <c r="S250" s="33" t="s">
        <v>1603</v>
      </c>
      <c r="T250" s="104" t="s">
        <v>2</v>
      </c>
    </row>
    <row r="251" spans="1:21" ht="89.25" x14ac:dyDescent="0.2">
      <c r="A251" s="96">
        <v>245</v>
      </c>
      <c r="B251" s="21" t="s">
        <v>91</v>
      </c>
      <c r="C251" s="20" t="s">
        <v>92</v>
      </c>
      <c r="D251" s="288" t="s">
        <v>1604</v>
      </c>
      <c r="E251" s="20" t="s">
        <v>94</v>
      </c>
      <c r="F251" s="39">
        <v>43763</v>
      </c>
      <c r="G251" s="20" t="s">
        <v>1605</v>
      </c>
      <c r="H251" s="288" t="s">
        <v>1606</v>
      </c>
      <c r="I251" s="288" t="s">
        <v>1607</v>
      </c>
      <c r="J251" s="20" t="s">
        <v>1608</v>
      </c>
      <c r="K251" s="20">
        <v>1</v>
      </c>
      <c r="L251" s="289" t="s">
        <v>160</v>
      </c>
      <c r="M251" s="34">
        <v>44256</v>
      </c>
      <c r="N251" s="32">
        <v>44408</v>
      </c>
      <c r="O251" s="103">
        <v>44291</v>
      </c>
      <c r="P251" s="37" t="s">
        <v>1609</v>
      </c>
      <c r="Q251" s="23">
        <v>44329</v>
      </c>
      <c r="R251" s="20" t="s">
        <v>858</v>
      </c>
      <c r="S251" s="33" t="s">
        <v>1610</v>
      </c>
      <c r="T251" s="100" t="s">
        <v>0</v>
      </c>
      <c r="U251" s="1" t="s">
        <v>0</v>
      </c>
    </row>
    <row r="252" spans="1:21" ht="409.5" x14ac:dyDescent="0.2">
      <c r="A252" s="96">
        <v>246</v>
      </c>
      <c r="B252" s="20" t="s">
        <v>35</v>
      </c>
      <c r="C252" s="20" t="s">
        <v>36</v>
      </c>
      <c r="D252" s="288" t="s">
        <v>1611</v>
      </c>
      <c r="E252" s="289" t="s">
        <v>38</v>
      </c>
      <c r="F252" s="39">
        <v>44284</v>
      </c>
      <c r="G252" s="20" t="s">
        <v>1612</v>
      </c>
      <c r="H252" s="288" t="s">
        <v>1613</v>
      </c>
      <c r="I252" s="21" t="s">
        <v>1614</v>
      </c>
      <c r="J252" s="20" t="s">
        <v>1615</v>
      </c>
      <c r="K252" s="20" t="s">
        <v>1616</v>
      </c>
      <c r="L252" s="20" t="s">
        <v>1617</v>
      </c>
      <c r="M252" s="22">
        <v>44305</v>
      </c>
      <c r="N252" s="22">
        <v>44378</v>
      </c>
      <c r="O252" s="103" t="s">
        <v>1618</v>
      </c>
      <c r="P252" s="33" t="s">
        <v>1619</v>
      </c>
      <c r="Q252" s="451" t="s">
        <v>1620</v>
      </c>
      <c r="R252" s="96" t="s">
        <v>1151</v>
      </c>
      <c r="S252" s="452" t="s">
        <v>1621</v>
      </c>
      <c r="T252" s="104" t="s">
        <v>2</v>
      </c>
    </row>
    <row r="253" spans="1:21" ht="331.5" x14ac:dyDescent="0.2">
      <c r="A253" s="96">
        <v>247</v>
      </c>
      <c r="B253" s="20" t="s">
        <v>35</v>
      </c>
      <c r="C253" s="20" t="s">
        <v>36</v>
      </c>
      <c r="D253" s="288" t="s">
        <v>1622</v>
      </c>
      <c r="E253" s="289" t="s">
        <v>38</v>
      </c>
      <c r="F253" s="39">
        <v>44284</v>
      </c>
      <c r="G253" s="20" t="s">
        <v>1612</v>
      </c>
      <c r="H253" s="288" t="s">
        <v>1623</v>
      </c>
      <c r="I253" s="21" t="s">
        <v>1624</v>
      </c>
      <c r="J253" s="20" t="s">
        <v>1625</v>
      </c>
      <c r="K253" s="20" t="s">
        <v>1626</v>
      </c>
      <c r="L253" s="20" t="s">
        <v>1617</v>
      </c>
      <c r="M253" s="22">
        <v>44298</v>
      </c>
      <c r="N253" s="22">
        <v>44439</v>
      </c>
      <c r="O253" s="103" t="s">
        <v>1627</v>
      </c>
      <c r="P253" s="33" t="s">
        <v>1628</v>
      </c>
      <c r="Q253" s="451" t="s">
        <v>1620</v>
      </c>
      <c r="R253" s="96" t="s">
        <v>1151</v>
      </c>
      <c r="S253" s="452" t="s">
        <v>1629</v>
      </c>
      <c r="T253" s="100" t="s">
        <v>0</v>
      </c>
    </row>
    <row r="254" spans="1:21" ht="331.5" x14ac:dyDescent="0.2">
      <c r="A254" s="96">
        <v>248</v>
      </c>
      <c r="B254" s="20" t="s">
        <v>35</v>
      </c>
      <c r="C254" s="20" t="s">
        <v>36</v>
      </c>
      <c r="D254" s="288" t="s">
        <v>1630</v>
      </c>
      <c r="E254" s="289" t="s">
        <v>38</v>
      </c>
      <c r="F254" s="39">
        <v>44284</v>
      </c>
      <c r="G254" s="20" t="s">
        <v>1612</v>
      </c>
      <c r="H254" s="21" t="s">
        <v>1631</v>
      </c>
      <c r="I254" s="21" t="s">
        <v>1632</v>
      </c>
      <c r="J254" s="20" t="s">
        <v>1633</v>
      </c>
      <c r="K254" s="20" t="s">
        <v>1634</v>
      </c>
      <c r="L254" s="20" t="s">
        <v>1617</v>
      </c>
      <c r="M254" s="22">
        <v>44298</v>
      </c>
      <c r="N254" s="22">
        <v>44561</v>
      </c>
      <c r="O254" s="103" t="s">
        <v>1635</v>
      </c>
      <c r="P254" s="33" t="s">
        <v>1636</v>
      </c>
      <c r="Q254" s="451" t="s">
        <v>1620</v>
      </c>
      <c r="R254" s="96" t="s">
        <v>1151</v>
      </c>
      <c r="S254" s="452" t="s">
        <v>1637</v>
      </c>
      <c r="T254" s="100" t="s">
        <v>0</v>
      </c>
    </row>
    <row r="255" spans="1:21" ht="60" x14ac:dyDescent="0.2">
      <c r="A255" s="96">
        <v>249</v>
      </c>
      <c r="B255" s="21" t="s">
        <v>91</v>
      </c>
      <c r="C255" s="20" t="s">
        <v>1638</v>
      </c>
      <c r="D255" s="288" t="s">
        <v>1639</v>
      </c>
      <c r="E255" s="20" t="s">
        <v>94</v>
      </c>
      <c r="F255" s="290">
        <v>44295</v>
      </c>
      <c r="G255" s="291" t="s">
        <v>1640</v>
      </c>
      <c r="H255" s="20" t="s">
        <v>1641</v>
      </c>
      <c r="I255" s="20" t="s">
        <v>1642</v>
      </c>
      <c r="J255" s="20" t="s">
        <v>1643</v>
      </c>
      <c r="K255" s="20">
        <v>1</v>
      </c>
      <c r="L255" s="289" t="s">
        <v>504</v>
      </c>
      <c r="M255" s="22">
        <v>44317</v>
      </c>
      <c r="N255" s="22">
        <v>44561</v>
      </c>
      <c r="O255" s="397">
        <v>44383</v>
      </c>
      <c r="P255" s="405" t="s">
        <v>1644</v>
      </c>
      <c r="Q255" s="365">
        <v>44463</v>
      </c>
      <c r="R255" s="355" t="s">
        <v>1238</v>
      </c>
      <c r="S255" s="354" t="s">
        <v>1645</v>
      </c>
      <c r="T255" s="375" t="s">
        <v>2</v>
      </c>
    </row>
    <row r="256" spans="1:21" ht="54" x14ac:dyDescent="0.2">
      <c r="A256" s="96">
        <v>250</v>
      </c>
      <c r="B256" s="21" t="s">
        <v>91</v>
      </c>
      <c r="C256" s="20" t="s">
        <v>1638</v>
      </c>
      <c r="D256" s="288" t="s">
        <v>1646</v>
      </c>
      <c r="E256" s="20" t="s">
        <v>94</v>
      </c>
      <c r="F256" s="290">
        <v>44295</v>
      </c>
      <c r="G256" s="291" t="s">
        <v>1640</v>
      </c>
      <c r="H256" s="20" t="s">
        <v>1641</v>
      </c>
      <c r="I256" s="20" t="s">
        <v>1647</v>
      </c>
      <c r="J256" s="20" t="s">
        <v>1648</v>
      </c>
      <c r="K256" s="20">
        <v>1</v>
      </c>
      <c r="L256" s="289" t="s">
        <v>504</v>
      </c>
      <c r="M256" s="22">
        <v>44317</v>
      </c>
      <c r="N256" s="22">
        <v>44561</v>
      </c>
      <c r="O256" s="397">
        <v>44463</v>
      </c>
      <c r="P256" s="406" t="s">
        <v>1448</v>
      </c>
      <c r="Q256" s="365">
        <v>44463</v>
      </c>
      <c r="R256" s="355" t="s">
        <v>1238</v>
      </c>
      <c r="S256" s="354" t="s">
        <v>1649</v>
      </c>
      <c r="T256" s="375" t="s">
        <v>2</v>
      </c>
    </row>
    <row r="257" spans="1:20" ht="54" x14ac:dyDescent="0.2">
      <c r="A257" s="96">
        <v>251</v>
      </c>
      <c r="B257" s="21" t="s">
        <v>91</v>
      </c>
      <c r="C257" s="20" t="s">
        <v>1638</v>
      </c>
      <c r="D257" s="288" t="s">
        <v>1650</v>
      </c>
      <c r="E257" s="20" t="s">
        <v>94</v>
      </c>
      <c r="F257" s="290">
        <v>44295</v>
      </c>
      <c r="G257" s="291" t="s">
        <v>1640</v>
      </c>
      <c r="H257" s="20" t="s">
        <v>1641</v>
      </c>
      <c r="I257" s="20" t="s">
        <v>1651</v>
      </c>
      <c r="J257" s="20" t="s">
        <v>1652</v>
      </c>
      <c r="K257" s="35">
        <v>1</v>
      </c>
      <c r="L257" s="289" t="s">
        <v>504</v>
      </c>
      <c r="M257" s="22">
        <v>44317</v>
      </c>
      <c r="N257" s="22">
        <v>44561</v>
      </c>
      <c r="O257" s="407" t="s">
        <v>1653</v>
      </c>
      <c r="P257" s="408" t="s">
        <v>1654</v>
      </c>
      <c r="Q257" s="365">
        <v>44463</v>
      </c>
      <c r="R257" s="355" t="s">
        <v>1238</v>
      </c>
      <c r="S257" s="354" t="s">
        <v>1655</v>
      </c>
      <c r="T257" s="375" t="s">
        <v>2</v>
      </c>
    </row>
    <row r="258" spans="1:20" ht="370.5" x14ac:dyDescent="0.2">
      <c r="A258" s="96">
        <v>252</v>
      </c>
      <c r="B258" s="21" t="s">
        <v>91</v>
      </c>
      <c r="C258" s="20" t="s">
        <v>1656</v>
      </c>
      <c r="D258" s="288" t="s">
        <v>1657</v>
      </c>
      <c r="E258" s="20" t="s">
        <v>94</v>
      </c>
      <c r="F258" s="290">
        <v>44274</v>
      </c>
      <c r="G258" s="291" t="s">
        <v>1658</v>
      </c>
      <c r="H258" s="20" t="s">
        <v>1659</v>
      </c>
      <c r="I258" s="20" t="s">
        <v>1660</v>
      </c>
      <c r="J258" s="20" t="s">
        <v>1661</v>
      </c>
      <c r="K258" s="291">
        <v>5</v>
      </c>
      <c r="L258" s="289" t="s">
        <v>259</v>
      </c>
      <c r="M258" s="22">
        <v>44306</v>
      </c>
      <c r="N258" s="22">
        <v>44561</v>
      </c>
      <c r="O258" s="445">
        <v>44377</v>
      </c>
      <c r="P258" s="447" t="s">
        <v>1662</v>
      </c>
      <c r="Q258" s="23">
        <v>44466</v>
      </c>
      <c r="R258" s="20" t="s">
        <v>1151</v>
      </c>
      <c r="S258" s="21" t="s">
        <v>1663</v>
      </c>
      <c r="T258" s="100" t="s">
        <v>0</v>
      </c>
    </row>
    <row r="259" spans="1:20" ht="372.75" x14ac:dyDescent="0.2">
      <c r="A259" s="96">
        <v>253</v>
      </c>
      <c r="B259" s="55" t="s">
        <v>35</v>
      </c>
      <c r="C259" s="95" t="s">
        <v>36</v>
      </c>
      <c r="D259" s="81" t="s">
        <v>1664</v>
      </c>
      <c r="E259" s="289" t="s">
        <v>38</v>
      </c>
      <c r="F259" s="62">
        <v>44281</v>
      </c>
      <c r="G259" s="80" t="s">
        <v>1665</v>
      </c>
      <c r="H259" s="80" t="s">
        <v>1666</v>
      </c>
      <c r="I259" s="80" t="s">
        <v>1667</v>
      </c>
      <c r="J259" s="80" t="s">
        <v>1661</v>
      </c>
      <c r="K259" s="80">
        <v>5</v>
      </c>
      <c r="L259" s="289" t="s">
        <v>259</v>
      </c>
      <c r="M259" s="22">
        <v>44306</v>
      </c>
      <c r="N259" s="22">
        <v>44561</v>
      </c>
      <c r="O259" s="445">
        <v>44377</v>
      </c>
      <c r="P259" s="447" t="s">
        <v>1668</v>
      </c>
      <c r="Q259" s="23">
        <v>44466</v>
      </c>
      <c r="R259" s="20" t="s">
        <v>1151</v>
      </c>
      <c r="S259" s="21" t="s">
        <v>1669</v>
      </c>
      <c r="T259" s="100" t="s">
        <v>0</v>
      </c>
    </row>
    <row r="260" spans="1:20" ht="114.75" x14ac:dyDescent="0.2">
      <c r="A260" s="96">
        <v>254</v>
      </c>
      <c r="B260" s="21" t="s">
        <v>91</v>
      </c>
      <c r="C260" s="92" t="s">
        <v>36</v>
      </c>
      <c r="D260" s="82" t="s">
        <v>1670</v>
      </c>
      <c r="E260" s="92" t="s">
        <v>94</v>
      </c>
      <c r="F260" s="62">
        <v>44315</v>
      </c>
      <c r="G260" s="203" t="s">
        <v>1671</v>
      </c>
      <c r="H260" s="59" t="s">
        <v>1672</v>
      </c>
      <c r="I260" s="25" t="s">
        <v>1673</v>
      </c>
      <c r="J260" s="25" t="s">
        <v>1674</v>
      </c>
      <c r="K260" s="25" t="s">
        <v>1675</v>
      </c>
      <c r="L260" s="204" t="s">
        <v>1676</v>
      </c>
      <c r="M260" s="205">
        <v>44315</v>
      </c>
      <c r="N260" s="205">
        <v>44559</v>
      </c>
      <c r="O260" s="529">
        <v>44426</v>
      </c>
      <c r="P260" s="528" t="s">
        <v>1677</v>
      </c>
      <c r="Q260" s="531">
        <v>44530</v>
      </c>
      <c r="R260" s="501" t="s">
        <v>1678</v>
      </c>
      <c r="S260" s="346" t="s">
        <v>1679</v>
      </c>
      <c r="T260" s="104" t="s">
        <v>2</v>
      </c>
    </row>
    <row r="261" spans="1:20" ht="114.75" x14ac:dyDescent="0.2">
      <c r="A261" s="96">
        <v>255</v>
      </c>
      <c r="B261" s="21" t="s">
        <v>91</v>
      </c>
      <c r="C261" s="93" t="s">
        <v>36</v>
      </c>
      <c r="D261" s="82" t="s">
        <v>1680</v>
      </c>
      <c r="E261" s="93" t="s">
        <v>94</v>
      </c>
      <c r="F261" s="62">
        <v>44315</v>
      </c>
      <c r="G261" s="203" t="s">
        <v>1671</v>
      </c>
      <c r="H261" s="206" t="s">
        <v>1681</v>
      </c>
      <c r="I261" s="28" t="s">
        <v>1682</v>
      </c>
      <c r="J261" s="28" t="s">
        <v>1683</v>
      </c>
      <c r="K261" s="28" t="s">
        <v>1684</v>
      </c>
      <c r="L261" s="204" t="s">
        <v>1676</v>
      </c>
      <c r="M261" s="207">
        <v>44315</v>
      </c>
      <c r="N261" s="207">
        <v>44559</v>
      </c>
      <c r="O261" s="529">
        <v>44426</v>
      </c>
      <c r="P261" s="528" t="s">
        <v>1685</v>
      </c>
      <c r="Q261" s="23">
        <v>44530</v>
      </c>
      <c r="R261" s="20" t="s">
        <v>1678</v>
      </c>
      <c r="S261" s="530" t="s">
        <v>1686</v>
      </c>
      <c r="T261" s="104" t="s">
        <v>2</v>
      </c>
    </row>
    <row r="262" spans="1:20" ht="102" x14ac:dyDescent="0.2">
      <c r="A262" s="96">
        <v>256</v>
      </c>
      <c r="B262" s="21" t="s">
        <v>91</v>
      </c>
      <c r="C262" s="93" t="s">
        <v>36</v>
      </c>
      <c r="D262" s="82" t="s">
        <v>1687</v>
      </c>
      <c r="E262" s="93" t="s">
        <v>94</v>
      </c>
      <c r="F262" s="62">
        <v>44315</v>
      </c>
      <c r="G262" s="203" t="s">
        <v>1671</v>
      </c>
      <c r="H262" s="206" t="s">
        <v>1688</v>
      </c>
      <c r="I262" s="28" t="s">
        <v>1689</v>
      </c>
      <c r="J262" s="28" t="s">
        <v>1690</v>
      </c>
      <c r="K262" s="28" t="s">
        <v>1691</v>
      </c>
      <c r="L262" s="204" t="s">
        <v>1676</v>
      </c>
      <c r="M262" s="207">
        <v>44315</v>
      </c>
      <c r="N262" s="207">
        <v>44559</v>
      </c>
      <c r="O262" s="529">
        <v>44426</v>
      </c>
      <c r="P262" s="528" t="s">
        <v>1692</v>
      </c>
      <c r="Q262" s="531">
        <v>44530</v>
      </c>
      <c r="R262" s="501" t="s">
        <v>1678</v>
      </c>
      <c r="S262" s="530" t="s">
        <v>1693</v>
      </c>
      <c r="T262" s="104" t="s">
        <v>2</v>
      </c>
    </row>
    <row r="263" spans="1:20" ht="127.5" x14ac:dyDescent="0.2">
      <c r="A263" s="96">
        <v>257</v>
      </c>
      <c r="B263" s="206" t="s">
        <v>35</v>
      </c>
      <c r="C263" s="93" t="s">
        <v>36</v>
      </c>
      <c r="D263" s="82" t="s">
        <v>1694</v>
      </c>
      <c r="E263" s="93" t="s">
        <v>1695</v>
      </c>
      <c r="F263" s="62">
        <v>44315</v>
      </c>
      <c r="G263" s="203" t="s">
        <v>1671</v>
      </c>
      <c r="H263" s="206" t="s">
        <v>1696</v>
      </c>
      <c r="I263" s="28" t="s">
        <v>1697</v>
      </c>
      <c r="J263" s="28" t="s">
        <v>1698</v>
      </c>
      <c r="K263" s="28" t="s">
        <v>1699</v>
      </c>
      <c r="L263" s="204" t="s">
        <v>1676</v>
      </c>
      <c r="M263" s="207">
        <v>44315</v>
      </c>
      <c r="N263" s="207">
        <v>44559</v>
      </c>
      <c r="O263" s="529">
        <v>44426</v>
      </c>
      <c r="P263" s="528" t="s">
        <v>1700</v>
      </c>
      <c r="Q263" s="531">
        <v>44530</v>
      </c>
      <c r="R263" s="501" t="s">
        <v>1678</v>
      </c>
      <c r="S263" s="530" t="s">
        <v>1701</v>
      </c>
      <c r="T263" s="104" t="s">
        <v>2</v>
      </c>
    </row>
    <row r="264" spans="1:20" ht="127.5" x14ac:dyDescent="0.2">
      <c r="A264" s="96">
        <v>258</v>
      </c>
      <c r="B264" s="208" t="s">
        <v>35</v>
      </c>
      <c r="C264" s="167" t="s">
        <v>36</v>
      </c>
      <c r="D264" s="82" t="s">
        <v>1702</v>
      </c>
      <c r="E264" s="167" t="s">
        <v>1695</v>
      </c>
      <c r="F264" s="63">
        <v>44315</v>
      </c>
      <c r="G264" s="203" t="s">
        <v>1671</v>
      </c>
      <c r="H264" s="208" t="s">
        <v>1703</v>
      </c>
      <c r="I264" s="209" t="s">
        <v>1704</v>
      </c>
      <c r="J264" s="209" t="s">
        <v>1705</v>
      </c>
      <c r="K264" s="209" t="s">
        <v>1706</v>
      </c>
      <c r="L264" s="204" t="s">
        <v>1676</v>
      </c>
      <c r="M264" s="210">
        <v>44315</v>
      </c>
      <c r="N264" s="210">
        <v>44559</v>
      </c>
      <c r="O264" s="529">
        <v>44426</v>
      </c>
      <c r="P264" s="528" t="s">
        <v>1700</v>
      </c>
      <c r="Q264" s="531">
        <v>44530</v>
      </c>
      <c r="R264" s="501" t="s">
        <v>1678</v>
      </c>
      <c r="S264" s="530" t="s">
        <v>1701</v>
      </c>
      <c r="T264" s="104" t="s">
        <v>2</v>
      </c>
    </row>
    <row r="265" spans="1:20" ht="114.75" x14ac:dyDescent="0.2">
      <c r="A265" s="96">
        <v>259</v>
      </c>
      <c r="B265" s="59" t="s">
        <v>1707</v>
      </c>
      <c r="C265" s="193" t="s">
        <v>36</v>
      </c>
      <c r="D265" s="77" t="s">
        <v>1708</v>
      </c>
      <c r="E265" s="193" t="s">
        <v>1695</v>
      </c>
      <c r="F265" s="23">
        <v>44315</v>
      </c>
      <c r="G265" s="59" t="s">
        <v>1671</v>
      </c>
      <c r="H265" s="59" t="s">
        <v>1709</v>
      </c>
      <c r="I265" s="59" t="s">
        <v>1710</v>
      </c>
      <c r="J265" s="59" t="s">
        <v>1711</v>
      </c>
      <c r="K265" s="59" t="s">
        <v>1706</v>
      </c>
      <c r="L265" s="511" t="s">
        <v>1676</v>
      </c>
      <c r="M265" s="211">
        <v>44315</v>
      </c>
      <c r="N265" s="211">
        <v>44559</v>
      </c>
      <c r="O265" s="529">
        <v>44426</v>
      </c>
      <c r="P265" s="528" t="s">
        <v>1700</v>
      </c>
      <c r="Q265" s="531">
        <v>44530</v>
      </c>
      <c r="R265" s="501" t="s">
        <v>1678</v>
      </c>
      <c r="S265" s="530" t="s">
        <v>1701</v>
      </c>
      <c r="T265" s="104" t="s">
        <v>2</v>
      </c>
    </row>
    <row r="266" spans="1:20" ht="63.75" x14ac:dyDescent="0.2">
      <c r="A266" s="96">
        <v>260</v>
      </c>
      <c r="B266" s="33" t="s">
        <v>91</v>
      </c>
      <c r="C266" s="193" t="s">
        <v>36</v>
      </c>
      <c r="D266" s="77" t="s">
        <v>1712</v>
      </c>
      <c r="E266" s="20" t="s">
        <v>94</v>
      </c>
      <c r="F266" s="23">
        <v>44335</v>
      </c>
      <c r="G266" s="212" t="s">
        <v>1713</v>
      </c>
      <c r="H266" s="59"/>
      <c r="I266" s="59"/>
      <c r="J266" s="59"/>
      <c r="K266" s="59"/>
      <c r="L266" s="511" t="s">
        <v>1676</v>
      </c>
      <c r="M266" s="211"/>
      <c r="N266" s="211"/>
      <c r="O266" s="41"/>
      <c r="P266" s="21"/>
      <c r="Q266" s="20"/>
      <c r="R266" s="20"/>
      <c r="S266" s="21"/>
      <c r="T266" s="125" t="s">
        <v>9</v>
      </c>
    </row>
    <row r="267" spans="1:20" ht="51" x14ac:dyDescent="0.2">
      <c r="A267" s="96">
        <v>261</v>
      </c>
      <c r="B267" s="33" t="s">
        <v>91</v>
      </c>
      <c r="C267" s="193" t="s">
        <v>36</v>
      </c>
      <c r="D267" s="77" t="s">
        <v>1714</v>
      </c>
      <c r="E267" s="20" t="s">
        <v>94</v>
      </c>
      <c r="F267" s="23">
        <v>44335</v>
      </c>
      <c r="G267" s="212" t="s">
        <v>1713</v>
      </c>
      <c r="H267" s="59"/>
      <c r="I267" s="59"/>
      <c r="J267" s="59"/>
      <c r="K267" s="59"/>
      <c r="L267" s="59" t="s">
        <v>1715</v>
      </c>
      <c r="M267" s="211"/>
      <c r="N267" s="211"/>
      <c r="O267" s="397">
        <v>44431</v>
      </c>
      <c r="P267" s="391" t="s">
        <v>1716</v>
      </c>
      <c r="Q267" s="365">
        <v>44463</v>
      </c>
      <c r="R267" s="355" t="s">
        <v>1238</v>
      </c>
      <c r="S267" s="354" t="s">
        <v>1717</v>
      </c>
      <c r="T267" s="370" t="s">
        <v>9</v>
      </c>
    </row>
    <row r="268" spans="1:20" ht="63.75" x14ac:dyDescent="0.2">
      <c r="A268" s="96">
        <v>262</v>
      </c>
      <c r="B268" s="33" t="s">
        <v>91</v>
      </c>
      <c r="C268" s="193" t="s">
        <v>36</v>
      </c>
      <c r="D268" s="77" t="s">
        <v>1718</v>
      </c>
      <c r="E268" s="20" t="s">
        <v>94</v>
      </c>
      <c r="F268" s="23">
        <v>44335</v>
      </c>
      <c r="G268" s="212" t="s">
        <v>1713</v>
      </c>
      <c r="H268" s="59"/>
      <c r="I268" s="59"/>
      <c r="J268" s="59"/>
      <c r="K268" s="59"/>
      <c r="L268" s="20" t="s">
        <v>1366</v>
      </c>
      <c r="M268" s="211"/>
      <c r="N268" s="211"/>
      <c r="O268" s="41"/>
      <c r="P268" s="21"/>
      <c r="Q268" s="365">
        <v>44463</v>
      </c>
      <c r="R268" s="355" t="s">
        <v>1238</v>
      </c>
      <c r="S268" s="354" t="s">
        <v>1307</v>
      </c>
      <c r="T268" s="370" t="s">
        <v>9</v>
      </c>
    </row>
    <row r="269" spans="1:20" ht="140.25" x14ac:dyDescent="0.2">
      <c r="A269" s="96">
        <v>263</v>
      </c>
      <c r="B269" s="33" t="s">
        <v>91</v>
      </c>
      <c r="C269" s="193" t="s">
        <v>36</v>
      </c>
      <c r="D269" s="77" t="s">
        <v>1719</v>
      </c>
      <c r="E269" s="20" t="s">
        <v>94</v>
      </c>
      <c r="F269" s="23">
        <v>44335</v>
      </c>
      <c r="G269" s="212" t="s">
        <v>1713</v>
      </c>
      <c r="H269" s="59"/>
      <c r="I269" s="59"/>
      <c r="J269" s="59"/>
      <c r="K269" s="59"/>
      <c r="L269" s="20" t="s">
        <v>1366</v>
      </c>
      <c r="M269" s="211"/>
      <c r="N269" s="211"/>
      <c r="O269" s="41"/>
      <c r="P269" s="21"/>
      <c r="Q269" s="365">
        <v>44463</v>
      </c>
      <c r="R269" s="355" t="s">
        <v>1238</v>
      </c>
      <c r="S269" s="354" t="s">
        <v>1307</v>
      </c>
      <c r="T269" s="370" t="s">
        <v>9</v>
      </c>
    </row>
    <row r="270" spans="1:20" ht="114.75" x14ac:dyDescent="0.2">
      <c r="A270" s="96">
        <v>264</v>
      </c>
      <c r="B270" s="33" t="s">
        <v>91</v>
      </c>
      <c r="C270" s="193" t="s">
        <v>36</v>
      </c>
      <c r="D270" s="77" t="s">
        <v>1720</v>
      </c>
      <c r="E270" s="20" t="s">
        <v>94</v>
      </c>
      <c r="F270" s="23">
        <v>44335</v>
      </c>
      <c r="G270" s="212" t="s">
        <v>1713</v>
      </c>
      <c r="H270" s="59"/>
      <c r="I270" s="59"/>
      <c r="J270" s="59"/>
      <c r="K270" s="59"/>
      <c r="L270" s="59" t="s">
        <v>1721</v>
      </c>
      <c r="M270" s="211"/>
      <c r="N270" s="211"/>
      <c r="O270" s="397">
        <v>44383</v>
      </c>
      <c r="P270" s="398" t="s">
        <v>1722</v>
      </c>
      <c r="Q270" s="365">
        <v>44463</v>
      </c>
      <c r="R270" s="355" t="s">
        <v>1238</v>
      </c>
      <c r="S270" s="354" t="s">
        <v>1723</v>
      </c>
      <c r="T270" s="462" t="s">
        <v>34</v>
      </c>
    </row>
    <row r="271" spans="1:20" ht="76.5" x14ac:dyDescent="0.2">
      <c r="A271" s="96">
        <v>265</v>
      </c>
      <c r="B271" s="33" t="s">
        <v>91</v>
      </c>
      <c r="C271" s="193" t="s">
        <v>36</v>
      </c>
      <c r="D271" s="288" t="s">
        <v>1724</v>
      </c>
      <c r="E271" s="20" t="s">
        <v>94</v>
      </c>
      <c r="F271" s="23">
        <v>44335</v>
      </c>
      <c r="G271" s="212" t="s">
        <v>1713</v>
      </c>
      <c r="H271" s="59"/>
      <c r="I271" s="59"/>
      <c r="J271" s="59"/>
      <c r="K271" s="59"/>
      <c r="L271" s="289" t="s">
        <v>504</v>
      </c>
      <c r="M271" s="211"/>
      <c r="N271" s="211"/>
      <c r="O271" s="397">
        <v>44383</v>
      </c>
      <c r="P271" s="398" t="s">
        <v>1725</v>
      </c>
      <c r="Q271" s="365">
        <v>44463</v>
      </c>
      <c r="R271" s="355" t="s">
        <v>1238</v>
      </c>
      <c r="S271" s="354" t="s">
        <v>1726</v>
      </c>
      <c r="T271" s="462" t="s">
        <v>34</v>
      </c>
    </row>
    <row r="272" spans="1:20" ht="63.75" x14ac:dyDescent="0.2">
      <c r="A272" s="96">
        <v>266</v>
      </c>
      <c r="B272" s="33" t="s">
        <v>91</v>
      </c>
      <c r="C272" s="193" t="s">
        <v>36</v>
      </c>
      <c r="D272" s="288" t="s">
        <v>1727</v>
      </c>
      <c r="E272" s="20" t="s">
        <v>94</v>
      </c>
      <c r="F272" s="23">
        <v>44335</v>
      </c>
      <c r="G272" s="212" t="s">
        <v>1713</v>
      </c>
      <c r="H272" s="59"/>
      <c r="I272" s="59"/>
      <c r="J272" s="59"/>
      <c r="K272" s="59"/>
      <c r="L272" s="20" t="s">
        <v>1366</v>
      </c>
      <c r="M272" s="211"/>
      <c r="N272" s="211"/>
      <c r="O272" s="41"/>
      <c r="P272" s="21"/>
      <c r="Q272" s="365">
        <v>44463</v>
      </c>
      <c r="R272" s="355" t="s">
        <v>1238</v>
      </c>
      <c r="S272" s="354" t="s">
        <v>1307</v>
      </c>
      <c r="T272" s="370" t="s">
        <v>9</v>
      </c>
    </row>
    <row r="273" spans="1:20" ht="60" x14ac:dyDescent="0.2">
      <c r="A273" s="96">
        <v>267</v>
      </c>
      <c r="B273" s="33" t="s">
        <v>91</v>
      </c>
      <c r="C273" s="193" t="s">
        <v>36</v>
      </c>
      <c r="D273" s="288" t="s">
        <v>1728</v>
      </c>
      <c r="E273" s="20" t="s">
        <v>94</v>
      </c>
      <c r="F273" s="23">
        <v>44335</v>
      </c>
      <c r="G273" s="212" t="s">
        <v>1713</v>
      </c>
      <c r="H273" s="59"/>
      <c r="I273" s="59"/>
      <c r="J273" s="59"/>
      <c r="K273" s="59"/>
      <c r="L273" s="59" t="s">
        <v>1729</v>
      </c>
      <c r="M273" s="211"/>
      <c r="N273" s="211"/>
      <c r="O273" s="41"/>
      <c r="P273" s="21"/>
      <c r="Q273" s="365">
        <v>44463</v>
      </c>
      <c r="R273" s="355" t="s">
        <v>1238</v>
      </c>
      <c r="S273" s="354" t="s">
        <v>1307</v>
      </c>
      <c r="T273" s="370" t="s">
        <v>9</v>
      </c>
    </row>
    <row r="274" spans="1:20" ht="63.75" x14ac:dyDescent="0.2">
      <c r="A274" s="96">
        <v>268</v>
      </c>
      <c r="B274" s="33" t="s">
        <v>91</v>
      </c>
      <c r="C274" s="193" t="s">
        <v>36</v>
      </c>
      <c r="D274" s="288" t="s">
        <v>1730</v>
      </c>
      <c r="E274" s="20" t="s">
        <v>94</v>
      </c>
      <c r="F274" s="290">
        <v>44337</v>
      </c>
      <c r="G274" s="291" t="s">
        <v>1731</v>
      </c>
      <c r="H274" s="59"/>
      <c r="I274" s="59"/>
      <c r="J274" s="59"/>
      <c r="K274" s="59"/>
      <c r="L274" s="289" t="s">
        <v>160</v>
      </c>
      <c r="M274" s="211"/>
      <c r="N274" s="211"/>
      <c r="O274" s="41"/>
      <c r="P274" s="21"/>
      <c r="Q274" s="23">
        <v>44466</v>
      </c>
      <c r="R274" s="20" t="s">
        <v>858</v>
      </c>
      <c r="S274" s="21" t="s">
        <v>1732</v>
      </c>
      <c r="T274" s="100" t="s">
        <v>34</v>
      </c>
    </row>
    <row r="275" spans="1:20" ht="114.75" x14ac:dyDescent="0.2">
      <c r="A275" s="96">
        <v>269</v>
      </c>
      <c r="B275" s="33" t="s">
        <v>91</v>
      </c>
      <c r="C275" s="193" t="s">
        <v>36</v>
      </c>
      <c r="D275" s="288" t="s">
        <v>1733</v>
      </c>
      <c r="E275" s="20" t="s">
        <v>94</v>
      </c>
      <c r="F275" s="290">
        <v>44337</v>
      </c>
      <c r="G275" s="291" t="s">
        <v>1731</v>
      </c>
      <c r="H275" s="59"/>
      <c r="I275" s="59"/>
      <c r="J275" s="59"/>
      <c r="K275" s="59"/>
      <c r="L275" s="289" t="s">
        <v>160</v>
      </c>
      <c r="M275" s="211"/>
      <c r="N275" s="211"/>
      <c r="O275" s="41"/>
      <c r="P275" s="21"/>
      <c r="Q275" s="23">
        <v>44466</v>
      </c>
      <c r="R275" s="20" t="s">
        <v>858</v>
      </c>
      <c r="S275" s="21" t="s">
        <v>1734</v>
      </c>
      <c r="T275" s="100" t="s">
        <v>34</v>
      </c>
    </row>
    <row r="276" spans="1:20" ht="102" x14ac:dyDescent="0.2">
      <c r="A276" s="96">
        <v>270</v>
      </c>
      <c r="B276" s="33" t="s">
        <v>91</v>
      </c>
      <c r="C276" s="193" t="s">
        <v>36</v>
      </c>
      <c r="D276" s="288" t="s">
        <v>1735</v>
      </c>
      <c r="E276" s="20" t="s">
        <v>94</v>
      </c>
      <c r="F276" s="290">
        <v>44337</v>
      </c>
      <c r="G276" s="291" t="s">
        <v>1731</v>
      </c>
      <c r="H276" s="59"/>
      <c r="I276" s="59"/>
      <c r="J276" s="59"/>
      <c r="K276" s="59"/>
      <c r="L276" s="289" t="s">
        <v>160</v>
      </c>
      <c r="M276" s="211"/>
      <c r="N276" s="211"/>
      <c r="O276" s="41"/>
      <c r="P276" s="21"/>
      <c r="Q276" s="23">
        <v>44466</v>
      </c>
      <c r="R276" s="20" t="s">
        <v>858</v>
      </c>
      <c r="S276" s="21" t="s">
        <v>1732</v>
      </c>
      <c r="T276" s="100" t="s">
        <v>34</v>
      </c>
    </row>
    <row r="277" spans="1:20" ht="70.5" customHeight="1" x14ac:dyDescent="0.2">
      <c r="A277" s="96">
        <v>273</v>
      </c>
      <c r="B277" s="33" t="s">
        <v>91</v>
      </c>
      <c r="C277" s="214" t="s">
        <v>1736</v>
      </c>
      <c r="D277" s="83" t="s">
        <v>1737</v>
      </c>
      <c r="E277" s="217" t="s">
        <v>94</v>
      </c>
      <c r="F277" s="282">
        <v>44337</v>
      </c>
      <c r="G277" s="276" t="s">
        <v>1738</v>
      </c>
      <c r="H277" s="213"/>
      <c r="I277" s="213"/>
      <c r="J277" s="215"/>
      <c r="K277" s="215"/>
      <c r="L277" s="110" t="s">
        <v>688</v>
      </c>
      <c r="M277" s="215"/>
      <c r="N277" s="215"/>
      <c r="O277" s="216"/>
      <c r="P277" s="213"/>
      <c r="Q277" s="215"/>
      <c r="R277" s="215"/>
      <c r="S277" s="213"/>
      <c r="T277" s="125" t="s">
        <v>9</v>
      </c>
    </row>
    <row r="278" spans="1:20" ht="127.5" x14ac:dyDescent="0.2">
      <c r="A278" s="96">
        <v>274</v>
      </c>
      <c r="B278" s="33" t="s">
        <v>91</v>
      </c>
      <c r="C278" s="93" t="s">
        <v>1736</v>
      </c>
      <c r="D278" s="71" t="s">
        <v>1739</v>
      </c>
      <c r="E278" s="289" t="s">
        <v>94</v>
      </c>
      <c r="F278" s="23">
        <v>44337</v>
      </c>
      <c r="G278" s="33" t="s">
        <v>1738</v>
      </c>
      <c r="H278" s="33" t="s">
        <v>1740</v>
      </c>
      <c r="I278" s="33" t="s">
        <v>1741</v>
      </c>
      <c r="J278" s="289" t="s">
        <v>1742</v>
      </c>
      <c r="K278" s="336">
        <v>1</v>
      </c>
      <c r="L278" s="110" t="s">
        <v>688</v>
      </c>
      <c r="M278" s="32">
        <v>44442</v>
      </c>
      <c r="N278" s="39">
        <v>44561</v>
      </c>
      <c r="O278" s="21">
        <v>44408</v>
      </c>
      <c r="P278" s="40" t="s">
        <v>1743</v>
      </c>
      <c r="Q278" s="23">
        <v>44404</v>
      </c>
      <c r="R278" s="21" t="s">
        <v>858</v>
      </c>
      <c r="S278" s="96" t="s">
        <v>1744</v>
      </c>
      <c r="T278" s="100" t="s">
        <v>0</v>
      </c>
    </row>
    <row r="279" spans="1:20" ht="38.25" x14ac:dyDescent="0.2">
      <c r="A279" s="96">
        <v>275</v>
      </c>
      <c r="B279" s="33" t="s">
        <v>91</v>
      </c>
      <c r="C279" s="214" t="s">
        <v>1736</v>
      </c>
      <c r="D279" s="83" t="s">
        <v>1745</v>
      </c>
      <c r="E279" s="217" t="s">
        <v>94</v>
      </c>
      <c r="F279" s="282">
        <v>44337</v>
      </c>
      <c r="G279" s="276" t="s">
        <v>1738</v>
      </c>
      <c r="H279" s="213"/>
      <c r="I279" s="213"/>
      <c r="J279" s="215"/>
      <c r="K279" s="215"/>
      <c r="L279" s="110" t="s">
        <v>688</v>
      </c>
      <c r="M279" s="215"/>
      <c r="N279" s="215"/>
      <c r="O279" s="216"/>
      <c r="P279" s="213"/>
      <c r="Q279" s="215"/>
      <c r="R279" s="215"/>
      <c r="S279" s="213"/>
      <c r="T279" s="125" t="s">
        <v>9</v>
      </c>
    </row>
    <row r="280" spans="1:20" ht="216.75" x14ac:dyDescent="0.2">
      <c r="A280" s="96">
        <v>276</v>
      </c>
      <c r="B280" s="33" t="s">
        <v>91</v>
      </c>
      <c r="C280" s="214" t="s">
        <v>1736</v>
      </c>
      <c r="D280" s="83" t="s">
        <v>1746</v>
      </c>
      <c r="E280" s="217" t="s">
        <v>94</v>
      </c>
      <c r="F280" s="282">
        <v>44337</v>
      </c>
      <c r="G280" s="276" t="s">
        <v>1738</v>
      </c>
      <c r="H280" s="213"/>
      <c r="I280" s="213"/>
      <c r="J280" s="215"/>
      <c r="K280" s="215"/>
      <c r="L280" s="110" t="s">
        <v>688</v>
      </c>
      <c r="M280" s="215"/>
      <c r="N280" s="215"/>
      <c r="O280" s="216"/>
      <c r="P280" s="213"/>
      <c r="Q280" s="215"/>
      <c r="R280" s="215"/>
      <c r="S280" s="213"/>
      <c r="T280" s="125" t="s">
        <v>9</v>
      </c>
    </row>
    <row r="281" spans="1:20" ht="76.5" x14ac:dyDescent="0.2">
      <c r="A281" s="96">
        <v>277</v>
      </c>
      <c r="B281" s="33" t="s">
        <v>91</v>
      </c>
      <c r="C281" s="214" t="s">
        <v>1736</v>
      </c>
      <c r="D281" s="83" t="s">
        <v>1747</v>
      </c>
      <c r="E281" s="217" t="s">
        <v>94</v>
      </c>
      <c r="F281" s="282">
        <v>44337</v>
      </c>
      <c r="G281" s="276" t="s">
        <v>1738</v>
      </c>
      <c r="H281" s="337" t="s">
        <v>1748</v>
      </c>
      <c r="I281" s="337" t="s">
        <v>1749</v>
      </c>
      <c r="J281" s="338" t="s">
        <v>1750</v>
      </c>
      <c r="K281" s="339">
        <v>1</v>
      </c>
      <c r="L281" s="110" t="s">
        <v>688</v>
      </c>
      <c r="M281" s="22">
        <v>44337</v>
      </c>
      <c r="N281" s="32">
        <v>44561</v>
      </c>
      <c r="O281" s="340">
        <v>44408</v>
      </c>
      <c r="P281" s="274" t="s">
        <v>1751</v>
      </c>
      <c r="Q281" s="341">
        <v>44466</v>
      </c>
      <c r="R281" s="20" t="s">
        <v>858</v>
      </c>
      <c r="S281" s="114" t="s">
        <v>1752</v>
      </c>
      <c r="T281" s="100" t="s">
        <v>0</v>
      </c>
    </row>
    <row r="282" spans="1:20" ht="140.25" x14ac:dyDescent="0.2">
      <c r="A282" s="96">
        <v>278</v>
      </c>
      <c r="B282" s="33" t="s">
        <v>91</v>
      </c>
      <c r="C282" s="214" t="s">
        <v>1736</v>
      </c>
      <c r="D282" s="83" t="s">
        <v>1753</v>
      </c>
      <c r="E282" s="217" t="s">
        <v>94</v>
      </c>
      <c r="F282" s="282">
        <v>44337</v>
      </c>
      <c r="G282" s="276" t="s">
        <v>1738</v>
      </c>
      <c r="H282" s="33" t="s">
        <v>1556</v>
      </c>
      <c r="I282" s="33" t="s">
        <v>1557</v>
      </c>
      <c r="J282" s="33" t="s">
        <v>1558</v>
      </c>
      <c r="K282" s="289">
        <v>1</v>
      </c>
      <c r="L282" s="110" t="s">
        <v>688</v>
      </c>
      <c r="M282" s="22">
        <v>44337</v>
      </c>
      <c r="N282" s="32">
        <v>44561</v>
      </c>
      <c r="O282" s="340">
        <v>44408</v>
      </c>
      <c r="P282" s="337" t="s">
        <v>1754</v>
      </c>
      <c r="Q282" s="341">
        <v>44466</v>
      </c>
      <c r="R282" s="20" t="s">
        <v>858</v>
      </c>
      <c r="S282" s="114" t="s">
        <v>1755</v>
      </c>
      <c r="T282" s="104" t="s">
        <v>2</v>
      </c>
    </row>
    <row r="283" spans="1:20" ht="102" x14ac:dyDescent="0.2">
      <c r="A283" s="96">
        <v>279</v>
      </c>
      <c r="B283" s="43" t="s">
        <v>35</v>
      </c>
      <c r="C283" s="218" t="s">
        <v>1736</v>
      </c>
      <c r="D283" s="280" t="s">
        <v>1756</v>
      </c>
      <c r="E283" s="289" t="s">
        <v>38</v>
      </c>
      <c r="F283" s="282">
        <v>44337</v>
      </c>
      <c r="G283" s="276" t="s">
        <v>1738</v>
      </c>
      <c r="H283" s="43"/>
      <c r="I283" s="43"/>
      <c r="J283" s="278"/>
      <c r="K283" s="278"/>
      <c r="L283" s="110" t="s">
        <v>688</v>
      </c>
      <c r="M283" s="278"/>
      <c r="N283" s="278"/>
      <c r="O283" s="219"/>
      <c r="P283" s="43"/>
      <c r="Q283" s="332"/>
      <c r="R283" s="332"/>
      <c r="S283" s="333"/>
      <c r="T283" s="125" t="s">
        <v>9</v>
      </c>
    </row>
    <row r="284" spans="1:20" ht="89.25" x14ac:dyDescent="0.2">
      <c r="A284" s="96">
        <v>280</v>
      </c>
      <c r="B284" s="43" t="s">
        <v>35</v>
      </c>
      <c r="C284" s="218" t="s">
        <v>1736</v>
      </c>
      <c r="D284" s="281" t="s">
        <v>1757</v>
      </c>
      <c r="E284" s="289" t="s">
        <v>38</v>
      </c>
      <c r="F284" s="282">
        <v>44337</v>
      </c>
      <c r="G284" s="276" t="s">
        <v>1738</v>
      </c>
      <c r="H284" s="60"/>
      <c r="I284" s="60"/>
      <c r="J284" s="279"/>
      <c r="K284" s="279"/>
      <c r="L284" s="110" t="s">
        <v>688</v>
      </c>
      <c r="M284" s="279"/>
      <c r="N284" s="279"/>
      <c r="O284" s="220"/>
      <c r="P284" s="60"/>
      <c r="Q284" s="334"/>
      <c r="R284" s="334"/>
      <c r="S284" s="335"/>
      <c r="T284" s="125" t="s">
        <v>9</v>
      </c>
    </row>
    <row r="285" spans="1:20" ht="76.5" x14ac:dyDescent="0.2">
      <c r="A285" s="96">
        <v>281</v>
      </c>
      <c r="B285" s="43" t="s">
        <v>35</v>
      </c>
      <c r="C285" s="221" t="s">
        <v>1736</v>
      </c>
      <c r="D285" s="281" t="s">
        <v>1758</v>
      </c>
      <c r="E285" s="289" t="s">
        <v>38</v>
      </c>
      <c r="F285" s="283">
        <v>44337</v>
      </c>
      <c r="G285" s="277" t="s">
        <v>1738</v>
      </c>
      <c r="H285" s="60"/>
      <c r="I285" s="60"/>
      <c r="J285" s="279"/>
      <c r="K285" s="279"/>
      <c r="L285" s="110" t="s">
        <v>688</v>
      </c>
      <c r="M285" s="279"/>
      <c r="N285" s="279"/>
      <c r="O285" s="220"/>
      <c r="P285" s="60"/>
      <c r="Q285" s="334"/>
      <c r="R285" s="334"/>
      <c r="S285" s="335"/>
      <c r="T285" s="125" t="s">
        <v>9</v>
      </c>
    </row>
    <row r="286" spans="1:20" ht="149.25" customHeight="1" x14ac:dyDescent="0.2">
      <c r="A286" s="96">
        <v>282</v>
      </c>
      <c r="B286" s="222" t="s">
        <v>35</v>
      </c>
      <c r="C286" s="279" t="s">
        <v>1736</v>
      </c>
      <c r="D286" s="281" t="s">
        <v>1759</v>
      </c>
      <c r="E286" s="289" t="s">
        <v>38</v>
      </c>
      <c r="F286" s="283">
        <v>44342</v>
      </c>
      <c r="G286" s="223" t="s">
        <v>1760</v>
      </c>
      <c r="H286" s="43" t="s">
        <v>1761</v>
      </c>
      <c r="I286" s="43" t="s">
        <v>1762</v>
      </c>
      <c r="J286" s="278"/>
      <c r="K286" s="278"/>
      <c r="L286" s="278" t="s">
        <v>1763</v>
      </c>
      <c r="M286" s="278"/>
      <c r="N286" s="278"/>
      <c r="O286" s="300">
        <v>44454</v>
      </c>
      <c r="P286" s="53" t="s">
        <v>1764</v>
      </c>
      <c r="Q286" s="155">
        <v>44468</v>
      </c>
      <c r="R286" s="20" t="s">
        <v>1765</v>
      </c>
      <c r="S286" s="450" t="s">
        <v>1766</v>
      </c>
      <c r="T286" s="100" t="s">
        <v>0</v>
      </c>
    </row>
    <row r="287" spans="1:20" ht="229.5" x14ac:dyDescent="0.2">
      <c r="A287" s="96">
        <v>283</v>
      </c>
      <c r="B287" s="224" t="s">
        <v>35</v>
      </c>
      <c r="C287" s="278" t="s">
        <v>1736</v>
      </c>
      <c r="D287" s="280" t="s">
        <v>1767</v>
      </c>
      <c r="E287" s="289" t="s">
        <v>38</v>
      </c>
      <c r="F287" s="282">
        <v>44342</v>
      </c>
      <c r="G287" s="225" t="s">
        <v>1760</v>
      </c>
      <c r="H287" s="59" t="s">
        <v>1768</v>
      </c>
      <c r="I287" s="251" t="s">
        <v>1769</v>
      </c>
      <c r="J287" s="278"/>
      <c r="K287" s="278"/>
      <c r="L287" s="278" t="s">
        <v>1770</v>
      </c>
      <c r="M287" s="278"/>
      <c r="N287" s="278"/>
      <c r="O287" s="219" t="s">
        <v>1771</v>
      </c>
      <c r="P287" s="43" t="s">
        <v>1772</v>
      </c>
      <c r="Q287" s="23" t="s">
        <v>1773</v>
      </c>
      <c r="R287" s="20" t="s">
        <v>1774</v>
      </c>
      <c r="S287" s="33" t="s">
        <v>1775</v>
      </c>
      <c r="T287" s="104" t="s">
        <v>2</v>
      </c>
    </row>
    <row r="288" spans="1:20" ht="76.5" x14ac:dyDescent="0.2">
      <c r="A288" s="96">
        <v>284</v>
      </c>
      <c r="B288" s="21" t="s">
        <v>91</v>
      </c>
      <c r="C288" s="92" t="s">
        <v>36</v>
      </c>
      <c r="D288" s="84" t="s">
        <v>1776</v>
      </c>
      <c r="E288" s="95" t="s">
        <v>94</v>
      </c>
      <c r="F288" s="179">
        <v>44334</v>
      </c>
      <c r="G288" s="226" t="s">
        <v>1777</v>
      </c>
      <c r="H288" s="44" t="s">
        <v>1778</v>
      </c>
      <c r="I288" s="44" t="s">
        <v>1779</v>
      </c>
      <c r="J288" s="44" t="s">
        <v>1780</v>
      </c>
      <c r="K288" s="44" t="s">
        <v>1781</v>
      </c>
      <c r="L288" s="44" t="s">
        <v>43</v>
      </c>
      <c r="M288" s="227">
        <v>44334</v>
      </c>
      <c r="N288" s="228">
        <v>44561</v>
      </c>
      <c r="O288" s="241">
        <v>44445</v>
      </c>
      <c r="P288" s="55" t="s">
        <v>1782</v>
      </c>
      <c r="Q288" s="241">
        <v>44463</v>
      </c>
      <c r="R288" s="220" t="s">
        <v>1177</v>
      </c>
      <c r="S288" s="60" t="s">
        <v>1783</v>
      </c>
      <c r="T288" s="104" t="s">
        <v>2</v>
      </c>
    </row>
    <row r="289" spans="1:20" ht="153" x14ac:dyDescent="0.2">
      <c r="A289" s="96">
        <v>285</v>
      </c>
      <c r="B289" s="21" t="s">
        <v>91</v>
      </c>
      <c r="C289" s="93" t="s">
        <v>36</v>
      </c>
      <c r="D289" s="85" t="s">
        <v>1784</v>
      </c>
      <c r="E289" s="160" t="s">
        <v>94</v>
      </c>
      <c r="F289" s="183">
        <v>44334</v>
      </c>
      <c r="G289" s="229" t="s">
        <v>1777</v>
      </c>
      <c r="H289" s="229" t="s">
        <v>1785</v>
      </c>
      <c r="I289" s="229" t="s">
        <v>1786</v>
      </c>
      <c r="J289" s="229" t="s">
        <v>1787</v>
      </c>
      <c r="K289" s="229" t="s">
        <v>1788</v>
      </c>
      <c r="L289" s="229" t="s">
        <v>43</v>
      </c>
      <c r="M289" s="230">
        <v>44334</v>
      </c>
      <c r="N289" s="231">
        <v>44592</v>
      </c>
      <c r="O289" s="61">
        <v>44445</v>
      </c>
      <c r="P289" s="55" t="s">
        <v>1789</v>
      </c>
      <c r="Q289" s="61">
        <v>44463</v>
      </c>
      <c r="R289" s="219" t="s">
        <v>1177</v>
      </c>
      <c r="S289" s="43" t="s">
        <v>1790</v>
      </c>
      <c r="T289" s="100" t="s">
        <v>0</v>
      </c>
    </row>
    <row r="290" spans="1:20" ht="76.5" x14ac:dyDescent="0.2">
      <c r="A290" s="96">
        <v>286</v>
      </c>
      <c r="B290" s="21" t="s">
        <v>91</v>
      </c>
      <c r="C290" s="93" t="s">
        <v>36</v>
      </c>
      <c r="D290" s="85" t="s">
        <v>1791</v>
      </c>
      <c r="E290" s="160" t="s">
        <v>94</v>
      </c>
      <c r="F290" s="183">
        <v>44334</v>
      </c>
      <c r="G290" s="229" t="s">
        <v>1777</v>
      </c>
      <c r="H290" s="229" t="s">
        <v>1792</v>
      </c>
      <c r="I290" s="229" t="s">
        <v>1793</v>
      </c>
      <c r="J290" s="229" t="s">
        <v>1794</v>
      </c>
      <c r="K290" s="229" t="s">
        <v>1795</v>
      </c>
      <c r="L290" s="232" t="s">
        <v>43</v>
      </c>
      <c r="M290" s="227">
        <v>44334</v>
      </c>
      <c r="N290" s="228">
        <v>44651</v>
      </c>
      <c r="O290" s="434">
        <v>44405</v>
      </c>
      <c r="P290" s="55" t="s">
        <v>1796</v>
      </c>
      <c r="Q290" s="434">
        <v>44463</v>
      </c>
      <c r="R290" s="219" t="s">
        <v>1177</v>
      </c>
      <c r="S290" s="213" t="s">
        <v>1797</v>
      </c>
      <c r="T290" s="104" t="s">
        <v>2</v>
      </c>
    </row>
    <row r="291" spans="1:20" ht="114.75" x14ac:dyDescent="0.2">
      <c r="A291" s="96">
        <v>287</v>
      </c>
      <c r="B291" s="21" t="s">
        <v>91</v>
      </c>
      <c r="C291" s="167" t="s">
        <v>36</v>
      </c>
      <c r="D291" s="86" t="s">
        <v>1798</v>
      </c>
      <c r="E291" s="166" t="s">
        <v>94</v>
      </c>
      <c r="F291" s="233">
        <v>44334</v>
      </c>
      <c r="G291" s="234" t="s">
        <v>1777</v>
      </c>
      <c r="H291" s="234" t="s">
        <v>1799</v>
      </c>
      <c r="I291" s="234" t="s">
        <v>1800</v>
      </c>
      <c r="J291" s="234" t="s">
        <v>1801</v>
      </c>
      <c r="K291" s="234" t="s">
        <v>1788</v>
      </c>
      <c r="L291" s="235" t="s">
        <v>43</v>
      </c>
      <c r="M291" s="236">
        <v>44334</v>
      </c>
      <c r="N291" s="237">
        <v>44742</v>
      </c>
      <c r="O291" s="241">
        <v>44453</v>
      </c>
      <c r="P291" s="55" t="s">
        <v>1802</v>
      </c>
      <c r="Q291" s="434">
        <v>44463</v>
      </c>
      <c r="R291" s="219" t="s">
        <v>1177</v>
      </c>
      <c r="S291" s="213" t="s">
        <v>1803</v>
      </c>
      <c r="T291" s="104" t="s">
        <v>2</v>
      </c>
    </row>
    <row r="292" spans="1:20" ht="204" x14ac:dyDescent="0.2">
      <c r="A292" s="96">
        <v>288</v>
      </c>
      <c r="B292" s="21" t="s">
        <v>91</v>
      </c>
      <c r="C292" s="173" t="s">
        <v>36</v>
      </c>
      <c r="D292" s="280" t="s">
        <v>1804</v>
      </c>
      <c r="E292" s="278" t="s">
        <v>94</v>
      </c>
      <c r="F292" s="61">
        <v>44334</v>
      </c>
      <c r="G292" s="238" t="s">
        <v>1805</v>
      </c>
      <c r="H292" s="43"/>
      <c r="I292" s="43"/>
      <c r="J292" s="278"/>
      <c r="K292" s="278"/>
      <c r="L292" s="126" t="s">
        <v>805</v>
      </c>
      <c r="M292" s="236"/>
      <c r="N292" s="237"/>
      <c r="O292" s="300">
        <v>44425</v>
      </c>
      <c r="P292" s="43" t="s">
        <v>1806</v>
      </c>
      <c r="Q292" s="453">
        <v>44463</v>
      </c>
      <c r="R292" s="454" t="s">
        <v>1177</v>
      </c>
      <c r="S292" s="43" t="s">
        <v>1807</v>
      </c>
      <c r="T292" s="100" t="s">
        <v>34</v>
      </c>
    </row>
    <row r="293" spans="1:20" ht="76.5" x14ac:dyDescent="0.2">
      <c r="A293" s="96">
        <v>289</v>
      </c>
      <c r="B293" s="21" t="s">
        <v>91</v>
      </c>
      <c r="C293" s="173" t="s">
        <v>36</v>
      </c>
      <c r="D293" s="280" t="s">
        <v>1808</v>
      </c>
      <c r="E293" s="278" t="s">
        <v>94</v>
      </c>
      <c r="F293" s="61">
        <v>44334</v>
      </c>
      <c r="G293" s="238" t="s">
        <v>1805</v>
      </c>
      <c r="H293" s="43"/>
      <c r="I293" s="43"/>
      <c r="J293" s="278"/>
      <c r="K293" s="278"/>
      <c r="L293" s="126" t="s">
        <v>805</v>
      </c>
      <c r="M293" s="227"/>
      <c r="N293" s="228"/>
      <c r="O293" s="300">
        <v>44425</v>
      </c>
      <c r="P293" s="43" t="s">
        <v>1806</v>
      </c>
      <c r="Q293" s="453">
        <v>44463</v>
      </c>
      <c r="R293" s="454" t="s">
        <v>1177</v>
      </c>
      <c r="S293" s="455" t="s">
        <v>1809</v>
      </c>
      <c r="T293" s="100" t="s">
        <v>34</v>
      </c>
    </row>
    <row r="294" spans="1:20" ht="89.25" x14ac:dyDescent="0.2">
      <c r="A294" s="96">
        <v>290</v>
      </c>
      <c r="B294" s="21" t="s">
        <v>91</v>
      </c>
      <c r="C294" s="173" t="s">
        <v>36</v>
      </c>
      <c r="D294" s="280" t="s">
        <v>1810</v>
      </c>
      <c r="E294" s="278" t="s">
        <v>94</v>
      </c>
      <c r="F294" s="61">
        <v>44334</v>
      </c>
      <c r="G294" s="239" t="s">
        <v>1805</v>
      </c>
      <c r="H294" s="213"/>
      <c r="I294" s="213"/>
      <c r="J294" s="215"/>
      <c r="K294" s="215"/>
      <c r="L294" s="126" t="s">
        <v>805</v>
      </c>
      <c r="M294" s="227"/>
      <c r="N294" s="228"/>
      <c r="O294" s="300">
        <v>44425</v>
      </c>
      <c r="P294" s="43" t="s">
        <v>1806</v>
      </c>
      <c r="Q294" s="453">
        <v>44463</v>
      </c>
      <c r="R294" s="454" t="s">
        <v>1177</v>
      </c>
      <c r="S294" s="455" t="s">
        <v>1809</v>
      </c>
      <c r="T294" s="100" t="s">
        <v>34</v>
      </c>
    </row>
    <row r="295" spans="1:20" ht="63.75" x14ac:dyDescent="0.2">
      <c r="A295" s="96">
        <v>291</v>
      </c>
      <c r="B295" s="21" t="s">
        <v>91</v>
      </c>
      <c r="C295" s="173" t="s">
        <v>36</v>
      </c>
      <c r="D295" s="280" t="s">
        <v>1811</v>
      </c>
      <c r="E295" s="278" t="s">
        <v>94</v>
      </c>
      <c r="F295" s="61">
        <v>44334</v>
      </c>
      <c r="G295" s="239" t="s">
        <v>1805</v>
      </c>
      <c r="H295" s="43"/>
      <c r="I295" s="43"/>
      <c r="J295" s="278"/>
      <c r="K295" s="278"/>
      <c r="L295" s="126" t="s">
        <v>805</v>
      </c>
      <c r="M295" s="227"/>
      <c r="N295" s="228"/>
      <c r="O295" s="300">
        <v>44425</v>
      </c>
      <c r="P295" s="43" t="s">
        <v>1806</v>
      </c>
      <c r="Q295" s="453">
        <v>44463</v>
      </c>
      <c r="R295" s="454" t="s">
        <v>1177</v>
      </c>
      <c r="S295" s="455" t="s">
        <v>1809</v>
      </c>
      <c r="T295" s="100" t="s">
        <v>34</v>
      </c>
    </row>
    <row r="296" spans="1:20" ht="99.75" customHeight="1" x14ac:dyDescent="0.2">
      <c r="A296" s="96">
        <v>292</v>
      </c>
      <c r="B296" s="21" t="s">
        <v>91</v>
      </c>
      <c r="C296" s="240" t="s">
        <v>36</v>
      </c>
      <c r="D296" s="281" t="s">
        <v>1812</v>
      </c>
      <c r="E296" s="279" t="s">
        <v>94</v>
      </c>
      <c r="F296" s="241">
        <v>44334</v>
      </c>
      <c r="G296" s="242" t="s">
        <v>1805</v>
      </c>
      <c r="H296" s="60"/>
      <c r="I296" s="60"/>
      <c r="J296" s="279"/>
      <c r="K296" s="279"/>
      <c r="L296" s="126" t="s">
        <v>805</v>
      </c>
      <c r="M296" s="236"/>
      <c r="N296" s="237"/>
      <c r="O296" s="300">
        <v>44425</v>
      </c>
      <c r="P296" s="43" t="s">
        <v>1806</v>
      </c>
      <c r="Q296" s="453">
        <v>44463</v>
      </c>
      <c r="R296" s="454" t="s">
        <v>1177</v>
      </c>
      <c r="S296" s="455" t="s">
        <v>1809</v>
      </c>
      <c r="T296" s="100" t="s">
        <v>34</v>
      </c>
    </row>
    <row r="297" spans="1:20" ht="47.25" customHeight="1" x14ac:dyDescent="0.2">
      <c r="A297" s="96">
        <v>293</v>
      </c>
      <c r="B297" s="21" t="s">
        <v>91</v>
      </c>
      <c r="C297" s="173" t="s">
        <v>36</v>
      </c>
      <c r="D297" s="280" t="s">
        <v>1813</v>
      </c>
      <c r="E297" s="278" t="s">
        <v>94</v>
      </c>
      <c r="F297" s="61">
        <v>44334</v>
      </c>
      <c r="G297" s="239" t="s">
        <v>1814</v>
      </c>
      <c r="H297" s="43"/>
      <c r="I297" s="43"/>
      <c r="J297" s="278"/>
      <c r="K297" s="278"/>
      <c r="L297" s="289" t="s">
        <v>259</v>
      </c>
      <c r="M297" s="278"/>
      <c r="N297" s="278"/>
      <c r="O297" s="219"/>
      <c r="P297" s="43"/>
      <c r="Q297" s="278"/>
      <c r="R297" s="278"/>
      <c r="S297" s="44" t="s">
        <v>1815</v>
      </c>
      <c r="T297" s="100" t="s">
        <v>34</v>
      </c>
    </row>
    <row r="298" spans="1:20" ht="28.5" customHeight="1" x14ac:dyDescent="0.2">
      <c r="A298" s="96">
        <v>294</v>
      </c>
      <c r="B298" s="21" t="s">
        <v>91</v>
      </c>
      <c r="C298" s="173" t="s">
        <v>36</v>
      </c>
      <c r="D298" s="280" t="s">
        <v>1816</v>
      </c>
      <c r="E298" s="278" t="s">
        <v>94</v>
      </c>
      <c r="F298" s="61">
        <v>44334</v>
      </c>
      <c r="G298" s="239" t="s">
        <v>1817</v>
      </c>
      <c r="H298" s="43"/>
      <c r="I298" s="43"/>
      <c r="J298" s="278"/>
      <c r="K298" s="278"/>
      <c r="L298" s="20" t="s">
        <v>1617</v>
      </c>
      <c r="M298" s="278"/>
      <c r="N298" s="278"/>
      <c r="O298" s="219"/>
      <c r="P298" s="43"/>
      <c r="Q298" s="278"/>
      <c r="R298" s="278"/>
      <c r="S298" s="243" t="s">
        <v>1818</v>
      </c>
      <c r="T298" s="100" t="s">
        <v>34</v>
      </c>
    </row>
    <row r="299" spans="1:20" ht="18.75" customHeight="1" x14ac:dyDescent="0.2">
      <c r="A299" s="96">
        <v>295</v>
      </c>
      <c r="B299" s="21" t="s">
        <v>91</v>
      </c>
      <c r="C299" s="173" t="s">
        <v>36</v>
      </c>
      <c r="D299" s="280" t="s">
        <v>1819</v>
      </c>
      <c r="E299" s="278" t="s">
        <v>94</v>
      </c>
      <c r="F299" s="61">
        <v>44334</v>
      </c>
      <c r="G299" s="239" t="s">
        <v>1817</v>
      </c>
      <c r="H299" s="43"/>
      <c r="I299" s="43"/>
      <c r="J299" s="278"/>
      <c r="K299" s="278"/>
      <c r="L299" s="20" t="s">
        <v>1617</v>
      </c>
      <c r="M299" s="278"/>
      <c r="N299" s="278"/>
      <c r="O299" s="219"/>
      <c r="P299" s="43"/>
      <c r="Q299" s="278"/>
      <c r="R299" s="278"/>
      <c r="S299" s="243" t="s">
        <v>1818</v>
      </c>
      <c r="T299" s="100" t="s">
        <v>34</v>
      </c>
    </row>
    <row r="300" spans="1:20" ht="13.5" customHeight="1" x14ac:dyDescent="0.2">
      <c r="A300" s="147">
        <v>296</v>
      </c>
      <c r="B300" s="304" t="s">
        <v>91</v>
      </c>
      <c r="C300" s="240" t="s">
        <v>36</v>
      </c>
      <c r="D300" s="281" t="s">
        <v>1820</v>
      </c>
      <c r="E300" s="244" t="s">
        <v>94</v>
      </c>
      <c r="F300" s="241">
        <v>44334</v>
      </c>
      <c r="G300" s="242" t="s">
        <v>1817</v>
      </c>
      <c r="H300" s="60"/>
      <c r="I300" s="60"/>
      <c r="J300" s="279"/>
      <c r="K300" s="279"/>
      <c r="L300" s="20" t="s">
        <v>1617</v>
      </c>
      <c r="M300" s="279"/>
      <c r="N300" s="279"/>
      <c r="O300" s="220"/>
      <c r="P300" s="60"/>
      <c r="Q300" s="279"/>
      <c r="R300" s="279"/>
      <c r="S300" s="245" t="s">
        <v>1818</v>
      </c>
      <c r="T300" s="463" t="s">
        <v>34</v>
      </c>
    </row>
    <row r="301" spans="1:20" ht="15" customHeight="1" x14ac:dyDescent="0.2">
      <c r="A301" s="96">
        <v>297</v>
      </c>
      <c r="B301" s="33" t="s">
        <v>91</v>
      </c>
      <c r="C301" s="240" t="s">
        <v>36</v>
      </c>
      <c r="D301" s="288" t="s">
        <v>1821</v>
      </c>
      <c r="E301" s="278" t="s">
        <v>94</v>
      </c>
      <c r="F301" s="290">
        <v>44396</v>
      </c>
      <c r="G301" s="246" t="s">
        <v>1822</v>
      </c>
      <c r="H301" s="679" t="s">
        <v>1823</v>
      </c>
      <c r="I301" s="681" t="s">
        <v>1824</v>
      </c>
      <c r="J301" s="681" t="s">
        <v>1825</v>
      </c>
      <c r="K301" s="681" t="s">
        <v>1825</v>
      </c>
      <c r="L301" s="392" t="s">
        <v>504</v>
      </c>
      <c r="M301" s="683">
        <v>44396</v>
      </c>
      <c r="N301" s="683">
        <v>44439</v>
      </c>
      <c r="O301" s="409">
        <v>44435</v>
      </c>
      <c r="P301" s="410" t="s">
        <v>1826</v>
      </c>
      <c r="Q301" s="365">
        <v>44463</v>
      </c>
      <c r="R301" s="685" t="s">
        <v>1238</v>
      </c>
      <c r="S301" s="354" t="s">
        <v>1827</v>
      </c>
      <c r="T301" s="464" t="s">
        <v>0</v>
      </c>
    </row>
    <row r="302" spans="1:20" ht="14.25" customHeight="1" x14ac:dyDescent="0.2">
      <c r="A302" s="41">
        <v>298</v>
      </c>
      <c r="B302" s="59" t="s">
        <v>35</v>
      </c>
      <c r="C302" s="193" t="s">
        <v>36</v>
      </c>
      <c r="D302" s="288" t="s">
        <v>1828</v>
      </c>
      <c r="E302" s="289" t="s">
        <v>3</v>
      </c>
      <c r="F302" s="290">
        <v>44396</v>
      </c>
      <c r="G302" s="246" t="s">
        <v>1822</v>
      </c>
      <c r="H302" s="680"/>
      <c r="I302" s="682"/>
      <c r="J302" s="682"/>
      <c r="K302" s="682"/>
      <c r="L302" s="392" t="s">
        <v>504</v>
      </c>
      <c r="M302" s="684"/>
      <c r="N302" s="684"/>
      <c r="O302" s="409">
        <v>44435</v>
      </c>
      <c r="P302" s="410" t="s">
        <v>1826</v>
      </c>
      <c r="Q302" s="365">
        <v>44463</v>
      </c>
      <c r="R302" s="686"/>
      <c r="S302" s="354" t="s">
        <v>1827</v>
      </c>
      <c r="T302" s="464" t="s">
        <v>0</v>
      </c>
    </row>
    <row r="303" spans="1:20" ht="18.75" customHeight="1" x14ac:dyDescent="0.2">
      <c r="A303" s="41">
        <v>299</v>
      </c>
      <c r="B303" s="33" t="s">
        <v>91</v>
      </c>
      <c r="C303" s="240" t="s">
        <v>36</v>
      </c>
      <c r="D303" s="288" t="s">
        <v>1829</v>
      </c>
      <c r="E303" s="278" t="s">
        <v>94</v>
      </c>
      <c r="F303" s="290">
        <v>44396</v>
      </c>
      <c r="G303" s="246" t="s">
        <v>1822</v>
      </c>
      <c r="H303" s="263" t="s">
        <v>1830</v>
      </c>
      <c r="I303" s="264" t="s">
        <v>1831</v>
      </c>
      <c r="J303" s="265" t="s">
        <v>1832</v>
      </c>
      <c r="K303" s="265" t="s">
        <v>1833</v>
      </c>
      <c r="L303" s="289" t="s">
        <v>504</v>
      </c>
      <c r="M303" s="266">
        <v>44396</v>
      </c>
      <c r="N303" s="266">
        <v>44439</v>
      </c>
      <c r="O303" s="409">
        <v>44435</v>
      </c>
      <c r="P303" s="410" t="s">
        <v>1834</v>
      </c>
      <c r="Q303" s="365">
        <v>44463</v>
      </c>
      <c r="R303" s="355" t="s">
        <v>1238</v>
      </c>
      <c r="S303" s="354" t="s">
        <v>1835</v>
      </c>
      <c r="T303" s="462" t="s">
        <v>0</v>
      </c>
    </row>
    <row r="304" spans="1:20" ht="23.25" customHeight="1" x14ac:dyDescent="0.2">
      <c r="A304" s="41">
        <v>300</v>
      </c>
      <c r="B304" s="33" t="s">
        <v>91</v>
      </c>
      <c r="C304" s="240" t="s">
        <v>36</v>
      </c>
      <c r="D304" s="64" t="s">
        <v>1836</v>
      </c>
      <c r="E304" s="278" t="s">
        <v>94</v>
      </c>
      <c r="F304" s="290">
        <v>44396</v>
      </c>
      <c r="G304" s="246" t="s">
        <v>1822</v>
      </c>
      <c r="H304" s="677" t="s">
        <v>1837</v>
      </c>
      <c r="I304" s="264" t="s">
        <v>1838</v>
      </c>
      <c r="J304" s="263" t="s">
        <v>1839</v>
      </c>
      <c r="K304" s="263" t="s">
        <v>1840</v>
      </c>
      <c r="L304" s="289" t="s">
        <v>504</v>
      </c>
      <c r="M304" s="266">
        <v>44396</v>
      </c>
      <c r="N304" s="266">
        <v>44439</v>
      </c>
      <c r="O304" s="411">
        <v>44435</v>
      </c>
      <c r="P304" s="394" t="s">
        <v>1841</v>
      </c>
      <c r="Q304" s="365">
        <v>44463</v>
      </c>
      <c r="R304" s="355" t="s">
        <v>1238</v>
      </c>
      <c r="S304" s="354" t="s">
        <v>1842</v>
      </c>
      <c r="T304" s="462" t="s">
        <v>0</v>
      </c>
    </row>
    <row r="305" spans="1:20" ht="23.25" customHeight="1" x14ac:dyDescent="0.2">
      <c r="A305" s="147">
        <v>301</v>
      </c>
      <c r="B305" s="59" t="s">
        <v>35</v>
      </c>
      <c r="C305" s="193" t="s">
        <v>36</v>
      </c>
      <c r="D305" s="288" t="s">
        <v>1843</v>
      </c>
      <c r="E305" s="289" t="s">
        <v>3</v>
      </c>
      <c r="F305" s="290">
        <v>44396</v>
      </c>
      <c r="G305" s="246" t="s">
        <v>1822</v>
      </c>
      <c r="H305" s="678"/>
      <c r="I305" s="264" t="s">
        <v>1844</v>
      </c>
      <c r="J305" s="264" t="s">
        <v>1845</v>
      </c>
      <c r="K305" s="263" t="s">
        <v>1846</v>
      </c>
      <c r="L305" s="289" t="s">
        <v>504</v>
      </c>
      <c r="M305" s="266">
        <v>44396</v>
      </c>
      <c r="N305" s="266">
        <v>44439</v>
      </c>
      <c r="O305" s="409">
        <v>44435</v>
      </c>
      <c r="P305" s="410" t="s">
        <v>1847</v>
      </c>
      <c r="Q305" s="365">
        <v>44463</v>
      </c>
      <c r="R305" s="355" t="s">
        <v>1238</v>
      </c>
      <c r="S305" s="354" t="s">
        <v>1842</v>
      </c>
      <c r="T305" s="462" t="s">
        <v>0</v>
      </c>
    </row>
    <row r="306" spans="1:20" ht="141.75" customHeight="1" x14ac:dyDescent="0.2">
      <c r="A306" s="316">
        <v>302</v>
      </c>
      <c r="B306" s="33" t="s">
        <v>91</v>
      </c>
      <c r="C306" s="193" t="s">
        <v>36</v>
      </c>
      <c r="D306" s="499" t="s">
        <v>1848</v>
      </c>
      <c r="E306" s="278" t="s">
        <v>94</v>
      </c>
      <c r="F306" s="290">
        <v>44396</v>
      </c>
      <c r="G306" s="291" t="s">
        <v>1822</v>
      </c>
      <c r="H306" s="21" t="s">
        <v>199</v>
      </c>
      <c r="I306" s="21" t="s">
        <v>199</v>
      </c>
      <c r="J306" s="20" t="s">
        <v>199</v>
      </c>
      <c r="K306" s="20" t="s">
        <v>199</v>
      </c>
      <c r="L306" s="289" t="s">
        <v>717</v>
      </c>
      <c r="M306" s="20" t="s">
        <v>199</v>
      </c>
      <c r="N306" s="20" t="s">
        <v>199</v>
      </c>
      <c r="O306" s="39">
        <v>44522</v>
      </c>
      <c r="P306" s="21" t="s">
        <v>1849</v>
      </c>
      <c r="Q306" s="23" t="s">
        <v>1850</v>
      </c>
      <c r="R306" s="20" t="s">
        <v>1851</v>
      </c>
      <c r="S306" s="21" t="s">
        <v>1852</v>
      </c>
      <c r="T306" s="125" t="s">
        <v>34</v>
      </c>
    </row>
    <row r="307" spans="1:20" ht="114.75" x14ac:dyDescent="0.2">
      <c r="A307" s="41">
        <v>303</v>
      </c>
      <c r="B307" s="33" t="s">
        <v>91</v>
      </c>
      <c r="C307" s="193" t="s">
        <v>36</v>
      </c>
      <c r="D307" s="288" t="s">
        <v>1853</v>
      </c>
      <c r="E307" s="278" t="s">
        <v>94</v>
      </c>
      <c r="F307" s="290">
        <v>44396</v>
      </c>
      <c r="G307" s="246" t="s">
        <v>1822</v>
      </c>
      <c r="H307" s="21"/>
      <c r="I307" s="21"/>
      <c r="J307" s="20"/>
      <c r="K307" s="20"/>
      <c r="L307" s="289" t="s">
        <v>411</v>
      </c>
      <c r="M307" s="20"/>
      <c r="N307" s="20"/>
      <c r="O307" s="367">
        <v>44463</v>
      </c>
      <c r="P307" s="354" t="s">
        <v>1854</v>
      </c>
      <c r="Q307" s="365">
        <v>44463</v>
      </c>
      <c r="R307" s="355" t="s">
        <v>1238</v>
      </c>
      <c r="S307" s="354" t="s">
        <v>1855</v>
      </c>
      <c r="T307" s="370" t="s">
        <v>9</v>
      </c>
    </row>
    <row r="308" spans="1:20" ht="114" x14ac:dyDescent="0.2">
      <c r="A308" s="41">
        <v>304</v>
      </c>
      <c r="B308" s="59" t="s">
        <v>35</v>
      </c>
      <c r="C308" s="193" t="s">
        <v>36</v>
      </c>
      <c r="D308" s="288" t="s">
        <v>1856</v>
      </c>
      <c r="E308" s="289" t="s">
        <v>3</v>
      </c>
      <c r="F308" s="290">
        <v>44396</v>
      </c>
      <c r="G308" s="246" t="s">
        <v>1822</v>
      </c>
      <c r="H308" s="263" t="s">
        <v>1857</v>
      </c>
      <c r="I308" s="264" t="s">
        <v>1858</v>
      </c>
      <c r="J308" s="265" t="s">
        <v>1859</v>
      </c>
      <c r="K308" s="265" t="s">
        <v>1860</v>
      </c>
      <c r="L308" s="289" t="s">
        <v>504</v>
      </c>
      <c r="M308" s="266">
        <v>44396</v>
      </c>
      <c r="N308" s="266">
        <v>44561</v>
      </c>
      <c r="O308" s="403">
        <v>44463</v>
      </c>
      <c r="P308" s="412" t="s">
        <v>1861</v>
      </c>
      <c r="Q308" s="365">
        <v>44463</v>
      </c>
      <c r="R308" s="355" t="s">
        <v>1238</v>
      </c>
      <c r="S308" s="354" t="s">
        <v>1855</v>
      </c>
      <c r="T308" s="375" t="s">
        <v>2</v>
      </c>
    </row>
    <row r="309" spans="1:20" ht="76.5" x14ac:dyDescent="0.2">
      <c r="A309" s="41">
        <v>305</v>
      </c>
      <c r="B309" s="59" t="s">
        <v>35</v>
      </c>
      <c r="C309" s="193" t="s">
        <v>36</v>
      </c>
      <c r="D309" s="288" t="s">
        <v>1862</v>
      </c>
      <c r="E309" s="289" t="s">
        <v>3</v>
      </c>
      <c r="F309" s="290">
        <v>44377</v>
      </c>
      <c r="G309" s="246" t="s">
        <v>1863</v>
      </c>
      <c r="H309" s="21" t="s">
        <v>1864</v>
      </c>
      <c r="I309" s="21" t="s">
        <v>1865</v>
      </c>
      <c r="J309" s="21" t="s">
        <v>1866</v>
      </c>
      <c r="K309" s="20">
        <v>1</v>
      </c>
      <c r="L309" s="289" t="s">
        <v>259</v>
      </c>
      <c r="M309" s="34">
        <v>44392</v>
      </c>
      <c r="N309" s="32">
        <v>44561</v>
      </c>
      <c r="O309" s="445">
        <v>44438</v>
      </c>
      <c r="P309" s="446" t="s">
        <v>1867</v>
      </c>
      <c r="Q309" s="23">
        <v>44466</v>
      </c>
      <c r="R309" s="20" t="s">
        <v>1151</v>
      </c>
      <c r="S309" s="21" t="s">
        <v>1868</v>
      </c>
      <c r="T309" s="100" t="s">
        <v>0</v>
      </c>
    </row>
    <row r="310" spans="1:20" ht="76.5" x14ac:dyDescent="0.2">
      <c r="A310" s="41">
        <v>306</v>
      </c>
      <c r="B310" s="59" t="s">
        <v>35</v>
      </c>
      <c r="C310" s="193" t="s">
        <v>36</v>
      </c>
      <c r="D310" s="288" t="s">
        <v>1869</v>
      </c>
      <c r="E310" s="289" t="s">
        <v>3</v>
      </c>
      <c r="F310" s="290">
        <v>44377</v>
      </c>
      <c r="G310" s="246" t="s">
        <v>1863</v>
      </c>
      <c r="H310" s="21" t="s">
        <v>1870</v>
      </c>
      <c r="I310" s="21" t="s">
        <v>1871</v>
      </c>
      <c r="J310" s="21" t="s">
        <v>1872</v>
      </c>
      <c r="K310" s="20">
        <v>1</v>
      </c>
      <c r="L310" s="289" t="s">
        <v>259</v>
      </c>
      <c r="M310" s="34">
        <v>44392</v>
      </c>
      <c r="N310" s="32">
        <v>44561</v>
      </c>
      <c r="O310" s="445">
        <v>44438</v>
      </c>
      <c r="P310" s="448" t="s">
        <v>1873</v>
      </c>
      <c r="Q310" s="23">
        <v>44466</v>
      </c>
      <c r="R310" s="20" t="s">
        <v>1151</v>
      </c>
      <c r="S310" s="21" t="s">
        <v>1874</v>
      </c>
      <c r="T310" s="104" t="s">
        <v>2</v>
      </c>
    </row>
    <row r="311" spans="1:20" ht="127.5" x14ac:dyDescent="0.2">
      <c r="A311" s="41">
        <v>307</v>
      </c>
      <c r="B311" s="59" t="s">
        <v>35</v>
      </c>
      <c r="C311" s="193" t="s">
        <v>36</v>
      </c>
      <c r="D311" s="288" t="s">
        <v>1875</v>
      </c>
      <c r="E311" s="289" t="s">
        <v>3</v>
      </c>
      <c r="F311" s="290">
        <v>44377</v>
      </c>
      <c r="G311" s="246" t="s">
        <v>1863</v>
      </c>
      <c r="H311" s="21" t="s">
        <v>1870</v>
      </c>
      <c r="I311" s="21" t="s">
        <v>1876</v>
      </c>
      <c r="J311" s="21" t="s">
        <v>1877</v>
      </c>
      <c r="K311" s="20">
        <v>1</v>
      </c>
      <c r="L311" s="289" t="s">
        <v>259</v>
      </c>
      <c r="M311" s="34">
        <v>44392</v>
      </c>
      <c r="N311" s="32">
        <v>44561</v>
      </c>
      <c r="O311" s="445">
        <v>44438</v>
      </c>
      <c r="P311" s="446" t="s">
        <v>1878</v>
      </c>
      <c r="Q311" s="23">
        <v>44466</v>
      </c>
      <c r="R311" s="20" t="s">
        <v>1151</v>
      </c>
      <c r="S311" s="21" t="s">
        <v>1879</v>
      </c>
      <c r="T311" s="100" t="s">
        <v>0</v>
      </c>
    </row>
    <row r="312" spans="1:20" ht="76.5" x14ac:dyDescent="0.2">
      <c r="A312" s="316">
        <v>308</v>
      </c>
      <c r="B312" s="247" t="s">
        <v>35</v>
      </c>
      <c r="C312" s="248" t="s">
        <v>36</v>
      </c>
      <c r="D312" s="315" t="s">
        <v>1880</v>
      </c>
      <c r="E312" s="292" t="s">
        <v>3</v>
      </c>
      <c r="F312" s="249">
        <v>44377</v>
      </c>
      <c r="G312" s="250" t="s">
        <v>1863</v>
      </c>
      <c r="H312" s="304" t="s">
        <v>1864</v>
      </c>
      <c r="I312" s="304" t="s">
        <v>1881</v>
      </c>
      <c r="J312" s="304" t="s">
        <v>1882</v>
      </c>
      <c r="K312" s="313">
        <v>1</v>
      </c>
      <c r="L312" s="289" t="s">
        <v>259</v>
      </c>
      <c r="M312" s="311">
        <v>44392</v>
      </c>
      <c r="N312" s="311">
        <v>44561</v>
      </c>
      <c r="O312" s="445">
        <v>44438</v>
      </c>
      <c r="P312" s="449" t="s">
        <v>1883</v>
      </c>
      <c r="Q312" s="23">
        <v>44466</v>
      </c>
      <c r="R312" s="20" t="s">
        <v>1151</v>
      </c>
      <c r="S312" s="304" t="s">
        <v>1884</v>
      </c>
      <c r="T312" s="100" t="s">
        <v>0</v>
      </c>
    </row>
    <row r="313" spans="1:20" ht="127.5" x14ac:dyDescent="0.2">
      <c r="A313" s="219">
        <v>309</v>
      </c>
      <c r="B313" s="251" t="s">
        <v>35</v>
      </c>
      <c r="C313" s="173" t="s">
        <v>36</v>
      </c>
      <c r="D313" s="280" t="s">
        <v>1885</v>
      </c>
      <c r="E313" s="126" t="s">
        <v>3</v>
      </c>
      <c r="F313" s="282">
        <v>44377</v>
      </c>
      <c r="G313" s="252" t="s">
        <v>1863</v>
      </c>
      <c r="H313" s="43" t="s">
        <v>1886</v>
      </c>
      <c r="I313" s="43" t="s">
        <v>1876</v>
      </c>
      <c r="J313" s="43" t="s">
        <v>1877</v>
      </c>
      <c r="K313" s="278">
        <v>1</v>
      </c>
      <c r="L313" s="289" t="s">
        <v>259</v>
      </c>
      <c r="M313" s="127">
        <v>44392</v>
      </c>
      <c r="N313" s="253">
        <v>44561</v>
      </c>
      <c r="O313" s="445">
        <v>44438</v>
      </c>
      <c r="P313" s="446" t="s">
        <v>1878</v>
      </c>
      <c r="Q313" s="23">
        <v>44466</v>
      </c>
      <c r="R313" s="20" t="s">
        <v>1151</v>
      </c>
      <c r="S313" s="21" t="s">
        <v>1879</v>
      </c>
      <c r="T313" s="100" t="s">
        <v>0</v>
      </c>
    </row>
    <row r="314" spans="1:20" ht="114.75" x14ac:dyDescent="0.2">
      <c r="A314" s="219">
        <v>310</v>
      </c>
      <c r="B314" s="43" t="s">
        <v>35</v>
      </c>
      <c r="C314" s="278" t="s">
        <v>1736</v>
      </c>
      <c r="D314" s="280" t="s">
        <v>1887</v>
      </c>
      <c r="E314" s="278" t="s">
        <v>3</v>
      </c>
      <c r="F314" s="61">
        <v>44379</v>
      </c>
      <c r="G314" s="44" t="s">
        <v>1888</v>
      </c>
      <c r="H314" s="280" t="s">
        <v>1889</v>
      </c>
      <c r="I314" s="280" t="s">
        <v>1890</v>
      </c>
      <c r="J314" s="44" t="s">
        <v>1891</v>
      </c>
      <c r="K314" s="278">
        <v>1</v>
      </c>
      <c r="L314" s="289" t="s">
        <v>160</v>
      </c>
      <c r="M314" s="45">
        <v>44392</v>
      </c>
      <c r="N314" s="45">
        <v>44561</v>
      </c>
      <c r="O314" s="61">
        <v>44405</v>
      </c>
      <c r="P314" s="43" t="s">
        <v>1892</v>
      </c>
      <c r="Q314" s="23" t="s">
        <v>1893</v>
      </c>
      <c r="R314" s="20" t="s">
        <v>858</v>
      </c>
      <c r="S314" s="33" t="s">
        <v>1894</v>
      </c>
      <c r="T314" s="104" t="s">
        <v>2</v>
      </c>
    </row>
    <row r="315" spans="1:20" s="2" customFormat="1" ht="89.25" x14ac:dyDescent="0.2">
      <c r="A315" s="254">
        <v>311</v>
      </c>
      <c r="B315" s="279" t="s">
        <v>91</v>
      </c>
      <c r="C315" s="173" t="s">
        <v>36</v>
      </c>
      <c r="D315" s="78" t="s">
        <v>1895</v>
      </c>
      <c r="E315" s="278" t="s">
        <v>94</v>
      </c>
      <c r="F315" s="255">
        <v>44379</v>
      </c>
      <c r="G315" s="256" t="s">
        <v>1896</v>
      </c>
      <c r="H315" s="280" t="s">
        <v>1897</v>
      </c>
      <c r="I315" s="70" t="s">
        <v>1898</v>
      </c>
      <c r="J315" s="278" t="s">
        <v>1899</v>
      </c>
      <c r="K315" s="278" t="s">
        <v>1900</v>
      </c>
      <c r="L315" s="215" t="s">
        <v>1901</v>
      </c>
      <c r="M315" s="257">
        <v>44379</v>
      </c>
      <c r="N315" s="182">
        <v>44742</v>
      </c>
      <c r="O315" s="219"/>
      <c r="P315" s="55" t="s">
        <v>1902</v>
      </c>
      <c r="Q315" s="434">
        <v>44463</v>
      </c>
      <c r="R315" s="219" t="s">
        <v>1177</v>
      </c>
      <c r="S315" s="435" t="s">
        <v>1903</v>
      </c>
      <c r="T315" s="104" t="s">
        <v>2</v>
      </c>
    </row>
    <row r="316" spans="1:20" s="2" customFormat="1" ht="63.75" x14ac:dyDescent="0.2">
      <c r="A316" s="612">
        <v>312</v>
      </c>
      <c r="B316" s="613" t="s">
        <v>35</v>
      </c>
      <c r="C316" s="614" t="s">
        <v>36</v>
      </c>
      <c r="D316" s="610" t="s">
        <v>1904</v>
      </c>
      <c r="E316" s="608" t="s">
        <v>38</v>
      </c>
      <c r="F316" s="602">
        <v>44379</v>
      </c>
      <c r="G316" s="604" t="s">
        <v>1896</v>
      </c>
      <c r="H316" s="317" t="s">
        <v>1905</v>
      </c>
      <c r="I316" s="83" t="s">
        <v>1906</v>
      </c>
      <c r="J316" s="314" t="s">
        <v>1907</v>
      </c>
      <c r="K316" s="314" t="s">
        <v>1908</v>
      </c>
      <c r="L316" s="215" t="s">
        <v>1901</v>
      </c>
      <c r="M316" s="258">
        <v>44379</v>
      </c>
      <c r="N316" s="186">
        <v>44469</v>
      </c>
      <c r="O316" s="434">
        <v>44453</v>
      </c>
      <c r="P316" s="55" t="s">
        <v>1909</v>
      </c>
      <c r="Q316" s="434">
        <v>44463</v>
      </c>
      <c r="R316" s="219" t="s">
        <v>1177</v>
      </c>
      <c r="S316" s="435" t="s">
        <v>1910</v>
      </c>
      <c r="T316" s="104" t="s">
        <v>2</v>
      </c>
    </row>
    <row r="317" spans="1:20" s="2" customFormat="1" ht="54" x14ac:dyDescent="0.2">
      <c r="A317" s="607"/>
      <c r="B317" s="609"/>
      <c r="C317" s="609"/>
      <c r="D317" s="611"/>
      <c r="E317" s="609"/>
      <c r="F317" s="603"/>
      <c r="G317" s="605"/>
      <c r="H317" s="288" t="s">
        <v>1911</v>
      </c>
      <c r="I317" s="69" t="s">
        <v>1912</v>
      </c>
      <c r="J317" s="314" t="s">
        <v>1913</v>
      </c>
      <c r="K317" s="314" t="s">
        <v>1914</v>
      </c>
      <c r="L317" s="278" t="s">
        <v>1901</v>
      </c>
      <c r="M317" s="258">
        <v>44379</v>
      </c>
      <c r="N317" s="186">
        <v>44469</v>
      </c>
      <c r="O317" s="219"/>
      <c r="P317" s="55" t="s">
        <v>1902</v>
      </c>
      <c r="Q317" s="434">
        <v>44463</v>
      </c>
      <c r="R317" s="219" t="s">
        <v>1177</v>
      </c>
      <c r="S317" s="435" t="s">
        <v>1903</v>
      </c>
      <c r="T317" s="104" t="s">
        <v>2</v>
      </c>
    </row>
    <row r="318" spans="1:20" s="2" customFormat="1" ht="54" x14ac:dyDescent="0.2">
      <c r="A318" s="607"/>
      <c r="B318" s="609"/>
      <c r="C318" s="609"/>
      <c r="D318" s="611"/>
      <c r="E318" s="609"/>
      <c r="F318" s="603"/>
      <c r="G318" s="605"/>
      <c r="H318" s="288" t="s">
        <v>1915</v>
      </c>
      <c r="I318" s="262" t="s">
        <v>1916</v>
      </c>
      <c r="J318" s="314" t="s">
        <v>1917</v>
      </c>
      <c r="K318" s="314" t="s">
        <v>1918</v>
      </c>
      <c r="L318" s="278" t="s">
        <v>1901</v>
      </c>
      <c r="M318" s="258">
        <v>44379</v>
      </c>
      <c r="N318" s="186">
        <v>44530</v>
      </c>
      <c r="O318" s="61">
        <v>44434</v>
      </c>
      <c r="P318" s="55" t="s">
        <v>1919</v>
      </c>
      <c r="Q318" s="434">
        <v>44463</v>
      </c>
      <c r="R318" s="219" t="s">
        <v>1177</v>
      </c>
      <c r="S318" s="435" t="s">
        <v>1920</v>
      </c>
      <c r="T318" s="104" t="s">
        <v>2</v>
      </c>
    </row>
    <row r="319" spans="1:20" s="2" customFormat="1" ht="63.75" x14ac:dyDescent="0.2">
      <c r="A319" s="607"/>
      <c r="B319" s="609"/>
      <c r="C319" s="609"/>
      <c r="D319" s="611"/>
      <c r="E319" s="609"/>
      <c r="F319" s="603"/>
      <c r="G319" s="605"/>
      <c r="H319" s="288" t="s">
        <v>1921</v>
      </c>
      <c r="I319" s="262" t="s">
        <v>1922</v>
      </c>
      <c r="J319" s="314" t="s">
        <v>1917</v>
      </c>
      <c r="K319" s="314" t="s">
        <v>1918</v>
      </c>
      <c r="L319" s="278" t="s">
        <v>1901</v>
      </c>
      <c r="M319" s="258">
        <v>44379</v>
      </c>
      <c r="N319" s="186">
        <v>44742</v>
      </c>
      <c r="O319" s="61">
        <v>44453</v>
      </c>
      <c r="P319" s="55" t="s">
        <v>1923</v>
      </c>
      <c r="Q319" s="434">
        <v>44463</v>
      </c>
      <c r="R319" s="219" t="s">
        <v>1177</v>
      </c>
      <c r="S319" s="435" t="s">
        <v>1924</v>
      </c>
      <c r="T319" s="104" t="s">
        <v>2</v>
      </c>
    </row>
    <row r="320" spans="1:20" s="2" customFormat="1" ht="54" x14ac:dyDescent="0.2">
      <c r="A320" s="607"/>
      <c r="B320" s="609"/>
      <c r="C320" s="609"/>
      <c r="D320" s="611"/>
      <c r="E320" s="609"/>
      <c r="F320" s="603"/>
      <c r="G320" s="605"/>
      <c r="H320" s="288" t="s">
        <v>1925</v>
      </c>
      <c r="I320" s="262" t="s">
        <v>1926</v>
      </c>
      <c r="J320" s="314" t="s">
        <v>1907</v>
      </c>
      <c r="K320" s="314" t="s">
        <v>1908</v>
      </c>
      <c r="L320" s="278" t="s">
        <v>1901</v>
      </c>
      <c r="M320" s="258">
        <v>44379</v>
      </c>
      <c r="N320" s="186">
        <v>44469</v>
      </c>
      <c r="O320" s="61">
        <v>44453</v>
      </c>
      <c r="P320" s="55" t="s">
        <v>1927</v>
      </c>
      <c r="Q320" s="434">
        <v>44463</v>
      </c>
      <c r="R320" s="219" t="s">
        <v>1177</v>
      </c>
      <c r="S320" s="435" t="s">
        <v>1928</v>
      </c>
      <c r="T320" s="104" t="s">
        <v>2</v>
      </c>
    </row>
    <row r="321" spans="1:20" s="2" customFormat="1" ht="54" x14ac:dyDescent="0.2">
      <c r="A321" s="607"/>
      <c r="B321" s="609"/>
      <c r="C321" s="609"/>
      <c r="D321" s="611"/>
      <c r="E321" s="609"/>
      <c r="F321" s="603"/>
      <c r="G321" s="605"/>
      <c r="H321" s="288" t="s">
        <v>1929</v>
      </c>
      <c r="I321" s="267" t="s">
        <v>1930</v>
      </c>
      <c r="J321" s="259" t="s">
        <v>1931</v>
      </c>
      <c r="K321" s="259" t="s">
        <v>1932</v>
      </c>
      <c r="L321" s="279" t="s">
        <v>1901</v>
      </c>
      <c r="M321" s="260">
        <v>44379</v>
      </c>
      <c r="N321" s="261">
        <v>44742</v>
      </c>
      <c r="O321" s="220"/>
      <c r="P321" s="55" t="s">
        <v>1902</v>
      </c>
      <c r="Q321" s="434">
        <v>44463</v>
      </c>
      <c r="R321" s="219" t="s">
        <v>1177</v>
      </c>
      <c r="S321" s="435" t="s">
        <v>1903</v>
      </c>
      <c r="T321" s="104" t="s">
        <v>2</v>
      </c>
    </row>
    <row r="322" spans="1:20" s="2" customFormat="1" ht="54" x14ac:dyDescent="0.2">
      <c r="A322" s="606">
        <v>313</v>
      </c>
      <c r="B322" s="608" t="s">
        <v>35</v>
      </c>
      <c r="C322" s="608" t="s">
        <v>36</v>
      </c>
      <c r="D322" s="610" t="s">
        <v>1933</v>
      </c>
      <c r="E322" s="608" t="s">
        <v>38</v>
      </c>
      <c r="F322" s="602" t="s">
        <v>1934</v>
      </c>
      <c r="G322" s="604" t="s">
        <v>1896</v>
      </c>
      <c r="H322" s="323" t="s">
        <v>1935</v>
      </c>
      <c r="I322" s="280" t="s">
        <v>1936</v>
      </c>
      <c r="J322" s="278" t="s">
        <v>1917</v>
      </c>
      <c r="K322" s="218" t="s">
        <v>1918</v>
      </c>
      <c r="L322" s="278" t="s">
        <v>1901</v>
      </c>
      <c r="M322" s="46">
        <v>44379</v>
      </c>
      <c r="N322" s="47">
        <v>44561</v>
      </c>
      <c r="O322" s="61">
        <v>44432</v>
      </c>
      <c r="P322" s="55" t="s">
        <v>1937</v>
      </c>
      <c r="Q322" s="434">
        <v>44463</v>
      </c>
      <c r="R322" s="219" t="s">
        <v>1177</v>
      </c>
      <c r="S322" s="435" t="s">
        <v>1938</v>
      </c>
      <c r="T322" s="100" t="s">
        <v>0</v>
      </c>
    </row>
    <row r="323" spans="1:20" s="2" customFormat="1" ht="54" x14ac:dyDescent="0.2">
      <c r="A323" s="607"/>
      <c r="B323" s="609"/>
      <c r="C323" s="609"/>
      <c r="D323" s="611"/>
      <c r="E323" s="609"/>
      <c r="F323" s="603"/>
      <c r="G323" s="605"/>
      <c r="H323" s="288" t="s">
        <v>1939</v>
      </c>
      <c r="I323" s="262" t="s">
        <v>1940</v>
      </c>
      <c r="J323" s="278" t="s">
        <v>1941</v>
      </c>
      <c r="K323" s="218" t="s">
        <v>1942</v>
      </c>
      <c r="L323" s="278" t="s">
        <v>1901</v>
      </c>
      <c r="M323" s="46">
        <v>44379</v>
      </c>
      <c r="N323" s="47">
        <v>44499</v>
      </c>
      <c r="O323" s="61">
        <v>44393</v>
      </c>
      <c r="P323" s="55" t="s">
        <v>1943</v>
      </c>
      <c r="Q323" s="434">
        <v>44463</v>
      </c>
      <c r="R323" s="219" t="s">
        <v>1177</v>
      </c>
      <c r="S323" s="435" t="s">
        <v>1944</v>
      </c>
      <c r="T323" s="104" t="s">
        <v>2</v>
      </c>
    </row>
    <row r="324" spans="1:20" s="2" customFormat="1" ht="76.5" x14ac:dyDescent="0.2">
      <c r="A324" s="607"/>
      <c r="B324" s="609"/>
      <c r="C324" s="609"/>
      <c r="D324" s="611"/>
      <c r="E324" s="609"/>
      <c r="F324" s="603"/>
      <c r="G324" s="605"/>
      <c r="H324" s="288" t="s">
        <v>1945</v>
      </c>
      <c r="I324" s="262" t="s">
        <v>1946</v>
      </c>
      <c r="J324" s="278" t="s">
        <v>1947</v>
      </c>
      <c r="K324" s="218" t="s">
        <v>1948</v>
      </c>
      <c r="L324" s="278" t="s">
        <v>1901</v>
      </c>
      <c r="M324" s="46">
        <v>44379</v>
      </c>
      <c r="N324" s="47">
        <v>44561</v>
      </c>
      <c r="O324" s="61">
        <v>44439</v>
      </c>
      <c r="P324" s="55" t="s">
        <v>1949</v>
      </c>
      <c r="Q324" s="434">
        <v>44463</v>
      </c>
      <c r="R324" s="219" t="s">
        <v>1177</v>
      </c>
      <c r="S324" s="435" t="s">
        <v>1950</v>
      </c>
      <c r="T324" s="100" t="s">
        <v>0</v>
      </c>
    </row>
    <row r="325" spans="1:20" s="2" customFormat="1" ht="54" x14ac:dyDescent="0.2">
      <c r="A325" s="607"/>
      <c r="B325" s="609"/>
      <c r="C325" s="609"/>
      <c r="D325" s="611"/>
      <c r="E325" s="609"/>
      <c r="F325" s="603"/>
      <c r="G325" s="605"/>
      <c r="H325" s="288" t="s">
        <v>1951</v>
      </c>
      <c r="I325" s="267" t="s">
        <v>1952</v>
      </c>
      <c r="J325" s="279" t="s">
        <v>1931</v>
      </c>
      <c r="K325" s="221" t="s">
        <v>1932</v>
      </c>
      <c r="L325" s="279" t="s">
        <v>1901</v>
      </c>
      <c r="M325" s="268">
        <v>44379</v>
      </c>
      <c r="N325" s="269">
        <v>44561</v>
      </c>
      <c r="O325" s="241">
        <v>44449</v>
      </c>
      <c r="P325" s="55" t="s">
        <v>1953</v>
      </c>
      <c r="Q325" s="434">
        <v>44463</v>
      </c>
      <c r="R325" s="219" t="s">
        <v>1177</v>
      </c>
      <c r="S325" s="435" t="s">
        <v>1954</v>
      </c>
      <c r="T325" s="104" t="s">
        <v>2</v>
      </c>
    </row>
    <row r="326" spans="1:20" ht="186.75" customHeight="1" x14ac:dyDescent="0.2">
      <c r="A326" s="324">
        <v>314</v>
      </c>
      <c r="B326" s="305" t="s">
        <v>91</v>
      </c>
      <c r="C326" s="245" t="s">
        <v>36</v>
      </c>
      <c r="D326" s="325" t="s">
        <v>1955</v>
      </c>
      <c r="E326" s="314" t="s">
        <v>94</v>
      </c>
      <c r="F326" s="326">
        <v>44407</v>
      </c>
      <c r="G326" s="327" t="s">
        <v>1956</v>
      </c>
      <c r="H326" s="328"/>
      <c r="I326" s="274"/>
      <c r="J326" s="271"/>
      <c r="K326" s="271"/>
      <c r="L326" s="271" t="s">
        <v>1957</v>
      </c>
      <c r="M326" s="271"/>
      <c r="N326" s="271"/>
      <c r="O326" s="270"/>
      <c r="P326" s="274"/>
      <c r="Q326" s="271"/>
      <c r="R326" s="271" t="s">
        <v>1958</v>
      </c>
      <c r="S326" s="274" t="s">
        <v>1959</v>
      </c>
      <c r="T326" s="125" t="s">
        <v>34</v>
      </c>
    </row>
    <row r="327" spans="1:20" ht="242.25" x14ac:dyDescent="0.2">
      <c r="A327" s="270">
        <v>315</v>
      </c>
      <c r="B327" s="21" t="s">
        <v>91</v>
      </c>
      <c r="C327" s="245" t="s">
        <v>36</v>
      </c>
      <c r="D327" s="274" t="s">
        <v>1960</v>
      </c>
      <c r="E327" s="20" t="s">
        <v>94</v>
      </c>
      <c r="F327" s="272">
        <v>44407</v>
      </c>
      <c r="G327" s="273" t="s">
        <v>1956</v>
      </c>
      <c r="H327" s="274"/>
      <c r="I327" s="274"/>
      <c r="J327" s="271"/>
      <c r="K327" s="271"/>
      <c r="L327" s="289" t="s">
        <v>504</v>
      </c>
      <c r="M327" s="271"/>
      <c r="N327" s="271"/>
      <c r="O327" s="270"/>
      <c r="P327" s="274"/>
      <c r="Q327" s="271"/>
      <c r="R327" s="271" t="s">
        <v>1958</v>
      </c>
      <c r="S327" s="274" t="s">
        <v>1961</v>
      </c>
      <c r="T327" s="125" t="s">
        <v>34</v>
      </c>
    </row>
    <row r="328" spans="1:20" ht="114" x14ac:dyDescent="0.2">
      <c r="A328" s="270">
        <v>316</v>
      </c>
      <c r="B328" s="21" t="s">
        <v>91</v>
      </c>
      <c r="C328" s="245" t="s">
        <v>36</v>
      </c>
      <c r="D328" s="274" t="s">
        <v>1962</v>
      </c>
      <c r="E328" s="20" t="s">
        <v>94</v>
      </c>
      <c r="F328" s="272">
        <v>44407</v>
      </c>
      <c r="G328" s="273" t="s">
        <v>1956</v>
      </c>
      <c r="H328" s="274"/>
      <c r="I328" s="274"/>
      <c r="J328" s="271"/>
      <c r="K328" s="271"/>
      <c r="L328" s="271" t="s">
        <v>1963</v>
      </c>
      <c r="M328" s="271"/>
      <c r="N328" s="271"/>
      <c r="O328" s="270"/>
      <c r="P328" s="274"/>
      <c r="Q328" s="271"/>
      <c r="R328" s="271" t="s">
        <v>1851</v>
      </c>
      <c r="S328" s="274" t="s">
        <v>1964</v>
      </c>
      <c r="T328" s="125" t="s">
        <v>34</v>
      </c>
    </row>
    <row r="329" spans="1:20" ht="156.75" x14ac:dyDescent="0.2">
      <c r="A329" s="270">
        <v>317</v>
      </c>
      <c r="B329" s="21" t="s">
        <v>91</v>
      </c>
      <c r="C329" s="245" t="s">
        <v>36</v>
      </c>
      <c r="D329" s="274" t="s">
        <v>1965</v>
      </c>
      <c r="E329" s="20" t="s">
        <v>94</v>
      </c>
      <c r="F329" s="272">
        <v>44407</v>
      </c>
      <c r="G329" s="273" t="s">
        <v>1956</v>
      </c>
      <c r="H329" s="274"/>
      <c r="I329" s="274"/>
      <c r="J329" s="271"/>
      <c r="K329" s="271"/>
      <c r="L329" s="271" t="s">
        <v>1966</v>
      </c>
      <c r="M329" s="271"/>
      <c r="N329" s="271"/>
      <c r="O329" s="270"/>
      <c r="P329" s="274"/>
      <c r="Q329" s="271"/>
      <c r="R329" s="271" t="s">
        <v>1851</v>
      </c>
      <c r="S329" s="274" t="s">
        <v>1967</v>
      </c>
      <c r="T329" s="125" t="s">
        <v>34</v>
      </c>
    </row>
    <row r="330" spans="1:20" ht="185.25" x14ac:dyDescent="0.2">
      <c r="A330" s="270">
        <v>318</v>
      </c>
      <c r="B330" s="21" t="s">
        <v>91</v>
      </c>
      <c r="C330" s="245" t="s">
        <v>36</v>
      </c>
      <c r="D330" s="274" t="s">
        <v>1968</v>
      </c>
      <c r="E330" s="20" t="s">
        <v>94</v>
      </c>
      <c r="F330" s="272">
        <v>44407</v>
      </c>
      <c r="G330" s="273" t="s">
        <v>1956</v>
      </c>
      <c r="H330" s="274"/>
      <c r="I330" s="274"/>
      <c r="J330" s="271"/>
      <c r="K330" s="271"/>
      <c r="L330" s="271" t="s">
        <v>1969</v>
      </c>
      <c r="M330" s="271"/>
      <c r="N330" s="271"/>
      <c r="O330" s="270"/>
      <c r="P330" s="274"/>
      <c r="Q330" s="271"/>
      <c r="R330" s="271" t="s">
        <v>1851</v>
      </c>
      <c r="S330" s="274" t="s">
        <v>1970</v>
      </c>
      <c r="T330" s="125" t="s">
        <v>34</v>
      </c>
    </row>
    <row r="331" spans="1:20" ht="199.5" x14ac:dyDescent="0.2">
      <c r="A331" s="270">
        <v>319</v>
      </c>
      <c r="B331" s="21" t="s">
        <v>91</v>
      </c>
      <c r="C331" s="245" t="s">
        <v>36</v>
      </c>
      <c r="D331" s="274" t="s">
        <v>1971</v>
      </c>
      <c r="E331" s="20" t="s">
        <v>94</v>
      </c>
      <c r="F331" s="272">
        <v>44407</v>
      </c>
      <c r="G331" s="273" t="s">
        <v>1956</v>
      </c>
      <c r="H331" s="274"/>
      <c r="I331" s="274"/>
      <c r="J331" s="271"/>
      <c r="K331" s="271"/>
      <c r="L331" s="271" t="s">
        <v>1972</v>
      </c>
      <c r="M331" s="271"/>
      <c r="N331" s="271"/>
      <c r="O331" s="270"/>
      <c r="P331" s="274"/>
      <c r="Q331" s="271"/>
      <c r="R331" s="271" t="s">
        <v>1851</v>
      </c>
      <c r="S331" s="274" t="s">
        <v>1973</v>
      </c>
      <c r="T331" s="125" t="s">
        <v>34</v>
      </c>
    </row>
    <row r="332" spans="1:20" ht="242.25" x14ac:dyDescent="0.2">
      <c r="A332" s="270">
        <v>320</v>
      </c>
      <c r="B332" s="21" t="s">
        <v>91</v>
      </c>
      <c r="C332" s="245" t="s">
        <v>36</v>
      </c>
      <c r="D332" s="274" t="s">
        <v>1974</v>
      </c>
      <c r="E332" s="20" t="s">
        <v>94</v>
      </c>
      <c r="F332" s="272">
        <v>44407</v>
      </c>
      <c r="G332" s="273" t="s">
        <v>1956</v>
      </c>
      <c r="H332" s="274"/>
      <c r="I332" s="274"/>
      <c r="J332" s="271"/>
      <c r="K332" s="271"/>
      <c r="L332" s="271" t="s">
        <v>1975</v>
      </c>
      <c r="M332" s="271"/>
      <c r="N332" s="271"/>
      <c r="O332" s="270"/>
      <c r="P332" s="274"/>
      <c r="Q332" s="271"/>
      <c r="R332" s="271" t="s">
        <v>1851</v>
      </c>
      <c r="S332" s="274" t="s">
        <v>1976</v>
      </c>
      <c r="T332" s="125" t="s">
        <v>34</v>
      </c>
    </row>
    <row r="333" spans="1:20" ht="313.5" x14ac:dyDescent="0.2">
      <c r="A333" s="270">
        <v>321</v>
      </c>
      <c r="B333" s="21" t="s">
        <v>91</v>
      </c>
      <c r="C333" s="245" t="s">
        <v>36</v>
      </c>
      <c r="D333" s="274" t="s">
        <v>1977</v>
      </c>
      <c r="E333" s="20" t="s">
        <v>94</v>
      </c>
      <c r="F333" s="272">
        <v>44407</v>
      </c>
      <c r="G333" s="273" t="s">
        <v>1956</v>
      </c>
      <c r="H333" s="274"/>
      <c r="I333" s="274"/>
      <c r="J333" s="271"/>
      <c r="K333" s="271"/>
      <c r="L333" s="271" t="s">
        <v>1978</v>
      </c>
      <c r="M333" s="271"/>
      <c r="N333" s="271"/>
      <c r="O333" s="270"/>
      <c r="P333" s="274"/>
      <c r="Q333" s="271"/>
      <c r="R333" s="271" t="s">
        <v>1851</v>
      </c>
      <c r="S333" s="274" t="s">
        <v>1979</v>
      </c>
      <c r="T333" s="125" t="s">
        <v>34</v>
      </c>
    </row>
    <row r="334" spans="1:20" ht="156.75" x14ac:dyDescent="0.2">
      <c r="A334" s="318">
        <v>322</v>
      </c>
      <c r="B334" s="304" t="s">
        <v>91</v>
      </c>
      <c r="C334" s="245" t="s">
        <v>36</v>
      </c>
      <c r="D334" s="507" t="s">
        <v>1980</v>
      </c>
      <c r="E334" s="313" t="s">
        <v>94</v>
      </c>
      <c r="F334" s="321">
        <v>44407</v>
      </c>
      <c r="G334" s="322" t="s">
        <v>1956</v>
      </c>
      <c r="H334" s="320"/>
      <c r="I334" s="320"/>
      <c r="J334" s="319"/>
      <c r="K334" s="319"/>
      <c r="L334" s="319" t="s">
        <v>1981</v>
      </c>
      <c r="M334" s="319"/>
      <c r="N334" s="319"/>
      <c r="O334" s="318"/>
      <c r="P334" s="320"/>
      <c r="Q334" s="319"/>
      <c r="R334" s="319" t="s">
        <v>1851</v>
      </c>
      <c r="S334" s="320" t="s">
        <v>1982</v>
      </c>
      <c r="T334" s="477" t="s">
        <v>34</v>
      </c>
    </row>
    <row r="335" spans="1:20" ht="199.5" x14ac:dyDescent="0.2">
      <c r="A335" s="270">
        <v>323</v>
      </c>
      <c r="B335" s="21" t="s">
        <v>91</v>
      </c>
      <c r="C335" s="55" t="s">
        <v>36</v>
      </c>
      <c r="D335" s="274" t="s">
        <v>1983</v>
      </c>
      <c r="E335" s="20" t="s">
        <v>94</v>
      </c>
      <c r="F335" s="272">
        <v>44407</v>
      </c>
      <c r="G335" s="273" t="s">
        <v>1956</v>
      </c>
      <c r="H335" s="274"/>
      <c r="I335" s="274"/>
      <c r="J335" s="271"/>
      <c r="K335" s="271"/>
      <c r="L335" s="271" t="s">
        <v>160</v>
      </c>
      <c r="M335" s="271"/>
      <c r="N335" s="271"/>
      <c r="O335" s="270"/>
      <c r="P335" s="274"/>
      <c r="Q335" s="271"/>
      <c r="R335" s="271" t="s">
        <v>1958</v>
      </c>
      <c r="S335" s="274" t="s">
        <v>1984</v>
      </c>
      <c r="T335" s="125" t="s">
        <v>34</v>
      </c>
    </row>
    <row r="336" spans="1:20" ht="105" x14ac:dyDescent="0.2">
      <c r="A336" s="512">
        <v>324</v>
      </c>
      <c r="B336" s="513" t="s">
        <v>91</v>
      </c>
      <c r="C336" s="514" t="s">
        <v>1985</v>
      </c>
      <c r="D336" s="515" t="s">
        <v>1986</v>
      </c>
      <c r="E336" s="500" t="s">
        <v>94</v>
      </c>
      <c r="F336" s="516">
        <v>44411</v>
      </c>
      <c r="G336" s="517" t="s">
        <v>1987</v>
      </c>
      <c r="H336" s="518" t="s">
        <v>1988</v>
      </c>
      <c r="I336" s="518" t="s">
        <v>1989</v>
      </c>
      <c r="J336" s="519" t="s">
        <v>1990</v>
      </c>
      <c r="K336" s="518" t="s">
        <v>1991</v>
      </c>
      <c r="L336" s="518" t="s">
        <v>43</v>
      </c>
      <c r="M336" s="520">
        <v>44411</v>
      </c>
      <c r="N336" s="521">
        <v>44469</v>
      </c>
      <c r="O336" s="522">
        <v>44449</v>
      </c>
      <c r="P336" s="523" t="s">
        <v>1802</v>
      </c>
      <c r="Q336" s="524">
        <v>44463</v>
      </c>
      <c r="R336" s="525" t="s">
        <v>1177</v>
      </c>
      <c r="S336" s="526" t="s">
        <v>1992</v>
      </c>
      <c r="T336" s="527" t="s">
        <v>2</v>
      </c>
    </row>
    <row r="337" spans="1:20" s="235" customFormat="1" ht="130.5" customHeight="1" x14ac:dyDescent="0.2">
      <c r="A337" s="41">
        <v>325</v>
      </c>
      <c r="B337" s="60" t="s">
        <v>91</v>
      </c>
      <c r="C337" s="21" t="s">
        <v>36</v>
      </c>
      <c r="D337" s="288" t="s">
        <v>1993</v>
      </c>
      <c r="E337" s="279" t="s">
        <v>94</v>
      </c>
      <c r="F337" s="290">
        <v>44439</v>
      </c>
      <c r="G337" s="308" t="s">
        <v>1994</v>
      </c>
      <c r="H337" s="21"/>
      <c r="I337" s="21"/>
      <c r="J337" s="20"/>
      <c r="K337" s="20"/>
      <c r="L337" s="20" t="s">
        <v>1995</v>
      </c>
      <c r="M337" s="20"/>
      <c r="N337" s="20"/>
      <c r="O337" s="41"/>
      <c r="P337" s="21"/>
      <c r="Q337" s="20"/>
      <c r="R337" s="20"/>
      <c r="S337" s="21"/>
      <c r="T337" s="125" t="s">
        <v>9</v>
      </c>
    </row>
    <row r="338" spans="1:20" s="235" customFormat="1" ht="102" x14ac:dyDescent="0.2">
      <c r="A338" s="41">
        <v>326</v>
      </c>
      <c r="B338" s="60" t="s">
        <v>91</v>
      </c>
      <c r="C338" s="21" t="s">
        <v>36</v>
      </c>
      <c r="D338" s="288" t="s">
        <v>1996</v>
      </c>
      <c r="E338" s="279" t="s">
        <v>94</v>
      </c>
      <c r="F338" s="290">
        <v>44439</v>
      </c>
      <c r="G338" s="308" t="s">
        <v>1994</v>
      </c>
      <c r="H338" s="21"/>
      <c r="I338" s="21"/>
      <c r="J338" s="20"/>
      <c r="K338" s="20"/>
      <c r="L338" s="289" t="s">
        <v>1410</v>
      </c>
      <c r="M338" s="20"/>
      <c r="N338" s="20"/>
      <c r="O338" s="403">
        <v>44463</v>
      </c>
      <c r="P338" s="400" t="s">
        <v>1854</v>
      </c>
      <c r="Q338" s="365">
        <v>44463</v>
      </c>
      <c r="R338" s="355" t="s">
        <v>1238</v>
      </c>
      <c r="S338" s="368" t="s">
        <v>1997</v>
      </c>
      <c r="T338" s="370" t="s">
        <v>9</v>
      </c>
    </row>
    <row r="339" spans="1:20" s="235" customFormat="1" ht="232.5" customHeight="1" x14ac:dyDescent="0.2">
      <c r="A339" s="41">
        <v>327</v>
      </c>
      <c r="B339" s="60" t="s">
        <v>91</v>
      </c>
      <c r="C339" s="21" t="s">
        <v>36</v>
      </c>
      <c r="D339" s="288" t="s">
        <v>1998</v>
      </c>
      <c r="E339" s="279" t="s">
        <v>94</v>
      </c>
      <c r="F339" s="290">
        <v>44439</v>
      </c>
      <c r="G339" s="308" t="s">
        <v>1994</v>
      </c>
      <c r="H339" s="21"/>
      <c r="I339" s="21"/>
      <c r="J339" s="20"/>
      <c r="K339" s="20"/>
      <c r="L339" s="289" t="s">
        <v>1410</v>
      </c>
      <c r="M339" s="20"/>
      <c r="N339" s="20"/>
      <c r="O339" s="403">
        <v>44463</v>
      </c>
      <c r="P339" s="400" t="s">
        <v>1854</v>
      </c>
      <c r="Q339" s="365">
        <v>44463</v>
      </c>
      <c r="R339" s="355" t="s">
        <v>1238</v>
      </c>
      <c r="S339" s="368" t="s">
        <v>1997</v>
      </c>
      <c r="T339" s="370" t="s">
        <v>9</v>
      </c>
    </row>
    <row r="340" spans="1:20" s="235" customFormat="1" ht="63.75" x14ac:dyDescent="0.2">
      <c r="A340" s="41">
        <v>328</v>
      </c>
      <c r="B340" s="60" t="s">
        <v>91</v>
      </c>
      <c r="C340" s="21" t="s">
        <v>36</v>
      </c>
      <c r="D340" s="288" t="s">
        <v>1999</v>
      </c>
      <c r="E340" s="279" t="s">
        <v>94</v>
      </c>
      <c r="F340" s="290">
        <v>44439</v>
      </c>
      <c r="G340" s="308" t="s">
        <v>1994</v>
      </c>
      <c r="H340" s="21"/>
      <c r="I340" s="21"/>
      <c r="J340" s="20"/>
      <c r="K340" s="20"/>
      <c r="L340" s="289" t="s">
        <v>1410</v>
      </c>
      <c r="M340" s="20"/>
      <c r="N340" s="20"/>
      <c r="O340" s="403">
        <v>44463</v>
      </c>
      <c r="P340" s="400" t="s">
        <v>1854</v>
      </c>
      <c r="Q340" s="365">
        <v>44463</v>
      </c>
      <c r="R340" s="355" t="s">
        <v>1238</v>
      </c>
      <c r="S340" s="368" t="s">
        <v>1997</v>
      </c>
      <c r="T340" s="370" t="s">
        <v>9</v>
      </c>
    </row>
    <row r="341" spans="1:20" s="235" customFormat="1" ht="166.5" customHeight="1" x14ac:dyDescent="0.2">
      <c r="A341" s="41">
        <v>329</v>
      </c>
      <c r="B341" s="60" t="s">
        <v>91</v>
      </c>
      <c r="C341" s="21" t="s">
        <v>36</v>
      </c>
      <c r="D341" s="288" t="s">
        <v>2000</v>
      </c>
      <c r="E341" s="279" t="s">
        <v>94</v>
      </c>
      <c r="F341" s="290">
        <v>44439</v>
      </c>
      <c r="G341" s="308" t="s">
        <v>1994</v>
      </c>
      <c r="H341" s="21" t="s">
        <v>199</v>
      </c>
      <c r="I341" s="21" t="s">
        <v>199</v>
      </c>
      <c r="J341" s="20" t="s">
        <v>199</v>
      </c>
      <c r="K341" s="20" t="s">
        <v>199</v>
      </c>
      <c r="L341" s="20" t="s">
        <v>717</v>
      </c>
      <c r="M341" s="20" t="s">
        <v>199</v>
      </c>
      <c r="N341" s="20" t="s">
        <v>199</v>
      </c>
      <c r="O341" s="39">
        <v>44522</v>
      </c>
      <c r="P341" s="21" t="s">
        <v>2001</v>
      </c>
      <c r="Q341" s="23" t="s">
        <v>1850</v>
      </c>
      <c r="R341" s="20" t="s">
        <v>1851</v>
      </c>
      <c r="S341" s="21" t="s">
        <v>2002</v>
      </c>
      <c r="T341" s="125" t="s">
        <v>34</v>
      </c>
    </row>
    <row r="342" spans="1:20" s="235" customFormat="1" ht="63.75" customHeight="1" x14ac:dyDescent="0.2">
      <c r="A342" s="316">
        <v>330</v>
      </c>
      <c r="B342" s="60" t="s">
        <v>91</v>
      </c>
      <c r="C342" s="304" t="s">
        <v>36</v>
      </c>
      <c r="D342" s="413" t="s">
        <v>1986</v>
      </c>
      <c r="E342" s="414" t="s">
        <v>94</v>
      </c>
      <c r="F342" s="415">
        <v>44411</v>
      </c>
      <c r="G342" s="416" t="s">
        <v>2003</v>
      </c>
      <c r="H342" s="304" t="s">
        <v>1988</v>
      </c>
      <c r="I342" s="304" t="s">
        <v>1989</v>
      </c>
      <c r="J342" s="313" t="s">
        <v>1990</v>
      </c>
      <c r="K342" s="313" t="s">
        <v>1991</v>
      </c>
      <c r="L342" s="313" t="s">
        <v>43</v>
      </c>
      <c r="M342" s="417">
        <v>44442</v>
      </c>
      <c r="N342" s="417">
        <v>44469</v>
      </c>
      <c r="O342" s="316"/>
      <c r="P342" s="304" t="s">
        <v>2004</v>
      </c>
      <c r="Q342" s="313"/>
      <c r="R342" s="313"/>
      <c r="S342" s="304"/>
      <c r="T342" s="313" t="s">
        <v>2</v>
      </c>
    </row>
    <row r="343" spans="1:20" s="235" customFormat="1" ht="96" x14ac:dyDescent="0.2">
      <c r="A343" s="418">
        <v>331</v>
      </c>
      <c r="B343" s="419" t="s">
        <v>1473</v>
      </c>
      <c r="C343" s="354" t="s">
        <v>36</v>
      </c>
      <c r="D343" s="420" t="s">
        <v>2005</v>
      </c>
      <c r="E343" s="421" t="s">
        <v>38</v>
      </c>
      <c r="F343" s="422">
        <v>44159</v>
      </c>
      <c r="G343" s="421" t="s">
        <v>2006</v>
      </c>
      <c r="H343" s="392" t="s">
        <v>2007</v>
      </c>
      <c r="I343" s="392" t="s">
        <v>2008</v>
      </c>
      <c r="J343" s="392" t="s">
        <v>2009</v>
      </c>
      <c r="K343" s="423" t="s">
        <v>2010</v>
      </c>
      <c r="L343" s="386" t="s">
        <v>2011</v>
      </c>
      <c r="M343" s="402">
        <v>44326</v>
      </c>
      <c r="N343" s="364">
        <v>44561</v>
      </c>
      <c r="O343" s="424">
        <v>44435</v>
      </c>
      <c r="P343" s="425" t="s">
        <v>2012</v>
      </c>
      <c r="Q343" s="365">
        <v>44466</v>
      </c>
      <c r="R343" s="392" t="s">
        <v>2013</v>
      </c>
      <c r="S343" s="354" t="s">
        <v>2014</v>
      </c>
      <c r="T343" s="462" t="s">
        <v>0</v>
      </c>
    </row>
    <row r="344" spans="1:20" s="235" customFormat="1" ht="180" x14ac:dyDescent="0.2">
      <c r="A344" s="418">
        <v>332</v>
      </c>
      <c r="B344" s="419" t="s">
        <v>1473</v>
      </c>
      <c r="C344" s="354" t="s">
        <v>36</v>
      </c>
      <c r="D344" s="420" t="s">
        <v>2015</v>
      </c>
      <c r="E344" s="421" t="s">
        <v>38</v>
      </c>
      <c r="F344" s="422">
        <v>44159</v>
      </c>
      <c r="G344" s="421" t="s">
        <v>2016</v>
      </c>
      <c r="H344" s="392" t="s">
        <v>2017</v>
      </c>
      <c r="I344" s="392" t="s">
        <v>2018</v>
      </c>
      <c r="J344" s="392" t="s">
        <v>2019</v>
      </c>
      <c r="K344" s="423" t="s">
        <v>2010</v>
      </c>
      <c r="L344" s="386" t="s">
        <v>2011</v>
      </c>
      <c r="M344" s="402">
        <v>44326</v>
      </c>
      <c r="N344" s="364">
        <v>44561</v>
      </c>
      <c r="O344" s="424">
        <v>44435</v>
      </c>
      <c r="P344" s="425" t="s">
        <v>2020</v>
      </c>
      <c r="Q344" s="365">
        <v>44463</v>
      </c>
      <c r="R344" s="392" t="s">
        <v>2013</v>
      </c>
      <c r="S344" s="354" t="s">
        <v>2021</v>
      </c>
      <c r="T344" s="462" t="s">
        <v>0</v>
      </c>
    </row>
    <row r="345" spans="1:20" s="235" customFormat="1" ht="348" x14ac:dyDescent="0.2">
      <c r="A345" s="418">
        <v>333</v>
      </c>
      <c r="B345" s="419" t="s">
        <v>1473</v>
      </c>
      <c r="C345" s="354" t="s">
        <v>36</v>
      </c>
      <c r="D345" s="420" t="s">
        <v>2022</v>
      </c>
      <c r="E345" s="421" t="s">
        <v>38</v>
      </c>
      <c r="F345" s="422">
        <v>44159</v>
      </c>
      <c r="G345" s="421" t="s">
        <v>2023</v>
      </c>
      <c r="H345" s="426" t="s">
        <v>2024</v>
      </c>
      <c r="I345" s="392" t="s">
        <v>2025</v>
      </c>
      <c r="J345" s="392" t="s">
        <v>2026</v>
      </c>
      <c r="K345" s="423" t="s">
        <v>2027</v>
      </c>
      <c r="L345" s="386" t="s">
        <v>2011</v>
      </c>
      <c r="M345" s="402">
        <v>44326</v>
      </c>
      <c r="N345" s="364">
        <v>44561</v>
      </c>
      <c r="O345" s="424">
        <v>44435</v>
      </c>
      <c r="P345" s="425" t="s">
        <v>2028</v>
      </c>
      <c r="Q345" s="365">
        <v>44463</v>
      </c>
      <c r="R345" s="392" t="s">
        <v>2013</v>
      </c>
      <c r="S345" s="354" t="s">
        <v>2029</v>
      </c>
      <c r="T345" s="462" t="s">
        <v>0</v>
      </c>
    </row>
    <row r="346" spans="1:20" s="235" customFormat="1" ht="180" x14ac:dyDescent="0.2">
      <c r="A346" s="418">
        <v>334</v>
      </c>
      <c r="B346" s="419" t="s">
        <v>1473</v>
      </c>
      <c r="C346" s="354" t="s">
        <v>36</v>
      </c>
      <c r="D346" s="421" t="s">
        <v>2030</v>
      </c>
      <c r="E346" s="421" t="s">
        <v>38</v>
      </c>
      <c r="F346" s="422">
        <v>44159</v>
      </c>
      <c r="G346" s="421" t="s">
        <v>2031</v>
      </c>
      <c r="H346" s="392" t="s">
        <v>2032</v>
      </c>
      <c r="I346" s="392" t="s">
        <v>2033</v>
      </c>
      <c r="J346" s="392" t="s">
        <v>2034</v>
      </c>
      <c r="K346" s="423" t="s">
        <v>2010</v>
      </c>
      <c r="L346" s="386" t="s">
        <v>2011</v>
      </c>
      <c r="M346" s="402">
        <v>44326</v>
      </c>
      <c r="N346" s="364">
        <v>44561</v>
      </c>
      <c r="O346" s="424">
        <v>44435</v>
      </c>
      <c r="P346" s="425" t="s">
        <v>2035</v>
      </c>
      <c r="Q346" s="365">
        <v>44463</v>
      </c>
      <c r="R346" s="392" t="s">
        <v>2013</v>
      </c>
      <c r="S346" s="368" t="s">
        <v>2036</v>
      </c>
      <c r="T346" s="462" t="s">
        <v>0</v>
      </c>
    </row>
    <row r="347" spans="1:20" s="235" customFormat="1" ht="180" x14ac:dyDescent="0.2">
      <c r="A347" s="418">
        <v>335</v>
      </c>
      <c r="B347" s="419" t="s">
        <v>1473</v>
      </c>
      <c r="C347" s="354" t="s">
        <v>36</v>
      </c>
      <c r="D347" s="421" t="s">
        <v>2037</v>
      </c>
      <c r="E347" s="421" t="s">
        <v>38</v>
      </c>
      <c r="F347" s="422">
        <v>44159</v>
      </c>
      <c r="G347" s="421" t="s">
        <v>2038</v>
      </c>
      <c r="H347" s="392" t="s">
        <v>2039</v>
      </c>
      <c r="I347" s="392" t="s">
        <v>2040</v>
      </c>
      <c r="J347" s="392" t="s">
        <v>2041</v>
      </c>
      <c r="K347" s="423">
        <v>1</v>
      </c>
      <c r="L347" s="386" t="s">
        <v>2011</v>
      </c>
      <c r="M347" s="402">
        <v>44326</v>
      </c>
      <c r="N347" s="364">
        <v>44561</v>
      </c>
      <c r="O347" s="424">
        <v>44435</v>
      </c>
      <c r="P347" s="425" t="s">
        <v>2042</v>
      </c>
      <c r="Q347" s="365">
        <v>44463</v>
      </c>
      <c r="R347" s="392" t="s">
        <v>2013</v>
      </c>
      <c r="S347" s="368" t="s">
        <v>2043</v>
      </c>
      <c r="T347" s="462" t="s">
        <v>0</v>
      </c>
    </row>
    <row r="348" spans="1:20" s="235" customFormat="1" ht="252" x14ac:dyDescent="0.2">
      <c r="A348" s="418">
        <v>336</v>
      </c>
      <c r="B348" s="419" t="s">
        <v>1473</v>
      </c>
      <c r="C348" s="354" t="s">
        <v>36</v>
      </c>
      <c r="D348" s="427" t="s">
        <v>2044</v>
      </c>
      <c r="E348" s="421" t="s">
        <v>38</v>
      </c>
      <c r="F348" s="422">
        <v>44159</v>
      </c>
      <c r="G348" s="421" t="s">
        <v>2045</v>
      </c>
      <c r="H348" s="392" t="s">
        <v>2046</v>
      </c>
      <c r="I348" s="392" t="s">
        <v>2047</v>
      </c>
      <c r="J348" s="392" t="s">
        <v>2048</v>
      </c>
      <c r="K348" s="386" t="s">
        <v>2010</v>
      </c>
      <c r="L348" s="386" t="s">
        <v>2011</v>
      </c>
      <c r="M348" s="402">
        <v>44326</v>
      </c>
      <c r="N348" s="364">
        <v>44561</v>
      </c>
      <c r="O348" s="424">
        <v>44435</v>
      </c>
      <c r="P348" s="425" t="s">
        <v>2049</v>
      </c>
      <c r="Q348" s="365">
        <v>44463</v>
      </c>
      <c r="R348" s="392" t="s">
        <v>2013</v>
      </c>
      <c r="S348" s="368" t="s">
        <v>2043</v>
      </c>
      <c r="T348" s="462" t="s">
        <v>0</v>
      </c>
    </row>
    <row r="349" spans="1:20" s="235" customFormat="1" ht="242.25" x14ac:dyDescent="0.2">
      <c r="A349" s="41">
        <v>337</v>
      </c>
      <c r="B349" s="212" t="s">
        <v>1473</v>
      </c>
      <c r="C349" s="33" t="s">
        <v>36</v>
      </c>
      <c r="D349" s="428" t="s">
        <v>2050</v>
      </c>
      <c r="E349" s="55" t="s">
        <v>38</v>
      </c>
      <c r="F349" s="429">
        <v>44159</v>
      </c>
      <c r="G349" s="55" t="s">
        <v>2051</v>
      </c>
      <c r="H349" s="21" t="s">
        <v>2052</v>
      </c>
      <c r="I349" s="21" t="s">
        <v>2053</v>
      </c>
      <c r="J349" s="20" t="s">
        <v>2054</v>
      </c>
      <c r="K349" s="20" t="s">
        <v>2010</v>
      </c>
      <c r="L349" s="289" t="s">
        <v>2055</v>
      </c>
      <c r="M349" s="22">
        <v>44326</v>
      </c>
      <c r="N349" s="32">
        <v>44561</v>
      </c>
      <c r="O349" s="430">
        <v>44435</v>
      </c>
      <c r="P349" s="21" t="s">
        <v>2056</v>
      </c>
      <c r="Q349" s="20"/>
      <c r="R349" s="20" t="s">
        <v>2057</v>
      </c>
      <c r="S349" s="21" t="s">
        <v>2058</v>
      </c>
      <c r="T349" s="462" t="s">
        <v>0</v>
      </c>
    </row>
    <row r="350" spans="1:20" s="235" customFormat="1" ht="264" x14ac:dyDescent="0.2">
      <c r="A350" s="418">
        <v>338</v>
      </c>
      <c r="B350" s="419" t="s">
        <v>1473</v>
      </c>
      <c r="C350" s="354" t="s">
        <v>36</v>
      </c>
      <c r="D350" s="359" t="s">
        <v>2059</v>
      </c>
      <c r="E350" s="392" t="s">
        <v>38</v>
      </c>
      <c r="F350" s="365">
        <v>44159</v>
      </c>
      <c r="G350" s="392" t="s">
        <v>2060</v>
      </c>
      <c r="H350" s="431" t="s">
        <v>2061</v>
      </c>
      <c r="I350" s="431" t="s">
        <v>2062</v>
      </c>
      <c r="J350" s="431" t="s">
        <v>357</v>
      </c>
      <c r="K350" s="431" t="s">
        <v>358</v>
      </c>
      <c r="L350" s="392" t="s">
        <v>2011</v>
      </c>
      <c r="M350" s="402">
        <v>44326</v>
      </c>
      <c r="N350" s="364">
        <v>44561</v>
      </c>
      <c r="O350" s="432">
        <v>44435</v>
      </c>
      <c r="P350" s="433" t="s">
        <v>2063</v>
      </c>
      <c r="Q350" s="365">
        <v>44463</v>
      </c>
      <c r="R350" s="392" t="s">
        <v>2013</v>
      </c>
      <c r="S350" s="368" t="s">
        <v>2064</v>
      </c>
      <c r="T350" s="462" t="s">
        <v>0</v>
      </c>
    </row>
    <row r="351" spans="1:20" s="235" customFormat="1" ht="63.75" x14ac:dyDescent="0.2">
      <c r="A351" s="41">
        <v>339</v>
      </c>
      <c r="B351" s="60" t="s">
        <v>91</v>
      </c>
      <c r="C351" s="304" t="s">
        <v>36</v>
      </c>
      <c r="D351" s="288" t="s">
        <v>2065</v>
      </c>
      <c r="E351" s="20" t="s">
        <v>94</v>
      </c>
      <c r="F351" s="23">
        <v>44335</v>
      </c>
      <c r="G351" s="212" t="s">
        <v>1713</v>
      </c>
      <c r="H351" s="431"/>
      <c r="I351" s="431"/>
      <c r="J351" s="431"/>
      <c r="K351" s="431"/>
      <c r="L351" s="20" t="s">
        <v>411</v>
      </c>
      <c r="M351" s="402"/>
      <c r="N351" s="364"/>
      <c r="O351" s="432"/>
      <c r="P351" s="433"/>
      <c r="Q351" s="365"/>
      <c r="R351" s="392"/>
      <c r="S351" s="368"/>
      <c r="T351" s="125" t="s">
        <v>9</v>
      </c>
    </row>
    <row r="352" spans="1:20" s="235" customFormat="1" ht="76.5" customHeight="1" x14ac:dyDescent="0.2">
      <c r="A352" s="41">
        <v>340</v>
      </c>
      <c r="B352" s="60" t="s">
        <v>91</v>
      </c>
      <c r="C352" s="304" t="s">
        <v>36</v>
      </c>
      <c r="D352" s="288" t="s">
        <v>2066</v>
      </c>
      <c r="E352" s="313" t="s">
        <v>94</v>
      </c>
      <c r="F352" s="176">
        <v>44468</v>
      </c>
      <c r="G352" s="291" t="s">
        <v>2067</v>
      </c>
      <c r="H352" s="21"/>
      <c r="I352" s="21"/>
      <c r="J352" s="20"/>
      <c r="K352" s="20"/>
      <c r="L352" s="20" t="s">
        <v>2068</v>
      </c>
      <c r="M352" s="20"/>
      <c r="N352" s="20"/>
      <c r="O352" s="41"/>
      <c r="P352" s="21"/>
      <c r="Q352" s="20"/>
      <c r="R352" s="20"/>
      <c r="S352" s="21"/>
      <c r="T352" s="125" t="s">
        <v>9</v>
      </c>
    </row>
    <row r="353" spans="1:20" s="235" customFormat="1" ht="63.75" x14ac:dyDescent="0.2">
      <c r="A353" s="41">
        <v>341</v>
      </c>
      <c r="B353" s="60" t="s">
        <v>91</v>
      </c>
      <c r="C353" s="304" t="s">
        <v>36</v>
      </c>
      <c r="D353" s="288" t="s">
        <v>2069</v>
      </c>
      <c r="E353" s="313" t="s">
        <v>94</v>
      </c>
      <c r="F353" s="176">
        <v>44468</v>
      </c>
      <c r="G353" s="291" t="s">
        <v>2067</v>
      </c>
      <c r="H353" s="21"/>
      <c r="I353" s="21"/>
      <c r="J353" s="20"/>
      <c r="K353" s="20"/>
      <c r="L353" s="20" t="s">
        <v>411</v>
      </c>
      <c r="M353" s="20"/>
      <c r="N353" s="20"/>
      <c r="O353" s="41"/>
      <c r="P353" s="21"/>
      <c r="Q353" s="20"/>
      <c r="R353" s="20"/>
      <c r="S353" s="21"/>
      <c r="T353" s="125" t="s">
        <v>9</v>
      </c>
    </row>
    <row r="354" spans="1:20" s="235" customFormat="1" ht="102" x14ac:dyDescent="0.2">
      <c r="A354" s="318">
        <v>342</v>
      </c>
      <c r="B354" s="60" t="s">
        <v>91</v>
      </c>
      <c r="C354" s="304" t="s">
        <v>36</v>
      </c>
      <c r="D354" s="288" t="s">
        <v>2070</v>
      </c>
      <c r="E354" s="313" t="s">
        <v>94</v>
      </c>
      <c r="F354" s="176">
        <v>44468</v>
      </c>
      <c r="G354" s="291" t="s">
        <v>2067</v>
      </c>
      <c r="H354" s="21"/>
      <c r="I354" s="21"/>
      <c r="J354" s="20"/>
      <c r="K354" s="20"/>
      <c r="L354" s="20" t="s">
        <v>411</v>
      </c>
      <c r="M354" s="20"/>
      <c r="N354" s="20"/>
      <c r="O354" s="41"/>
      <c r="P354" s="21"/>
      <c r="Q354" s="20"/>
      <c r="R354" s="20"/>
      <c r="S354" s="21"/>
      <c r="T354" s="125" t="s">
        <v>9</v>
      </c>
    </row>
    <row r="355" spans="1:20" ht="51" x14ac:dyDescent="0.2">
      <c r="A355" s="270">
        <v>343</v>
      </c>
      <c r="B355" s="60" t="s">
        <v>91</v>
      </c>
      <c r="C355" s="304" t="s">
        <v>36</v>
      </c>
      <c r="D355" s="315" t="s">
        <v>2071</v>
      </c>
      <c r="E355" s="313" t="s">
        <v>94</v>
      </c>
      <c r="F355" s="417">
        <v>44468</v>
      </c>
      <c r="G355" s="152" t="s">
        <v>2067</v>
      </c>
      <c r="H355" s="320"/>
      <c r="I355" s="320"/>
      <c r="J355" s="319"/>
      <c r="K355" s="319"/>
      <c r="L355" s="313" t="s">
        <v>411</v>
      </c>
      <c r="M355" s="319"/>
      <c r="N355" s="319"/>
      <c r="O355" s="318"/>
      <c r="P355" s="320"/>
      <c r="Q355" s="319"/>
      <c r="R355" s="319"/>
      <c r="S355" s="320"/>
      <c r="T355" s="125" t="s">
        <v>9</v>
      </c>
    </row>
    <row r="356" spans="1:20" ht="102" customHeight="1" x14ac:dyDescent="0.2">
      <c r="A356" s="318">
        <v>344</v>
      </c>
      <c r="B356" s="304" t="s">
        <v>91</v>
      </c>
      <c r="C356" s="304" t="s">
        <v>36</v>
      </c>
      <c r="D356" s="315" t="s">
        <v>2072</v>
      </c>
      <c r="E356" s="313" t="s">
        <v>94</v>
      </c>
      <c r="F356" s="417">
        <v>44468</v>
      </c>
      <c r="G356" s="152" t="s">
        <v>2067</v>
      </c>
      <c r="H356" s="320"/>
      <c r="I356" s="320"/>
      <c r="J356" s="319"/>
      <c r="K356" s="319"/>
      <c r="L356" s="313" t="s">
        <v>411</v>
      </c>
      <c r="M356" s="319"/>
      <c r="N356" s="319"/>
      <c r="O356" s="318"/>
      <c r="P356" s="320"/>
      <c r="Q356" s="319"/>
      <c r="R356" s="319"/>
      <c r="S356" s="320"/>
      <c r="T356" s="477" t="s">
        <v>9</v>
      </c>
    </row>
    <row r="357" spans="1:20" ht="304.5" customHeight="1" x14ac:dyDescent="0.2">
      <c r="A357" s="270">
        <v>345</v>
      </c>
      <c r="B357" s="21" t="s">
        <v>91</v>
      </c>
      <c r="C357" s="21" t="s">
        <v>36</v>
      </c>
      <c r="D357" s="478" t="s">
        <v>2073</v>
      </c>
      <c r="E357" s="20" t="s">
        <v>94</v>
      </c>
      <c r="F357" s="479">
        <v>44449</v>
      </c>
      <c r="G357" s="271" t="s">
        <v>2074</v>
      </c>
      <c r="H357" s="274"/>
      <c r="I357" s="274"/>
      <c r="J357" s="271"/>
      <c r="K357" s="271"/>
      <c r="L357" s="271" t="s">
        <v>2075</v>
      </c>
      <c r="M357" s="271"/>
      <c r="N357" s="271"/>
      <c r="O357" s="270"/>
      <c r="P357" s="274"/>
      <c r="Q357" s="479">
        <v>44501</v>
      </c>
      <c r="R357" s="271" t="s">
        <v>1958</v>
      </c>
      <c r="S357" s="274" t="s">
        <v>2076</v>
      </c>
      <c r="T357" s="463" t="s">
        <v>34</v>
      </c>
    </row>
    <row r="358" spans="1:20" ht="180.75" customHeight="1" x14ac:dyDescent="0.2">
      <c r="A358" s="270">
        <v>346</v>
      </c>
      <c r="B358" s="21" t="s">
        <v>91</v>
      </c>
      <c r="C358" s="21" t="s">
        <v>36</v>
      </c>
      <c r="D358" s="498" t="s">
        <v>2077</v>
      </c>
      <c r="E358" s="20" t="s">
        <v>94</v>
      </c>
      <c r="F358" s="479">
        <v>44449</v>
      </c>
      <c r="G358" s="271" t="s">
        <v>2074</v>
      </c>
      <c r="H358" s="274"/>
      <c r="I358" s="274"/>
      <c r="J358" s="271"/>
      <c r="K358" s="271"/>
      <c r="L358" s="271" t="s">
        <v>2075</v>
      </c>
      <c r="M358" s="271"/>
      <c r="N358" s="271"/>
      <c r="O358" s="270"/>
      <c r="P358" s="274"/>
      <c r="Q358" s="479">
        <v>44501</v>
      </c>
      <c r="R358" s="271" t="s">
        <v>1958</v>
      </c>
      <c r="S358" s="274" t="s">
        <v>2078</v>
      </c>
      <c r="T358" s="463" t="s">
        <v>34</v>
      </c>
    </row>
    <row r="359" spans="1:20" ht="261.75" customHeight="1" x14ac:dyDescent="0.2">
      <c r="A359" s="270">
        <v>347</v>
      </c>
      <c r="B359" s="21" t="s">
        <v>91</v>
      </c>
      <c r="C359" s="21" t="s">
        <v>36</v>
      </c>
      <c r="D359" s="480" t="s">
        <v>2079</v>
      </c>
      <c r="E359" s="20" t="s">
        <v>94</v>
      </c>
      <c r="F359" s="479">
        <v>44449</v>
      </c>
      <c r="G359" s="271" t="s">
        <v>2074</v>
      </c>
      <c r="H359" s="274"/>
      <c r="I359" s="274"/>
      <c r="J359" s="271"/>
      <c r="K359" s="271"/>
      <c r="L359" s="271" t="s">
        <v>2075</v>
      </c>
      <c r="M359" s="271"/>
      <c r="N359" s="271"/>
      <c r="O359" s="270"/>
      <c r="P359" s="274"/>
      <c r="Q359" s="479">
        <v>44501</v>
      </c>
      <c r="R359" s="271" t="s">
        <v>1958</v>
      </c>
      <c r="S359" s="274" t="s">
        <v>2080</v>
      </c>
      <c r="T359" s="463" t="s">
        <v>34</v>
      </c>
    </row>
    <row r="360" spans="1:20" ht="177.75" customHeight="1" x14ac:dyDescent="0.2">
      <c r="A360" s="270">
        <v>348</v>
      </c>
      <c r="B360" s="21" t="s">
        <v>91</v>
      </c>
      <c r="C360" s="21" t="s">
        <v>36</v>
      </c>
      <c r="D360" s="481" t="s">
        <v>2081</v>
      </c>
      <c r="E360" s="20" t="s">
        <v>94</v>
      </c>
      <c r="F360" s="479">
        <v>44449</v>
      </c>
      <c r="G360" s="271" t="s">
        <v>2074</v>
      </c>
      <c r="H360" s="274"/>
      <c r="I360" s="274"/>
      <c r="J360" s="271"/>
      <c r="K360" s="271"/>
      <c r="L360" s="271" t="s">
        <v>2075</v>
      </c>
      <c r="M360" s="271"/>
      <c r="N360" s="271"/>
      <c r="O360" s="270"/>
      <c r="P360" s="274"/>
      <c r="Q360" s="479">
        <v>44501</v>
      </c>
      <c r="R360" s="271" t="s">
        <v>1958</v>
      </c>
      <c r="S360" s="274" t="s">
        <v>2082</v>
      </c>
      <c r="T360" s="463" t="s">
        <v>34</v>
      </c>
    </row>
    <row r="361" spans="1:20" ht="314.25" customHeight="1" x14ac:dyDescent="0.2">
      <c r="A361" s="270">
        <v>349</v>
      </c>
      <c r="B361" s="55" t="s">
        <v>35</v>
      </c>
      <c r="C361" s="21" t="s">
        <v>36</v>
      </c>
      <c r="D361" s="274" t="s">
        <v>2083</v>
      </c>
      <c r="E361" s="20" t="s">
        <v>1695</v>
      </c>
      <c r="F361" s="479">
        <v>44449</v>
      </c>
      <c r="G361" s="271" t="s">
        <v>2074</v>
      </c>
      <c r="H361" s="20" t="s">
        <v>2084</v>
      </c>
      <c r="I361" s="21" t="s">
        <v>2085</v>
      </c>
      <c r="J361" s="20" t="s">
        <v>2086</v>
      </c>
      <c r="K361" s="20">
        <v>1</v>
      </c>
      <c r="L361" s="20" t="s">
        <v>2087</v>
      </c>
      <c r="M361" s="22">
        <v>44501</v>
      </c>
      <c r="N361" s="22">
        <v>44742</v>
      </c>
      <c r="O361" s="270"/>
      <c r="P361" s="274"/>
      <c r="Q361" s="271"/>
      <c r="R361" s="271"/>
      <c r="S361" s="274"/>
      <c r="T361" s="477" t="s">
        <v>2</v>
      </c>
    </row>
    <row r="362" spans="1:20" ht="260.25" customHeight="1" x14ac:dyDescent="0.2">
      <c r="A362" s="270">
        <v>350</v>
      </c>
      <c r="B362" s="55" t="s">
        <v>35</v>
      </c>
      <c r="C362" s="21" t="s">
        <v>36</v>
      </c>
      <c r="D362" s="480" t="s">
        <v>2088</v>
      </c>
      <c r="E362" s="20" t="s">
        <v>1695</v>
      </c>
      <c r="F362" s="479">
        <v>44449</v>
      </c>
      <c r="G362" s="271" t="s">
        <v>2074</v>
      </c>
      <c r="H362" s="21" t="s">
        <v>2089</v>
      </c>
      <c r="I362" s="21" t="s">
        <v>2090</v>
      </c>
      <c r="J362" s="20" t="s">
        <v>2091</v>
      </c>
      <c r="K362" s="20">
        <v>1</v>
      </c>
      <c r="L362" s="20" t="s">
        <v>2075</v>
      </c>
      <c r="M362" s="22">
        <v>44501</v>
      </c>
      <c r="N362" s="22">
        <v>44651</v>
      </c>
      <c r="O362" s="270"/>
      <c r="P362" s="274"/>
      <c r="Q362" s="271"/>
      <c r="R362" s="271"/>
      <c r="S362" s="274"/>
      <c r="T362" s="125" t="s">
        <v>2</v>
      </c>
    </row>
    <row r="363" spans="1:20" ht="185.25" x14ac:dyDescent="0.2">
      <c r="A363" s="270">
        <v>351</v>
      </c>
      <c r="B363" s="55" t="s">
        <v>35</v>
      </c>
      <c r="C363" s="21" t="s">
        <v>36</v>
      </c>
      <c r="D363" s="274" t="s">
        <v>2092</v>
      </c>
      <c r="E363" s="20" t="s">
        <v>38</v>
      </c>
      <c r="F363" s="39">
        <v>44449</v>
      </c>
      <c r="G363" s="20" t="s">
        <v>2093</v>
      </c>
      <c r="H363" s="21" t="s">
        <v>2084</v>
      </c>
      <c r="I363" s="21" t="s">
        <v>2085</v>
      </c>
      <c r="J363" s="20" t="s">
        <v>2086</v>
      </c>
      <c r="K363" s="20">
        <v>1</v>
      </c>
      <c r="L363" s="20" t="s">
        <v>2075</v>
      </c>
      <c r="M363" s="22">
        <v>44501</v>
      </c>
      <c r="N363" s="22">
        <v>44742</v>
      </c>
      <c r="O363" s="270"/>
      <c r="P363" s="274"/>
      <c r="Q363" s="271"/>
      <c r="R363" s="271"/>
      <c r="S363" s="274"/>
      <c r="T363" s="477" t="s">
        <v>2</v>
      </c>
    </row>
    <row r="364" spans="1:20" ht="345.75" customHeight="1" x14ac:dyDescent="0.2">
      <c r="A364" s="270">
        <v>352</v>
      </c>
      <c r="B364" s="20" t="s">
        <v>35</v>
      </c>
      <c r="C364" s="20" t="s">
        <v>36</v>
      </c>
      <c r="D364" s="274" t="s">
        <v>2094</v>
      </c>
      <c r="E364" s="271" t="s">
        <v>38</v>
      </c>
      <c r="F364" s="482">
        <v>44475</v>
      </c>
      <c r="G364" s="271" t="s">
        <v>2095</v>
      </c>
      <c r="H364" s="20" t="s">
        <v>2096</v>
      </c>
      <c r="I364" s="20" t="s">
        <v>2097</v>
      </c>
      <c r="J364" s="20" t="s">
        <v>2098</v>
      </c>
      <c r="K364" s="291">
        <v>1</v>
      </c>
      <c r="L364" s="20" t="s">
        <v>2099</v>
      </c>
      <c r="M364" s="22">
        <v>44504</v>
      </c>
      <c r="N364" s="22">
        <v>44561</v>
      </c>
      <c r="O364" s="270"/>
      <c r="P364" s="274"/>
      <c r="Q364" s="271"/>
      <c r="R364" s="271"/>
      <c r="S364" s="274"/>
      <c r="T364" s="477" t="s">
        <v>2</v>
      </c>
    </row>
    <row r="365" spans="1:20" ht="85.5" x14ac:dyDescent="0.2">
      <c r="A365" s="270">
        <v>353</v>
      </c>
      <c r="B365" s="274" t="s">
        <v>91</v>
      </c>
      <c r="C365" s="20" t="s">
        <v>36</v>
      </c>
      <c r="D365" s="275" t="s">
        <v>2100</v>
      </c>
      <c r="E365" s="271" t="s">
        <v>94</v>
      </c>
      <c r="F365" s="482">
        <v>44467</v>
      </c>
      <c r="G365" s="273" t="s">
        <v>2101</v>
      </c>
      <c r="H365" s="274"/>
      <c r="I365" s="274"/>
      <c r="J365" s="271"/>
      <c r="K365" s="271"/>
      <c r="L365" s="271" t="s">
        <v>43</v>
      </c>
      <c r="M365" s="271"/>
      <c r="N365" s="271"/>
      <c r="O365" s="270"/>
      <c r="P365" s="274"/>
      <c r="Q365" s="479">
        <v>44544</v>
      </c>
      <c r="R365" s="271" t="s">
        <v>1177</v>
      </c>
      <c r="S365" s="274" t="s">
        <v>2102</v>
      </c>
      <c r="T365" s="477" t="s">
        <v>34</v>
      </c>
    </row>
    <row r="366" spans="1:20" ht="99.75" x14ac:dyDescent="0.2">
      <c r="A366" s="270">
        <v>354</v>
      </c>
      <c r="B366" s="274" t="s">
        <v>91</v>
      </c>
      <c r="C366" s="20" t="s">
        <v>36</v>
      </c>
      <c r="D366" s="275" t="s">
        <v>2103</v>
      </c>
      <c r="E366" s="271" t="s">
        <v>94</v>
      </c>
      <c r="F366" s="482">
        <v>44467</v>
      </c>
      <c r="G366" s="273" t="s">
        <v>2104</v>
      </c>
      <c r="H366" s="274"/>
      <c r="I366" s="274"/>
      <c r="J366" s="271"/>
      <c r="K366" s="271"/>
      <c r="L366" s="271" t="s">
        <v>2105</v>
      </c>
      <c r="M366" s="271"/>
      <c r="N366" s="271"/>
      <c r="O366" s="270"/>
      <c r="P366" s="274"/>
      <c r="Q366" s="271"/>
      <c r="R366" s="271"/>
      <c r="S366" s="274"/>
      <c r="T366" s="477" t="s">
        <v>9</v>
      </c>
    </row>
    <row r="367" spans="1:20" ht="99.75" x14ac:dyDescent="0.2">
      <c r="A367" s="270">
        <v>355</v>
      </c>
      <c r="B367" s="274" t="s">
        <v>91</v>
      </c>
      <c r="C367" s="20" t="s">
        <v>36</v>
      </c>
      <c r="D367" s="275" t="s">
        <v>2106</v>
      </c>
      <c r="E367" s="271" t="s">
        <v>94</v>
      </c>
      <c r="F367" s="482">
        <v>44467</v>
      </c>
      <c r="G367" s="273" t="s">
        <v>2104</v>
      </c>
      <c r="H367" s="274"/>
      <c r="I367" s="274"/>
      <c r="J367" s="271"/>
      <c r="K367" s="271"/>
      <c r="L367" s="271" t="s">
        <v>2105</v>
      </c>
      <c r="M367" s="271"/>
      <c r="N367" s="271"/>
      <c r="O367" s="270"/>
      <c r="P367" s="274"/>
      <c r="Q367" s="271"/>
      <c r="R367" s="271"/>
      <c r="S367" s="274"/>
      <c r="T367" s="477" t="s">
        <v>9</v>
      </c>
    </row>
    <row r="368" spans="1:20" ht="85.5" x14ac:dyDescent="0.2">
      <c r="A368" s="270">
        <v>356</v>
      </c>
      <c r="B368" s="274" t="s">
        <v>35</v>
      </c>
      <c r="C368" s="20" t="s">
        <v>36</v>
      </c>
      <c r="D368" s="275" t="s">
        <v>2107</v>
      </c>
      <c r="E368" s="271" t="s">
        <v>38</v>
      </c>
      <c r="F368" s="482">
        <v>44473</v>
      </c>
      <c r="G368" s="273" t="s">
        <v>2108</v>
      </c>
      <c r="H368" s="274"/>
      <c r="I368" s="274"/>
      <c r="J368" s="271"/>
      <c r="K368" s="271"/>
      <c r="L368" s="110" t="s">
        <v>688</v>
      </c>
      <c r="M368" s="271"/>
      <c r="N368" s="271"/>
      <c r="O368" s="270"/>
      <c r="P368" s="274"/>
      <c r="Q368" s="271"/>
      <c r="R368" s="271"/>
      <c r="S368" s="274"/>
      <c r="T368" s="477" t="s">
        <v>9</v>
      </c>
    </row>
    <row r="369" spans="1:20" ht="142.5" x14ac:dyDescent="0.2">
      <c r="A369" s="270">
        <v>357</v>
      </c>
      <c r="B369" s="274" t="s">
        <v>91</v>
      </c>
      <c r="C369" s="20" t="s">
        <v>36</v>
      </c>
      <c r="D369" s="275" t="s">
        <v>2109</v>
      </c>
      <c r="E369" s="271" t="s">
        <v>94</v>
      </c>
      <c r="F369" s="482">
        <v>44473</v>
      </c>
      <c r="G369" s="273" t="s">
        <v>2108</v>
      </c>
      <c r="H369" s="274"/>
      <c r="I369" s="274"/>
      <c r="J369" s="271"/>
      <c r="K369" s="271"/>
      <c r="L369" s="110" t="s">
        <v>688</v>
      </c>
      <c r="M369" s="271"/>
      <c r="N369" s="271"/>
      <c r="O369" s="270"/>
      <c r="P369" s="274"/>
      <c r="Q369" s="271"/>
      <c r="R369" s="271"/>
      <c r="S369" s="274"/>
      <c r="T369" s="477" t="s">
        <v>9</v>
      </c>
    </row>
    <row r="370" spans="1:20" ht="71.25" x14ac:dyDescent="0.2">
      <c r="A370" s="270">
        <v>358</v>
      </c>
      <c r="B370" s="274" t="s">
        <v>91</v>
      </c>
      <c r="C370" s="20" t="s">
        <v>36</v>
      </c>
      <c r="D370" s="275" t="s">
        <v>2110</v>
      </c>
      <c r="E370" s="271" t="s">
        <v>94</v>
      </c>
      <c r="F370" s="482">
        <v>44473</v>
      </c>
      <c r="G370" s="273" t="s">
        <v>2111</v>
      </c>
      <c r="H370" s="274"/>
      <c r="I370" s="274"/>
      <c r="J370" s="271"/>
      <c r="K370" s="271"/>
      <c r="L370" s="271" t="s">
        <v>2112</v>
      </c>
      <c r="M370" s="271"/>
      <c r="N370" s="271"/>
      <c r="O370" s="270"/>
      <c r="P370" s="274"/>
      <c r="Q370" s="479">
        <v>44488</v>
      </c>
      <c r="R370" s="271" t="s">
        <v>2113</v>
      </c>
      <c r="S370" s="274" t="s">
        <v>2114</v>
      </c>
      <c r="T370" s="477" t="s">
        <v>34</v>
      </c>
    </row>
    <row r="371" spans="1:20" ht="99.75" x14ac:dyDescent="0.2">
      <c r="A371" s="270">
        <v>359</v>
      </c>
      <c r="B371" s="274" t="s">
        <v>91</v>
      </c>
      <c r="C371" s="20" t="s">
        <v>36</v>
      </c>
      <c r="D371" s="275" t="s">
        <v>2115</v>
      </c>
      <c r="E371" s="271" t="s">
        <v>94</v>
      </c>
      <c r="F371" s="482">
        <v>44473</v>
      </c>
      <c r="G371" s="273" t="s">
        <v>2111</v>
      </c>
      <c r="H371" s="274"/>
      <c r="I371" s="274"/>
      <c r="J371" s="271"/>
      <c r="K371" s="271"/>
      <c r="L371" s="271" t="s">
        <v>2112</v>
      </c>
      <c r="M371" s="271"/>
      <c r="N371" s="271"/>
      <c r="O371" s="270"/>
      <c r="P371" s="274"/>
      <c r="Q371" s="479">
        <v>44488</v>
      </c>
      <c r="R371" s="271" t="s">
        <v>2113</v>
      </c>
      <c r="S371" s="274" t="s">
        <v>2116</v>
      </c>
      <c r="T371" s="477" t="s">
        <v>34</v>
      </c>
    </row>
    <row r="372" spans="1:20" ht="76.5" x14ac:dyDescent="0.2">
      <c r="A372" s="270">
        <v>360</v>
      </c>
      <c r="B372" s="20" t="s">
        <v>35</v>
      </c>
      <c r="C372" s="20" t="s">
        <v>36</v>
      </c>
      <c r="D372" s="288" t="s">
        <v>2117</v>
      </c>
      <c r="E372" s="20" t="s">
        <v>38</v>
      </c>
      <c r="F372" s="482">
        <v>44473</v>
      </c>
      <c r="G372" s="273" t="s">
        <v>2111</v>
      </c>
      <c r="H372" s="288" t="s">
        <v>2118</v>
      </c>
      <c r="I372" s="288" t="s">
        <v>2119</v>
      </c>
      <c r="J372" s="20" t="s">
        <v>2120</v>
      </c>
      <c r="K372" s="291">
        <v>1</v>
      </c>
      <c r="L372" s="20" t="s">
        <v>2099</v>
      </c>
      <c r="M372" s="22">
        <v>44489</v>
      </c>
      <c r="N372" s="22">
        <v>44546</v>
      </c>
      <c r="O372" s="270"/>
      <c r="P372" s="274"/>
      <c r="Q372" s="479"/>
      <c r="R372" s="271"/>
      <c r="S372" s="274"/>
      <c r="T372" s="484" t="s">
        <v>2</v>
      </c>
    </row>
    <row r="373" spans="1:20" ht="76.5" x14ac:dyDescent="0.2">
      <c r="A373" s="270">
        <v>361</v>
      </c>
      <c r="B373" s="20" t="s">
        <v>35</v>
      </c>
      <c r="C373" s="20" t="s">
        <v>36</v>
      </c>
      <c r="D373" s="288" t="s">
        <v>2117</v>
      </c>
      <c r="E373" s="20" t="s">
        <v>38</v>
      </c>
      <c r="F373" s="482">
        <v>44473</v>
      </c>
      <c r="G373" s="273" t="s">
        <v>2111</v>
      </c>
      <c r="H373" s="288" t="s">
        <v>2121</v>
      </c>
      <c r="I373" s="288" t="s">
        <v>2122</v>
      </c>
      <c r="J373" s="20" t="s">
        <v>2123</v>
      </c>
      <c r="K373" s="291">
        <v>1</v>
      </c>
      <c r="L373" s="20" t="s">
        <v>2099</v>
      </c>
      <c r="M373" s="22">
        <v>44489</v>
      </c>
      <c r="N373" s="22">
        <v>44494</v>
      </c>
      <c r="O373" s="270"/>
      <c r="P373" s="274"/>
      <c r="Q373" s="479"/>
      <c r="R373" s="271"/>
      <c r="S373" s="274"/>
      <c r="T373" s="484" t="s">
        <v>2</v>
      </c>
    </row>
    <row r="374" spans="1:20" ht="76.5" x14ac:dyDescent="0.2">
      <c r="A374" s="270">
        <v>362</v>
      </c>
      <c r="B374" s="20" t="s">
        <v>35</v>
      </c>
      <c r="C374" s="20" t="s">
        <v>36</v>
      </c>
      <c r="D374" s="288" t="s">
        <v>2117</v>
      </c>
      <c r="E374" s="20" t="s">
        <v>38</v>
      </c>
      <c r="F374" s="482">
        <v>44473</v>
      </c>
      <c r="G374" s="273" t="s">
        <v>2111</v>
      </c>
      <c r="H374" s="288" t="s">
        <v>2124</v>
      </c>
      <c r="I374" s="288" t="s">
        <v>2125</v>
      </c>
      <c r="J374" s="20" t="s">
        <v>2126</v>
      </c>
      <c r="K374" s="20">
        <v>1</v>
      </c>
      <c r="L374" s="20" t="s">
        <v>2099</v>
      </c>
      <c r="M374" s="22">
        <v>44489</v>
      </c>
      <c r="N374" s="22">
        <v>44494</v>
      </c>
      <c r="O374" s="270"/>
      <c r="P374" s="274"/>
      <c r="Q374" s="479"/>
      <c r="R374" s="271"/>
      <c r="S374" s="274"/>
      <c r="T374" s="484" t="s">
        <v>2</v>
      </c>
    </row>
    <row r="375" spans="1:20" ht="67.5" customHeight="1" x14ac:dyDescent="0.2">
      <c r="A375" s="318">
        <v>363</v>
      </c>
      <c r="B375" s="502" t="s">
        <v>91</v>
      </c>
      <c r="C375" s="502" t="s">
        <v>36</v>
      </c>
      <c r="D375" s="503" t="s">
        <v>2127</v>
      </c>
      <c r="E375" s="502" t="s">
        <v>94</v>
      </c>
      <c r="F375" s="504">
        <v>44496</v>
      </c>
      <c r="G375" s="322" t="s">
        <v>2128</v>
      </c>
      <c r="H375" s="503" t="s">
        <v>2129</v>
      </c>
      <c r="I375" s="503" t="s">
        <v>2130</v>
      </c>
      <c r="J375" s="502" t="s">
        <v>2131</v>
      </c>
      <c r="K375" s="502">
        <v>1</v>
      </c>
      <c r="L375" s="502" t="s">
        <v>259</v>
      </c>
      <c r="M375" s="505">
        <v>44526</v>
      </c>
      <c r="N375" s="505">
        <v>44865</v>
      </c>
      <c r="O375" s="318"/>
      <c r="P375" s="320"/>
      <c r="Q375" s="506"/>
      <c r="R375" s="319"/>
      <c r="S375" s="320"/>
      <c r="T375" s="484" t="s">
        <v>2</v>
      </c>
    </row>
    <row r="376" spans="1:20" ht="142.5" x14ac:dyDescent="0.2">
      <c r="A376" s="270">
        <v>364</v>
      </c>
      <c r="B376" s="501" t="s">
        <v>35</v>
      </c>
      <c r="C376" s="502" t="s">
        <v>36</v>
      </c>
      <c r="D376" s="275" t="s">
        <v>2132</v>
      </c>
      <c r="E376" s="501" t="s">
        <v>38</v>
      </c>
      <c r="F376" s="482">
        <v>44530</v>
      </c>
      <c r="G376" s="322" t="s">
        <v>2133</v>
      </c>
      <c r="H376" s="274"/>
      <c r="I376" s="274"/>
      <c r="J376" s="271"/>
      <c r="K376" s="271"/>
      <c r="L376" s="271" t="s">
        <v>2134</v>
      </c>
      <c r="M376" s="271"/>
      <c r="N376" s="271"/>
      <c r="O376" s="270"/>
      <c r="P376" s="274"/>
      <c r="Q376" s="271"/>
      <c r="R376" s="271"/>
      <c r="S376" s="274"/>
      <c r="T376" s="477" t="s">
        <v>9</v>
      </c>
    </row>
    <row r="377" spans="1:20" ht="285" x14ac:dyDescent="0.2">
      <c r="A377" s="270">
        <v>365</v>
      </c>
      <c r="B377" s="502" t="s">
        <v>35</v>
      </c>
      <c r="C377" s="502" t="s">
        <v>36</v>
      </c>
      <c r="D377" s="507" t="s">
        <v>2135</v>
      </c>
      <c r="E377" s="502" t="s">
        <v>38</v>
      </c>
      <c r="F377" s="482">
        <v>44530</v>
      </c>
      <c r="G377" s="322" t="s">
        <v>2133</v>
      </c>
      <c r="H377" s="274"/>
      <c r="I377" s="274"/>
      <c r="J377" s="271"/>
      <c r="K377" s="271"/>
      <c r="L377" s="271" t="s">
        <v>2136</v>
      </c>
      <c r="M377" s="271"/>
      <c r="N377" s="271"/>
      <c r="O377" s="270"/>
      <c r="P377" s="274"/>
      <c r="Q377" s="271"/>
      <c r="R377" s="271"/>
      <c r="S377" s="274"/>
      <c r="T377" s="477" t="s">
        <v>9</v>
      </c>
    </row>
    <row r="378" spans="1:20" ht="114" x14ac:dyDescent="0.2">
      <c r="A378" s="51">
        <v>366</v>
      </c>
      <c r="B378" s="501" t="s">
        <v>91</v>
      </c>
      <c r="C378" s="501" t="s">
        <v>36</v>
      </c>
      <c r="D378" s="509" t="s">
        <v>2137</v>
      </c>
      <c r="E378" s="501" t="s">
        <v>94</v>
      </c>
      <c r="F378" s="510">
        <v>44530</v>
      </c>
      <c r="G378" s="273" t="s">
        <v>2133</v>
      </c>
      <c r="H378" s="508"/>
      <c r="I378" s="274"/>
      <c r="J378" s="271"/>
      <c r="K378" s="271"/>
      <c r="L378" s="271" t="s">
        <v>2136</v>
      </c>
      <c r="M378" s="271"/>
      <c r="N378" s="271"/>
      <c r="O378" s="270"/>
      <c r="P378" s="274"/>
      <c r="Q378" s="271"/>
      <c r="R378" s="271"/>
      <c r="S378" s="274"/>
      <c r="T378" s="477" t="s">
        <v>9</v>
      </c>
    </row>
    <row r="379" spans="1:20" ht="256.5" x14ac:dyDescent="0.2">
      <c r="A379" s="51">
        <v>367</v>
      </c>
      <c r="B379" s="501" t="s">
        <v>35</v>
      </c>
      <c r="C379" s="501" t="s">
        <v>36</v>
      </c>
      <c r="D379" s="509" t="s">
        <v>2138</v>
      </c>
      <c r="E379" s="501" t="s">
        <v>38</v>
      </c>
      <c r="F379" s="510">
        <v>44508</v>
      </c>
      <c r="G379" s="273" t="s">
        <v>2139</v>
      </c>
      <c r="H379" s="508" t="s">
        <v>2140</v>
      </c>
      <c r="I379" s="274" t="s">
        <v>2141</v>
      </c>
      <c r="J379" s="271" t="s">
        <v>2142</v>
      </c>
      <c r="K379" s="271" t="s">
        <v>2143</v>
      </c>
      <c r="L379" s="271" t="s">
        <v>2134</v>
      </c>
      <c r="M379" s="479">
        <v>44531</v>
      </c>
      <c r="N379" s="505">
        <v>44561</v>
      </c>
      <c r="O379" s="270"/>
      <c r="P379" s="274"/>
      <c r="Q379" s="271"/>
      <c r="R379" s="271"/>
      <c r="S379" s="274"/>
      <c r="T379" s="484" t="s">
        <v>2</v>
      </c>
    </row>
    <row r="380" spans="1:20" ht="144" x14ac:dyDescent="0.2">
      <c r="A380" s="51">
        <v>368</v>
      </c>
      <c r="B380" s="501" t="s">
        <v>91</v>
      </c>
      <c r="C380" s="501" t="s">
        <v>36</v>
      </c>
      <c r="D380" s="509" t="s">
        <v>2144</v>
      </c>
      <c r="E380" s="20" t="s">
        <v>94</v>
      </c>
      <c r="F380" s="510">
        <v>44508</v>
      </c>
      <c r="G380" s="273" t="s">
        <v>2139</v>
      </c>
      <c r="H380" s="508"/>
      <c r="I380" s="274"/>
      <c r="J380" s="271"/>
      <c r="K380" s="271"/>
      <c r="L380" s="271" t="s">
        <v>2134</v>
      </c>
      <c r="M380" s="479"/>
      <c r="N380" s="505"/>
      <c r="O380" s="270"/>
      <c r="P380" s="274"/>
      <c r="Q380" s="271"/>
      <c r="R380" s="479">
        <v>44523</v>
      </c>
      <c r="S380" s="274" t="s">
        <v>2145</v>
      </c>
      <c r="T380" s="484" t="s">
        <v>34</v>
      </c>
    </row>
    <row r="381" spans="1:20" ht="257.25" x14ac:dyDescent="0.2">
      <c r="A381" s="51">
        <v>369</v>
      </c>
      <c r="B381" s="501" t="s">
        <v>91</v>
      </c>
      <c r="C381" s="501" t="s">
        <v>36</v>
      </c>
      <c r="D381" s="509" t="s">
        <v>2146</v>
      </c>
      <c r="E381" s="20" t="s">
        <v>94</v>
      </c>
      <c r="F381" s="510">
        <v>44508</v>
      </c>
      <c r="G381" s="273" t="s">
        <v>2139</v>
      </c>
      <c r="H381" s="508"/>
      <c r="I381" s="274"/>
      <c r="J381" s="271"/>
      <c r="K381" s="271"/>
      <c r="L381" s="271" t="s">
        <v>2134</v>
      </c>
      <c r="M381" s="479"/>
      <c r="N381" s="505"/>
      <c r="O381" s="270"/>
      <c r="P381" s="274"/>
      <c r="Q381" s="271"/>
      <c r="R381" s="479">
        <v>44523</v>
      </c>
      <c r="S381" s="274" t="s">
        <v>2145</v>
      </c>
      <c r="T381" s="484" t="s">
        <v>34</v>
      </c>
    </row>
    <row r="382" spans="1:20" ht="115.5" x14ac:dyDescent="0.2">
      <c r="A382" s="51">
        <v>370</v>
      </c>
      <c r="B382" s="501" t="s">
        <v>91</v>
      </c>
      <c r="C382" s="501" t="s">
        <v>36</v>
      </c>
      <c r="D382" s="509" t="s">
        <v>2147</v>
      </c>
      <c r="E382" s="20" t="s">
        <v>94</v>
      </c>
      <c r="F382" s="510">
        <v>44508</v>
      </c>
      <c r="G382" s="273" t="s">
        <v>2139</v>
      </c>
      <c r="H382" s="508"/>
      <c r="I382" s="274"/>
      <c r="J382" s="271"/>
      <c r="K382" s="271"/>
      <c r="L382" s="271" t="s">
        <v>2134</v>
      </c>
      <c r="M382" s="479"/>
      <c r="N382" s="505"/>
      <c r="O382" s="270"/>
      <c r="P382" s="274"/>
      <c r="Q382" s="271"/>
      <c r="R382" s="479">
        <v>44523</v>
      </c>
      <c r="S382" s="274" t="s">
        <v>2145</v>
      </c>
      <c r="T382" s="484" t="s">
        <v>34</v>
      </c>
    </row>
    <row r="383" spans="1:20" ht="200.25" x14ac:dyDescent="0.2">
      <c r="A383" s="51">
        <v>371</v>
      </c>
      <c r="B383" s="501" t="s">
        <v>91</v>
      </c>
      <c r="C383" s="501" t="s">
        <v>36</v>
      </c>
      <c r="D383" s="509" t="s">
        <v>2148</v>
      </c>
      <c r="E383" s="20" t="s">
        <v>94</v>
      </c>
      <c r="F383" s="510">
        <v>44508</v>
      </c>
      <c r="G383" s="273" t="s">
        <v>2139</v>
      </c>
      <c r="H383" s="508"/>
      <c r="I383" s="274"/>
      <c r="J383" s="271"/>
      <c r="K383" s="271"/>
      <c r="L383" s="271" t="s">
        <v>2134</v>
      </c>
      <c r="M383" s="479"/>
      <c r="N383" s="505"/>
      <c r="O383" s="270"/>
      <c r="P383" s="274"/>
      <c r="Q383" s="271"/>
      <c r="R383" s="479">
        <v>44523</v>
      </c>
      <c r="S383" s="274" t="s">
        <v>2145</v>
      </c>
      <c r="T383" s="484" t="s">
        <v>34</v>
      </c>
    </row>
    <row r="384" spans="1:20" ht="409.5" x14ac:dyDescent="0.2">
      <c r="A384" s="51">
        <v>372</v>
      </c>
      <c r="B384" s="501" t="s">
        <v>91</v>
      </c>
      <c r="C384" s="501" t="s">
        <v>36</v>
      </c>
      <c r="D384" s="509" t="s">
        <v>2149</v>
      </c>
      <c r="E384" s="20" t="s">
        <v>94</v>
      </c>
      <c r="F384" s="510">
        <v>44508</v>
      </c>
      <c r="G384" s="273" t="s">
        <v>2139</v>
      </c>
      <c r="H384" s="508"/>
      <c r="I384" s="274"/>
      <c r="J384" s="271"/>
      <c r="K384" s="271"/>
      <c r="L384" s="271" t="s">
        <v>2134</v>
      </c>
      <c r="M384" s="479"/>
      <c r="N384" s="505"/>
      <c r="O384" s="270"/>
      <c r="P384" s="274"/>
      <c r="Q384" s="271"/>
      <c r="R384" s="479">
        <v>44523</v>
      </c>
      <c r="S384" s="274" t="s">
        <v>2145</v>
      </c>
      <c r="T384" s="484" t="s">
        <v>34</v>
      </c>
    </row>
    <row r="385" spans="1:20" ht="186.75" x14ac:dyDescent="0.2">
      <c r="A385" s="537">
        <v>373</v>
      </c>
      <c r="B385" s="502" t="s">
        <v>91</v>
      </c>
      <c r="C385" s="502" t="s">
        <v>36</v>
      </c>
      <c r="D385" s="538" t="s">
        <v>2150</v>
      </c>
      <c r="E385" s="313" t="s">
        <v>94</v>
      </c>
      <c r="F385" s="539">
        <v>44508</v>
      </c>
      <c r="G385" s="322" t="s">
        <v>2139</v>
      </c>
      <c r="H385" s="540"/>
      <c r="I385" s="320"/>
      <c r="J385" s="319"/>
      <c r="K385" s="319"/>
      <c r="L385" s="319" t="s">
        <v>2134</v>
      </c>
      <c r="M385" s="506"/>
      <c r="N385" s="505"/>
      <c r="O385" s="318"/>
      <c r="P385" s="320"/>
      <c r="Q385" s="319"/>
      <c r="R385" s="506">
        <v>44523</v>
      </c>
      <c r="S385" s="320" t="s">
        <v>2151</v>
      </c>
      <c r="T385" s="484" t="s">
        <v>34</v>
      </c>
    </row>
    <row r="386" spans="1:20" ht="85.5" x14ac:dyDescent="0.2">
      <c r="A386" s="533">
        <v>374</v>
      </c>
      <c r="B386" s="534" t="s">
        <v>91</v>
      </c>
      <c r="C386" s="535" t="s">
        <v>36</v>
      </c>
      <c r="D386" s="541" t="s">
        <v>2152</v>
      </c>
      <c r="E386" s="534" t="s">
        <v>94</v>
      </c>
      <c r="F386" s="551">
        <v>44511</v>
      </c>
      <c r="G386" s="553" t="s">
        <v>2153</v>
      </c>
      <c r="H386" s="535" t="s">
        <v>2154</v>
      </c>
      <c r="I386" s="535" t="s">
        <v>2155</v>
      </c>
      <c r="J386" s="598" t="s">
        <v>2156</v>
      </c>
      <c r="K386" s="557" t="s">
        <v>2157</v>
      </c>
      <c r="L386" s="536" t="s">
        <v>43</v>
      </c>
      <c r="M386" s="562">
        <v>44511</v>
      </c>
      <c r="N386" s="564">
        <v>44926</v>
      </c>
      <c r="O386" s="533"/>
      <c r="P386" s="528"/>
      <c r="Q386" s="536"/>
      <c r="R386" s="536"/>
      <c r="S386" s="528"/>
      <c r="T386" s="484" t="s">
        <v>2</v>
      </c>
    </row>
    <row r="387" spans="1:20" ht="114" x14ac:dyDescent="0.2">
      <c r="A387" s="533">
        <v>375</v>
      </c>
      <c r="B387" s="535" t="s">
        <v>91</v>
      </c>
      <c r="C387" s="535" t="s">
        <v>36</v>
      </c>
      <c r="D387" s="541" t="s">
        <v>2158</v>
      </c>
      <c r="E387" s="535" t="s">
        <v>94</v>
      </c>
      <c r="F387" s="551">
        <v>44511</v>
      </c>
      <c r="G387" s="550" t="s">
        <v>2153</v>
      </c>
      <c r="H387" s="535" t="s">
        <v>2159</v>
      </c>
      <c r="I387" s="535" t="s">
        <v>2160</v>
      </c>
      <c r="J387" s="557" t="s">
        <v>2161</v>
      </c>
      <c r="K387" s="559" t="s">
        <v>1908</v>
      </c>
      <c r="L387" s="554" t="s">
        <v>43</v>
      </c>
      <c r="M387" s="563">
        <v>44511</v>
      </c>
      <c r="N387" s="566">
        <v>44803</v>
      </c>
      <c r="O387" s="533"/>
      <c r="P387" s="528"/>
      <c r="Q387" s="536"/>
      <c r="R387" s="536"/>
      <c r="S387" s="528"/>
      <c r="T387" s="570" t="s">
        <v>2</v>
      </c>
    </row>
    <row r="388" spans="1:20" ht="85.5" x14ac:dyDescent="0.2">
      <c r="A388" s="533">
        <v>376</v>
      </c>
      <c r="B388" s="535" t="s">
        <v>91</v>
      </c>
      <c r="C388" s="535" t="s">
        <v>36</v>
      </c>
      <c r="D388" s="541" t="s">
        <v>2162</v>
      </c>
      <c r="E388" s="535" t="s">
        <v>94</v>
      </c>
      <c r="F388" s="551">
        <v>44511</v>
      </c>
      <c r="G388" s="550" t="s">
        <v>2153</v>
      </c>
      <c r="H388" s="535" t="s">
        <v>2163</v>
      </c>
      <c r="I388" s="535" t="s">
        <v>2164</v>
      </c>
      <c r="J388" s="599" t="s">
        <v>2165</v>
      </c>
      <c r="K388" s="532" t="s">
        <v>2166</v>
      </c>
      <c r="L388" s="555" t="s">
        <v>43</v>
      </c>
      <c r="M388" s="563">
        <v>44511</v>
      </c>
      <c r="N388" s="566">
        <v>44713</v>
      </c>
      <c r="O388" s="533"/>
      <c r="P388" s="528"/>
      <c r="Q388" s="536"/>
      <c r="R388" s="536"/>
      <c r="S388" s="528"/>
      <c r="T388" s="570" t="s">
        <v>2</v>
      </c>
    </row>
    <row r="389" spans="1:20" ht="71.25" x14ac:dyDescent="0.2">
      <c r="A389" s="533">
        <v>377</v>
      </c>
      <c r="B389" s="535" t="s">
        <v>91</v>
      </c>
      <c r="C389" s="535" t="s">
        <v>36</v>
      </c>
      <c r="D389" s="541" t="s">
        <v>2167</v>
      </c>
      <c r="E389" s="535" t="s">
        <v>94</v>
      </c>
      <c r="F389" s="551">
        <v>44511</v>
      </c>
      <c r="G389" s="550" t="s">
        <v>2153</v>
      </c>
      <c r="H389" s="535" t="s">
        <v>2168</v>
      </c>
      <c r="I389" s="535" t="s">
        <v>2169</v>
      </c>
      <c r="J389" s="557" t="s">
        <v>2161</v>
      </c>
      <c r="K389" s="559" t="s">
        <v>1908</v>
      </c>
      <c r="L389" s="555" t="s">
        <v>43</v>
      </c>
      <c r="M389" s="563">
        <v>44511</v>
      </c>
      <c r="N389" s="566">
        <v>44742</v>
      </c>
      <c r="O389" s="533"/>
      <c r="P389" s="528"/>
      <c r="Q389" s="536"/>
      <c r="R389" s="536"/>
      <c r="S389" s="528"/>
      <c r="T389" s="570" t="s">
        <v>2</v>
      </c>
    </row>
    <row r="390" spans="1:20" ht="60" x14ac:dyDescent="0.2">
      <c r="A390" s="533">
        <v>378</v>
      </c>
      <c r="B390" s="535" t="s">
        <v>91</v>
      </c>
      <c r="C390" s="535" t="s">
        <v>36</v>
      </c>
      <c r="D390" s="541" t="s">
        <v>2170</v>
      </c>
      <c r="E390" s="535" t="s">
        <v>94</v>
      </c>
      <c r="F390" s="551">
        <v>44511</v>
      </c>
      <c r="G390" s="550" t="s">
        <v>2153</v>
      </c>
      <c r="H390" s="535" t="s">
        <v>2171</v>
      </c>
      <c r="I390" s="535" t="s">
        <v>2172</v>
      </c>
      <c r="J390" s="532" t="s">
        <v>2161</v>
      </c>
      <c r="K390" s="559" t="s">
        <v>1908</v>
      </c>
      <c r="L390" s="555" t="s">
        <v>43</v>
      </c>
      <c r="M390" s="563">
        <v>44511</v>
      </c>
      <c r="N390" s="566">
        <v>44592</v>
      </c>
      <c r="O390" s="533"/>
      <c r="P390" s="528"/>
      <c r="Q390" s="536"/>
      <c r="R390" s="536"/>
      <c r="S390" s="528"/>
      <c r="T390" s="570" t="s">
        <v>2</v>
      </c>
    </row>
    <row r="391" spans="1:20" ht="60" x14ac:dyDescent="0.2">
      <c r="A391" s="533">
        <v>379</v>
      </c>
      <c r="B391" s="535" t="s">
        <v>91</v>
      </c>
      <c r="C391" s="535" t="s">
        <v>36</v>
      </c>
      <c r="D391" s="541" t="s">
        <v>2173</v>
      </c>
      <c r="E391" s="535" t="s">
        <v>94</v>
      </c>
      <c r="F391" s="551">
        <v>44511</v>
      </c>
      <c r="G391" s="550" t="s">
        <v>2153</v>
      </c>
      <c r="H391" s="535" t="s">
        <v>2174</v>
      </c>
      <c r="I391" s="535" t="s">
        <v>2175</v>
      </c>
      <c r="J391" s="532" t="s">
        <v>2161</v>
      </c>
      <c r="K391" s="559" t="s">
        <v>1908</v>
      </c>
      <c r="L391" s="555" t="s">
        <v>43</v>
      </c>
      <c r="M391" s="563">
        <v>44511</v>
      </c>
      <c r="N391" s="566">
        <v>44743</v>
      </c>
      <c r="O391" s="533"/>
      <c r="P391" s="528"/>
      <c r="Q391" s="536"/>
      <c r="R391" s="536"/>
      <c r="S391" s="528"/>
      <c r="T391" s="484" t="s">
        <v>2</v>
      </c>
    </row>
    <row r="392" spans="1:20" ht="60" x14ac:dyDescent="0.2">
      <c r="A392" s="547">
        <v>380</v>
      </c>
      <c r="B392" s="535" t="s">
        <v>91</v>
      </c>
      <c r="C392" s="535" t="s">
        <v>36</v>
      </c>
      <c r="D392" s="535" t="s">
        <v>2176</v>
      </c>
      <c r="E392" s="542" t="s">
        <v>94</v>
      </c>
      <c r="F392" s="552">
        <v>44511</v>
      </c>
      <c r="G392" s="542" t="s">
        <v>2153</v>
      </c>
      <c r="H392" s="542" t="s">
        <v>2177</v>
      </c>
      <c r="I392" s="542" t="s">
        <v>2178</v>
      </c>
      <c r="J392" s="532" t="s">
        <v>2179</v>
      </c>
      <c r="K392" s="532" t="s">
        <v>2180</v>
      </c>
      <c r="L392" s="555" t="s">
        <v>43</v>
      </c>
      <c r="M392" s="563">
        <v>44511</v>
      </c>
      <c r="N392" s="566">
        <v>44926</v>
      </c>
      <c r="O392" s="543"/>
      <c r="P392" s="544"/>
      <c r="Q392" s="338"/>
      <c r="R392" s="338"/>
      <c r="S392" s="544"/>
      <c r="T392" s="484" t="s">
        <v>2</v>
      </c>
    </row>
    <row r="393" spans="1:20" ht="128.25" x14ac:dyDescent="0.2">
      <c r="A393" s="533">
        <v>381</v>
      </c>
      <c r="B393" s="550" t="s">
        <v>91</v>
      </c>
      <c r="C393" s="535" t="s">
        <v>36</v>
      </c>
      <c r="D393" s="535" t="s">
        <v>2181</v>
      </c>
      <c r="E393" s="535" t="s">
        <v>94</v>
      </c>
      <c r="F393" s="539">
        <v>44511</v>
      </c>
      <c r="G393" s="535" t="s">
        <v>2153</v>
      </c>
      <c r="H393" s="535" t="s">
        <v>2182</v>
      </c>
      <c r="I393" s="535" t="s">
        <v>2183</v>
      </c>
      <c r="J393" s="532" t="s">
        <v>2161</v>
      </c>
      <c r="K393" s="559" t="s">
        <v>1908</v>
      </c>
      <c r="L393" s="555" t="s">
        <v>43</v>
      </c>
      <c r="M393" s="563">
        <v>44511</v>
      </c>
      <c r="N393" s="567">
        <v>44926</v>
      </c>
      <c r="O393" s="533"/>
      <c r="P393" s="528"/>
      <c r="Q393" s="536"/>
      <c r="R393" s="536"/>
      <c r="S393" s="528"/>
      <c r="T393" s="484" t="s">
        <v>2</v>
      </c>
    </row>
    <row r="394" spans="1:20" ht="85.5" x14ac:dyDescent="0.2">
      <c r="A394" s="533">
        <v>382</v>
      </c>
      <c r="B394" s="550" t="s">
        <v>91</v>
      </c>
      <c r="C394" s="535" t="s">
        <v>36</v>
      </c>
      <c r="D394" s="535" t="s">
        <v>2184</v>
      </c>
      <c r="E394" s="535" t="s">
        <v>94</v>
      </c>
      <c r="F394" s="539">
        <v>44511</v>
      </c>
      <c r="G394" s="535" t="s">
        <v>2153</v>
      </c>
      <c r="H394" s="545" t="s">
        <v>2185</v>
      </c>
      <c r="I394" s="545" t="s">
        <v>2186</v>
      </c>
      <c r="J394" s="600" t="s">
        <v>2187</v>
      </c>
      <c r="K394" s="532" t="s">
        <v>2188</v>
      </c>
      <c r="L394" s="536" t="s">
        <v>43</v>
      </c>
      <c r="M394" s="563">
        <v>44511</v>
      </c>
      <c r="N394" s="568">
        <v>44681</v>
      </c>
      <c r="O394" s="547"/>
      <c r="P394" s="548"/>
      <c r="Q394" s="546"/>
      <c r="R394" s="546"/>
      <c r="S394" s="548"/>
      <c r="T394" s="484" t="s">
        <v>2</v>
      </c>
    </row>
    <row r="395" spans="1:20" ht="128.25" x14ac:dyDescent="0.2">
      <c r="A395" s="533">
        <v>383</v>
      </c>
      <c r="B395" s="550" t="s">
        <v>91</v>
      </c>
      <c r="C395" s="535" t="s">
        <v>36</v>
      </c>
      <c r="D395" s="535" t="s">
        <v>2189</v>
      </c>
      <c r="E395" s="535" t="s">
        <v>94</v>
      </c>
      <c r="F395" s="539">
        <v>44511</v>
      </c>
      <c r="G395" s="541" t="s">
        <v>2153</v>
      </c>
      <c r="H395" s="535" t="s">
        <v>2190</v>
      </c>
      <c r="I395" s="541" t="s">
        <v>2191</v>
      </c>
      <c r="J395" s="601" t="s">
        <v>2192</v>
      </c>
      <c r="K395" s="560" t="s">
        <v>2193</v>
      </c>
      <c r="L395" s="536" t="s">
        <v>43</v>
      </c>
      <c r="M395" s="563">
        <v>44511</v>
      </c>
      <c r="N395" s="566">
        <v>44804</v>
      </c>
      <c r="O395" s="533"/>
      <c r="P395" s="528"/>
      <c r="Q395" s="536"/>
      <c r="R395" s="536"/>
      <c r="S395" s="528"/>
      <c r="T395" s="484" t="s">
        <v>2</v>
      </c>
    </row>
    <row r="396" spans="1:20" ht="60" x14ac:dyDescent="0.2">
      <c r="A396" s="533">
        <v>384</v>
      </c>
      <c r="B396" s="550" t="s">
        <v>91</v>
      </c>
      <c r="C396" s="535" t="s">
        <v>36</v>
      </c>
      <c r="D396" s="535" t="s">
        <v>2194</v>
      </c>
      <c r="E396" s="535" t="s">
        <v>94</v>
      </c>
      <c r="F396" s="539">
        <v>44511</v>
      </c>
      <c r="G396" s="541" t="s">
        <v>2153</v>
      </c>
      <c r="H396" s="535" t="s">
        <v>2195</v>
      </c>
      <c r="I396" s="541" t="s">
        <v>2196</v>
      </c>
      <c r="J396" s="532" t="s">
        <v>2161</v>
      </c>
      <c r="K396" s="560" t="s">
        <v>2197</v>
      </c>
      <c r="L396" s="536" t="s">
        <v>43</v>
      </c>
      <c r="M396" s="563">
        <v>44511</v>
      </c>
      <c r="N396" s="566">
        <v>44834</v>
      </c>
      <c r="O396" s="533"/>
      <c r="P396" s="528"/>
      <c r="Q396" s="536"/>
      <c r="R396" s="536"/>
      <c r="S396" s="528"/>
      <c r="T396" s="484" t="s">
        <v>2</v>
      </c>
    </row>
    <row r="397" spans="1:20" ht="85.5" x14ac:dyDescent="0.2">
      <c r="A397" s="533">
        <v>385</v>
      </c>
      <c r="B397" s="550" t="s">
        <v>91</v>
      </c>
      <c r="C397" s="535" t="s">
        <v>36</v>
      </c>
      <c r="D397" s="535" t="s">
        <v>2198</v>
      </c>
      <c r="E397" s="535" t="s">
        <v>94</v>
      </c>
      <c r="F397" s="539">
        <v>44511</v>
      </c>
      <c r="G397" s="541" t="s">
        <v>2153</v>
      </c>
      <c r="H397" s="535" t="s">
        <v>2199</v>
      </c>
      <c r="I397" s="541" t="s">
        <v>2200</v>
      </c>
      <c r="J397" s="599" t="s">
        <v>2201</v>
      </c>
      <c r="K397" s="560" t="s">
        <v>2202</v>
      </c>
      <c r="L397" s="536" t="s">
        <v>43</v>
      </c>
      <c r="M397" s="563">
        <v>44511</v>
      </c>
      <c r="N397" s="566">
        <v>44803</v>
      </c>
      <c r="O397" s="533"/>
      <c r="P397" s="528"/>
      <c r="Q397" s="536"/>
      <c r="R397" s="536"/>
      <c r="S397" s="528"/>
      <c r="T397" s="484" t="s">
        <v>2</v>
      </c>
    </row>
    <row r="398" spans="1:20" ht="60" x14ac:dyDescent="0.2">
      <c r="A398" s="533">
        <v>386</v>
      </c>
      <c r="B398" s="550" t="s">
        <v>91</v>
      </c>
      <c r="C398" s="535" t="s">
        <v>36</v>
      </c>
      <c r="D398" s="535" t="s">
        <v>2203</v>
      </c>
      <c r="E398" s="535" t="s">
        <v>94</v>
      </c>
      <c r="F398" s="539">
        <v>44511</v>
      </c>
      <c r="G398" s="541" t="s">
        <v>2153</v>
      </c>
      <c r="H398" s="535" t="s">
        <v>1915</v>
      </c>
      <c r="I398" s="541" t="s">
        <v>2204</v>
      </c>
      <c r="J398" s="599" t="s">
        <v>1917</v>
      </c>
      <c r="K398" s="560" t="s">
        <v>2205</v>
      </c>
      <c r="L398" s="536" t="s">
        <v>43</v>
      </c>
      <c r="M398" s="563">
        <v>44511</v>
      </c>
      <c r="N398" s="566">
        <v>44773</v>
      </c>
      <c r="O398" s="533"/>
      <c r="P398" s="528"/>
      <c r="Q398" s="536"/>
      <c r="R398" s="536"/>
      <c r="S398" s="528"/>
      <c r="T398" s="484" t="s">
        <v>2</v>
      </c>
    </row>
    <row r="399" spans="1:20" ht="99.75" x14ac:dyDescent="0.2">
      <c r="A399" s="533">
        <v>387</v>
      </c>
      <c r="B399" s="550" t="s">
        <v>91</v>
      </c>
      <c r="C399" s="535" t="s">
        <v>36</v>
      </c>
      <c r="D399" s="535" t="s">
        <v>2206</v>
      </c>
      <c r="E399" s="535" t="s">
        <v>94</v>
      </c>
      <c r="F399" s="539">
        <v>44511</v>
      </c>
      <c r="G399" s="541" t="s">
        <v>2153</v>
      </c>
      <c r="H399" s="535" t="s">
        <v>2207</v>
      </c>
      <c r="I399" s="541" t="s">
        <v>2208</v>
      </c>
      <c r="J399" s="532" t="s">
        <v>2209</v>
      </c>
      <c r="K399" s="561" t="s">
        <v>1908</v>
      </c>
      <c r="L399" s="536" t="s">
        <v>43</v>
      </c>
      <c r="M399" s="563">
        <v>44511</v>
      </c>
      <c r="N399" s="566">
        <v>44743</v>
      </c>
      <c r="O399" s="533"/>
      <c r="P399" s="528"/>
      <c r="Q399" s="536"/>
      <c r="R399" s="536"/>
      <c r="S399" s="528"/>
      <c r="T399" s="484" t="s">
        <v>2</v>
      </c>
    </row>
    <row r="400" spans="1:20" ht="114" x14ac:dyDescent="0.2">
      <c r="A400" s="533">
        <v>388</v>
      </c>
      <c r="B400" s="550" t="s">
        <v>91</v>
      </c>
      <c r="C400" s="535" t="s">
        <v>36</v>
      </c>
      <c r="D400" s="535" t="s">
        <v>2210</v>
      </c>
      <c r="E400" s="535" t="s">
        <v>94</v>
      </c>
      <c r="F400" s="539">
        <v>44511</v>
      </c>
      <c r="G400" s="541" t="s">
        <v>2153</v>
      </c>
      <c r="H400" s="535" t="s">
        <v>2211</v>
      </c>
      <c r="I400" s="541" t="s">
        <v>2212</v>
      </c>
      <c r="J400" s="532" t="s">
        <v>2213</v>
      </c>
      <c r="K400" s="561" t="s">
        <v>2214</v>
      </c>
      <c r="L400" s="536" t="s">
        <v>43</v>
      </c>
      <c r="M400" s="563">
        <v>44511</v>
      </c>
      <c r="N400" s="566">
        <v>44926</v>
      </c>
      <c r="O400" s="533"/>
      <c r="P400" s="528"/>
      <c r="Q400" s="536"/>
      <c r="R400" s="536"/>
      <c r="S400" s="528"/>
      <c r="T400" s="484" t="s">
        <v>2</v>
      </c>
    </row>
    <row r="401" spans="1:20" ht="71.25" x14ac:dyDescent="0.2">
      <c r="A401" s="533">
        <v>389</v>
      </c>
      <c r="B401" s="550" t="s">
        <v>91</v>
      </c>
      <c r="C401" s="535" t="s">
        <v>36</v>
      </c>
      <c r="D401" s="535" t="s">
        <v>2215</v>
      </c>
      <c r="E401" s="535" t="s">
        <v>94</v>
      </c>
      <c r="F401" s="539">
        <v>44511</v>
      </c>
      <c r="G401" s="541" t="s">
        <v>2153</v>
      </c>
      <c r="H401" s="535" t="s">
        <v>2216</v>
      </c>
      <c r="I401" s="535" t="s">
        <v>2217</v>
      </c>
      <c r="J401" s="532" t="s">
        <v>2161</v>
      </c>
      <c r="K401" s="561" t="s">
        <v>1908</v>
      </c>
      <c r="L401" s="536" t="s">
        <v>43</v>
      </c>
      <c r="M401" s="563">
        <v>44511</v>
      </c>
      <c r="N401" s="565" t="s">
        <v>2218</v>
      </c>
      <c r="O401" s="543"/>
      <c r="P401" s="544"/>
      <c r="Q401" s="338"/>
      <c r="R401" s="338"/>
      <c r="S401" s="544"/>
      <c r="T401" s="484" t="s">
        <v>2</v>
      </c>
    </row>
    <row r="402" spans="1:20" ht="85.5" x14ac:dyDescent="0.2">
      <c r="A402" s="533">
        <v>390</v>
      </c>
      <c r="B402" s="550" t="s">
        <v>91</v>
      </c>
      <c r="C402" s="535" t="s">
        <v>36</v>
      </c>
      <c r="D402" s="535" t="s">
        <v>2219</v>
      </c>
      <c r="E402" s="535" t="s">
        <v>94</v>
      </c>
      <c r="F402" s="539">
        <v>44511</v>
      </c>
      <c r="G402" s="541" t="s">
        <v>2153</v>
      </c>
      <c r="H402" s="535" t="s">
        <v>2220</v>
      </c>
      <c r="I402" s="535" t="s">
        <v>2221</v>
      </c>
      <c r="J402" s="599" t="s">
        <v>2222</v>
      </c>
      <c r="K402" s="560" t="s">
        <v>2223</v>
      </c>
      <c r="L402" s="536" t="s">
        <v>43</v>
      </c>
      <c r="M402" s="563">
        <v>44511</v>
      </c>
      <c r="N402" s="566">
        <v>44926</v>
      </c>
      <c r="O402" s="533"/>
      <c r="P402" s="528"/>
      <c r="Q402" s="536"/>
      <c r="R402" s="536"/>
      <c r="S402" s="528"/>
      <c r="T402" s="484" t="s">
        <v>2</v>
      </c>
    </row>
    <row r="403" spans="1:20" ht="85.5" x14ac:dyDescent="0.2">
      <c r="A403" s="533">
        <v>391</v>
      </c>
      <c r="B403" s="550" t="s">
        <v>91</v>
      </c>
      <c r="C403" s="535" t="s">
        <v>36</v>
      </c>
      <c r="D403" s="535" t="s">
        <v>2224</v>
      </c>
      <c r="E403" s="535" t="s">
        <v>94</v>
      </c>
      <c r="F403" s="539">
        <v>44511</v>
      </c>
      <c r="G403" s="541" t="s">
        <v>2153</v>
      </c>
      <c r="H403" s="535" t="s">
        <v>2225</v>
      </c>
      <c r="I403" s="541" t="s">
        <v>2226</v>
      </c>
      <c r="J403" s="556" t="s">
        <v>2227</v>
      </c>
      <c r="K403" s="560" t="s">
        <v>2228</v>
      </c>
      <c r="L403" s="536" t="s">
        <v>43</v>
      </c>
      <c r="M403" s="563">
        <v>44511</v>
      </c>
      <c r="N403" s="566">
        <v>44651</v>
      </c>
      <c r="O403" s="533"/>
      <c r="P403" s="528"/>
      <c r="Q403" s="536"/>
      <c r="R403" s="536"/>
      <c r="S403" s="528"/>
      <c r="T403" s="484" t="s">
        <v>2</v>
      </c>
    </row>
    <row r="404" spans="1:20" ht="114" x14ac:dyDescent="0.2">
      <c r="A404" s="533">
        <v>392</v>
      </c>
      <c r="B404" s="550" t="s">
        <v>91</v>
      </c>
      <c r="C404" s="535" t="s">
        <v>36</v>
      </c>
      <c r="D404" s="535" t="s">
        <v>2229</v>
      </c>
      <c r="E404" s="535" t="s">
        <v>94</v>
      </c>
      <c r="F404" s="539">
        <v>44511</v>
      </c>
      <c r="G404" s="541" t="s">
        <v>2153</v>
      </c>
      <c r="H404" s="535" t="s">
        <v>2230</v>
      </c>
      <c r="I404" s="541" t="s">
        <v>2231</v>
      </c>
      <c r="J404" s="556" t="s">
        <v>2232</v>
      </c>
      <c r="K404" s="560" t="s">
        <v>2233</v>
      </c>
      <c r="L404" s="536" t="s">
        <v>43</v>
      </c>
      <c r="M404" s="563">
        <v>44511</v>
      </c>
      <c r="N404" s="566">
        <v>44592</v>
      </c>
      <c r="O404" s="533"/>
      <c r="P404" s="528"/>
      <c r="Q404" s="536"/>
      <c r="R404" s="536"/>
      <c r="S404" s="528"/>
      <c r="T404" s="484" t="s">
        <v>2</v>
      </c>
    </row>
    <row r="405" spans="1:20" ht="114" x14ac:dyDescent="0.2">
      <c r="A405" s="533">
        <v>393</v>
      </c>
      <c r="B405" s="550" t="s">
        <v>91</v>
      </c>
      <c r="C405" s="535" t="s">
        <v>36</v>
      </c>
      <c r="D405" s="535" t="s">
        <v>2234</v>
      </c>
      <c r="E405" s="535" t="s">
        <v>94</v>
      </c>
      <c r="F405" s="539">
        <v>44511</v>
      </c>
      <c r="G405" s="541" t="s">
        <v>2153</v>
      </c>
      <c r="H405" s="535" t="s">
        <v>2235</v>
      </c>
      <c r="I405" s="541" t="s">
        <v>2236</v>
      </c>
      <c r="J405" s="556" t="s">
        <v>2237</v>
      </c>
      <c r="K405" s="560" t="s">
        <v>2238</v>
      </c>
      <c r="L405" s="536" t="s">
        <v>43</v>
      </c>
      <c r="M405" s="563">
        <v>44511</v>
      </c>
      <c r="N405" s="566">
        <v>44926</v>
      </c>
      <c r="O405" s="533"/>
      <c r="P405" s="528"/>
      <c r="Q405" s="536"/>
      <c r="R405" s="536"/>
      <c r="S405" s="528"/>
      <c r="T405" s="484" t="s">
        <v>2</v>
      </c>
    </row>
    <row r="406" spans="1:20" ht="114" x14ac:dyDescent="0.2">
      <c r="A406" s="533">
        <v>394</v>
      </c>
      <c r="B406" s="550" t="s">
        <v>91</v>
      </c>
      <c r="C406" s="535" t="s">
        <v>36</v>
      </c>
      <c r="D406" s="535" t="s">
        <v>2239</v>
      </c>
      <c r="E406" s="535" t="s">
        <v>94</v>
      </c>
      <c r="F406" s="539">
        <v>44511</v>
      </c>
      <c r="G406" s="541" t="s">
        <v>2153</v>
      </c>
      <c r="H406" s="535" t="s">
        <v>2240</v>
      </c>
      <c r="I406" s="541" t="s">
        <v>2241</v>
      </c>
      <c r="J406" s="556" t="s">
        <v>2242</v>
      </c>
      <c r="K406" s="560" t="s">
        <v>2243</v>
      </c>
      <c r="L406" s="536" t="s">
        <v>43</v>
      </c>
      <c r="M406" s="563">
        <v>44511</v>
      </c>
      <c r="N406" s="566">
        <v>44926</v>
      </c>
      <c r="O406" s="533"/>
      <c r="P406" s="528"/>
      <c r="Q406" s="536"/>
      <c r="R406" s="536"/>
      <c r="S406" s="528"/>
      <c r="T406" s="484" t="s">
        <v>2</v>
      </c>
    </row>
    <row r="407" spans="1:20" ht="60" x14ac:dyDescent="0.2">
      <c r="A407" s="533">
        <v>395</v>
      </c>
      <c r="B407" s="550" t="s">
        <v>91</v>
      </c>
      <c r="C407" s="535" t="s">
        <v>36</v>
      </c>
      <c r="D407" s="535" t="s">
        <v>2244</v>
      </c>
      <c r="E407" s="535" t="s">
        <v>94</v>
      </c>
      <c r="F407" s="539">
        <v>44511</v>
      </c>
      <c r="G407" s="541" t="s">
        <v>2153</v>
      </c>
      <c r="H407" s="535" t="s">
        <v>2245</v>
      </c>
      <c r="I407" s="541" t="s">
        <v>2246</v>
      </c>
      <c r="J407" s="556" t="s">
        <v>2161</v>
      </c>
      <c r="K407" s="561" t="s">
        <v>1908</v>
      </c>
      <c r="L407" s="536" t="s">
        <v>43</v>
      </c>
      <c r="M407" s="563">
        <v>44511</v>
      </c>
      <c r="N407" s="566">
        <v>44561</v>
      </c>
      <c r="O407" s="533"/>
      <c r="P407" s="528"/>
      <c r="Q407" s="536"/>
      <c r="R407" s="536"/>
      <c r="S407" s="528"/>
      <c r="T407" s="484" t="s">
        <v>2</v>
      </c>
    </row>
    <row r="408" spans="1:20" ht="60" x14ac:dyDescent="0.2">
      <c r="A408" s="533">
        <v>396</v>
      </c>
      <c r="B408" s="550" t="s">
        <v>91</v>
      </c>
      <c r="C408" s="535" t="s">
        <v>36</v>
      </c>
      <c r="D408" s="535" t="s">
        <v>2247</v>
      </c>
      <c r="E408" s="535" t="s">
        <v>94</v>
      </c>
      <c r="F408" s="539">
        <v>44511</v>
      </c>
      <c r="G408" s="541" t="s">
        <v>2153</v>
      </c>
      <c r="H408" s="535" t="s">
        <v>2248</v>
      </c>
      <c r="I408" s="541" t="s">
        <v>2246</v>
      </c>
      <c r="J408" s="556" t="s">
        <v>2161</v>
      </c>
      <c r="K408" s="561" t="s">
        <v>1908</v>
      </c>
      <c r="L408" s="536" t="s">
        <v>43</v>
      </c>
      <c r="M408" s="563">
        <v>44511</v>
      </c>
      <c r="N408" s="566">
        <v>44713</v>
      </c>
      <c r="O408" s="533"/>
      <c r="P408" s="528"/>
      <c r="Q408" s="536"/>
      <c r="R408" s="536"/>
      <c r="S408" s="528"/>
      <c r="T408" s="484" t="s">
        <v>2</v>
      </c>
    </row>
    <row r="409" spans="1:20" ht="60" x14ac:dyDescent="0.2">
      <c r="A409" s="533">
        <v>397</v>
      </c>
      <c r="B409" s="550" t="s">
        <v>91</v>
      </c>
      <c r="C409" s="535" t="s">
        <v>36</v>
      </c>
      <c r="D409" s="535" t="s">
        <v>2249</v>
      </c>
      <c r="E409" s="535" t="s">
        <v>94</v>
      </c>
      <c r="F409" s="539">
        <v>44511</v>
      </c>
      <c r="G409" s="541" t="s">
        <v>2153</v>
      </c>
      <c r="H409" s="535" t="s">
        <v>2250</v>
      </c>
      <c r="I409" s="541" t="s">
        <v>2251</v>
      </c>
      <c r="J409" s="556" t="s">
        <v>2161</v>
      </c>
      <c r="K409" s="561" t="s">
        <v>1908</v>
      </c>
      <c r="L409" s="536" t="s">
        <v>43</v>
      </c>
      <c r="M409" s="563">
        <v>44511</v>
      </c>
      <c r="N409" s="566">
        <v>44713</v>
      </c>
      <c r="O409" s="533"/>
      <c r="P409" s="528"/>
      <c r="Q409" s="536"/>
      <c r="R409" s="536"/>
      <c r="S409" s="528"/>
      <c r="T409" s="484" t="s">
        <v>2</v>
      </c>
    </row>
    <row r="410" spans="1:20" ht="60" x14ac:dyDescent="0.2">
      <c r="A410" s="533">
        <v>398</v>
      </c>
      <c r="B410" s="550" t="s">
        <v>91</v>
      </c>
      <c r="C410" s="535" t="s">
        <v>36</v>
      </c>
      <c r="D410" s="535" t="s">
        <v>2252</v>
      </c>
      <c r="E410" s="535" t="s">
        <v>94</v>
      </c>
      <c r="F410" s="539">
        <v>44511</v>
      </c>
      <c r="G410" s="541" t="s">
        <v>2153</v>
      </c>
      <c r="H410" s="535" t="s">
        <v>2253</v>
      </c>
      <c r="I410" s="541" t="s">
        <v>2254</v>
      </c>
      <c r="J410" s="556" t="s">
        <v>2161</v>
      </c>
      <c r="K410" s="561" t="s">
        <v>1908</v>
      </c>
      <c r="L410" s="536" t="s">
        <v>43</v>
      </c>
      <c r="M410" s="563">
        <v>44511</v>
      </c>
      <c r="N410" s="566">
        <v>44592</v>
      </c>
      <c r="O410" s="533"/>
      <c r="P410" s="528"/>
      <c r="Q410" s="536"/>
      <c r="R410" s="536"/>
      <c r="S410" s="528"/>
      <c r="T410" s="484" t="s">
        <v>2</v>
      </c>
    </row>
    <row r="411" spans="1:20" ht="85.5" x14ac:dyDescent="0.2">
      <c r="A411" s="533">
        <v>399</v>
      </c>
      <c r="B411" s="550" t="s">
        <v>91</v>
      </c>
      <c r="C411" s="535" t="s">
        <v>36</v>
      </c>
      <c r="D411" s="535" t="s">
        <v>2255</v>
      </c>
      <c r="E411" s="535" t="s">
        <v>94</v>
      </c>
      <c r="F411" s="539">
        <v>44511</v>
      </c>
      <c r="G411" s="541" t="s">
        <v>2153</v>
      </c>
      <c r="H411" s="535" t="s">
        <v>2256</v>
      </c>
      <c r="I411" s="541" t="s">
        <v>2257</v>
      </c>
      <c r="J411" s="601" t="s">
        <v>2161</v>
      </c>
      <c r="K411" s="561" t="s">
        <v>1908</v>
      </c>
      <c r="L411" s="536" t="s">
        <v>43</v>
      </c>
      <c r="M411" s="563">
        <v>44511</v>
      </c>
      <c r="N411" s="566">
        <v>44742</v>
      </c>
      <c r="O411" s="533"/>
      <c r="P411" s="528"/>
      <c r="Q411" s="536"/>
      <c r="R411" s="536"/>
      <c r="S411" s="528"/>
      <c r="T411" s="484" t="s">
        <v>2</v>
      </c>
    </row>
    <row r="412" spans="1:20" ht="60" x14ac:dyDescent="0.2">
      <c r="A412" s="533">
        <v>400</v>
      </c>
      <c r="B412" s="550" t="s">
        <v>91</v>
      </c>
      <c r="C412" s="535" t="s">
        <v>36</v>
      </c>
      <c r="D412" s="535" t="s">
        <v>2258</v>
      </c>
      <c r="E412" s="535" t="s">
        <v>94</v>
      </c>
      <c r="F412" s="539">
        <v>44511</v>
      </c>
      <c r="G412" s="541" t="s">
        <v>2153</v>
      </c>
      <c r="H412" s="535" t="s">
        <v>2259</v>
      </c>
      <c r="I412" s="541" t="s">
        <v>2260</v>
      </c>
      <c r="J412" s="601" t="s">
        <v>2261</v>
      </c>
      <c r="K412" s="560" t="s">
        <v>2262</v>
      </c>
      <c r="L412" s="536" t="s">
        <v>43</v>
      </c>
      <c r="M412" s="563">
        <v>44511</v>
      </c>
      <c r="N412" s="566">
        <v>44834</v>
      </c>
      <c r="O412" s="533"/>
      <c r="P412" s="528"/>
      <c r="Q412" s="536"/>
      <c r="R412" s="536"/>
      <c r="S412" s="528"/>
      <c r="T412" s="484" t="s">
        <v>2</v>
      </c>
    </row>
    <row r="413" spans="1:20" ht="85.5" x14ac:dyDescent="0.2">
      <c r="A413" s="533">
        <v>401</v>
      </c>
      <c r="B413" s="550" t="s">
        <v>91</v>
      </c>
      <c r="C413" s="535" t="s">
        <v>36</v>
      </c>
      <c r="D413" s="535" t="s">
        <v>2263</v>
      </c>
      <c r="E413" s="535" t="s">
        <v>94</v>
      </c>
      <c r="F413" s="539">
        <v>44511</v>
      </c>
      <c r="G413" s="541" t="s">
        <v>2153</v>
      </c>
      <c r="H413" s="535" t="s">
        <v>2199</v>
      </c>
      <c r="I413" s="541" t="s">
        <v>2264</v>
      </c>
      <c r="J413" s="558" t="s">
        <v>2265</v>
      </c>
      <c r="K413" s="561" t="s">
        <v>1908</v>
      </c>
      <c r="L413" s="536" t="s">
        <v>43</v>
      </c>
      <c r="M413" s="563">
        <v>44511</v>
      </c>
      <c r="N413" s="569" t="s">
        <v>2266</v>
      </c>
      <c r="O413" s="533"/>
      <c r="P413" s="528"/>
      <c r="Q413" s="536"/>
      <c r="R413" s="536"/>
      <c r="S413" s="528"/>
      <c r="T413" s="484" t="s">
        <v>2</v>
      </c>
    </row>
    <row r="414" spans="1:20" ht="60" x14ac:dyDescent="0.2">
      <c r="A414" s="533">
        <v>402</v>
      </c>
      <c r="B414" s="550" t="s">
        <v>91</v>
      </c>
      <c r="C414" s="535" t="s">
        <v>36</v>
      </c>
      <c r="D414" s="535" t="s">
        <v>2267</v>
      </c>
      <c r="E414" s="535" t="s">
        <v>94</v>
      </c>
      <c r="F414" s="539">
        <v>44511</v>
      </c>
      <c r="G414" s="541" t="s">
        <v>2153</v>
      </c>
      <c r="H414" s="535" t="s">
        <v>2268</v>
      </c>
      <c r="I414" s="541" t="s">
        <v>2269</v>
      </c>
      <c r="J414" s="541" t="s">
        <v>2270</v>
      </c>
      <c r="K414" s="560" t="s">
        <v>2271</v>
      </c>
      <c r="L414" s="549" t="s">
        <v>43</v>
      </c>
      <c r="M414" s="563">
        <v>44511</v>
      </c>
      <c r="N414" s="566">
        <v>44805</v>
      </c>
      <c r="O414" s="533"/>
      <c r="P414" s="528"/>
      <c r="Q414" s="536"/>
      <c r="R414" s="536"/>
      <c r="S414" s="528"/>
      <c r="T414" s="484" t="s">
        <v>2</v>
      </c>
    </row>
    <row r="415" spans="1:20" ht="60" x14ac:dyDescent="0.2">
      <c r="A415" s="533">
        <v>403</v>
      </c>
      <c r="B415" s="550" t="s">
        <v>91</v>
      </c>
      <c r="C415" s="535" t="s">
        <v>36</v>
      </c>
      <c r="D415" s="535" t="s">
        <v>2272</v>
      </c>
      <c r="E415" s="535" t="s">
        <v>94</v>
      </c>
      <c r="F415" s="539">
        <v>44511</v>
      </c>
      <c r="G415" s="541" t="s">
        <v>2153</v>
      </c>
      <c r="H415" s="535" t="s">
        <v>2273</v>
      </c>
      <c r="I415" s="541" t="s">
        <v>2274</v>
      </c>
      <c r="J415" s="556" t="s">
        <v>2161</v>
      </c>
      <c r="K415" s="561" t="s">
        <v>1908</v>
      </c>
      <c r="L415" s="536" t="s">
        <v>43</v>
      </c>
      <c r="M415" s="563">
        <v>44511</v>
      </c>
      <c r="N415" s="566">
        <v>44804</v>
      </c>
      <c r="O415" s="533"/>
      <c r="P415" s="528"/>
      <c r="Q415" s="536"/>
      <c r="R415" s="536"/>
      <c r="S415" s="528"/>
      <c r="T415" s="484" t="s">
        <v>2</v>
      </c>
    </row>
    <row r="416" spans="1:20" ht="60" x14ac:dyDescent="0.2">
      <c r="A416" s="533">
        <v>404</v>
      </c>
      <c r="B416" s="550" t="s">
        <v>91</v>
      </c>
      <c r="C416" s="535" t="s">
        <v>36</v>
      </c>
      <c r="D416" s="535" t="s">
        <v>2275</v>
      </c>
      <c r="E416" s="535" t="s">
        <v>94</v>
      </c>
      <c r="F416" s="539">
        <v>44511</v>
      </c>
      <c r="G416" s="541" t="s">
        <v>2153</v>
      </c>
      <c r="H416" s="535" t="s">
        <v>2276</v>
      </c>
      <c r="I416" s="541" t="s">
        <v>2277</v>
      </c>
      <c r="J416" s="601" t="s">
        <v>2278</v>
      </c>
      <c r="K416" s="560" t="s">
        <v>2279</v>
      </c>
      <c r="L416" s="536" t="s">
        <v>43</v>
      </c>
      <c r="M416" s="563">
        <v>44511</v>
      </c>
      <c r="N416" s="566">
        <v>44926</v>
      </c>
      <c r="O416" s="533"/>
      <c r="P416" s="528"/>
      <c r="Q416" s="536"/>
      <c r="R416" s="536"/>
      <c r="S416" s="528"/>
      <c r="T416" s="484" t="s">
        <v>2</v>
      </c>
    </row>
    <row r="417" spans="1:20" ht="71.25" x14ac:dyDescent="0.2">
      <c r="A417" s="533">
        <v>405</v>
      </c>
      <c r="B417" s="550" t="s">
        <v>91</v>
      </c>
      <c r="C417" s="535" t="s">
        <v>36</v>
      </c>
      <c r="D417" s="535" t="s">
        <v>2280</v>
      </c>
      <c r="E417" s="535" t="s">
        <v>94</v>
      </c>
      <c r="F417" s="539">
        <v>44511</v>
      </c>
      <c r="G417" s="541" t="s">
        <v>2153</v>
      </c>
      <c r="H417" s="535" t="s">
        <v>2281</v>
      </c>
      <c r="I417" s="541" t="s">
        <v>2282</v>
      </c>
      <c r="J417" s="532" t="s">
        <v>2283</v>
      </c>
      <c r="K417" s="560" t="s">
        <v>2284</v>
      </c>
      <c r="L417" s="536" t="s">
        <v>43</v>
      </c>
      <c r="M417" s="563">
        <v>44511</v>
      </c>
      <c r="N417" s="566">
        <v>44742</v>
      </c>
      <c r="O417" s="533"/>
      <c r="P417" s="528"/>
      <c r="Q417" s="536"/>
      <c r="R417" s="536"/>
      <c r="S417" s="528"/>
      <c r="T417" s="484" t="s">
        <v>2</v>
      </c>
    </row>
    <row r="418" spans="1:20" ht="71.25" x14ac:dyDescent="0.2">
      <c r="A418" s="533">
        <v>406</v>
      </c>
      <c r="B418" s="550" t="s">
        <v>91</v>
      </c>
      <c r="C418" s="535" t="s">
        <v>36</v>
      </c>
      <c r="D418" s="535" t="s">
        <v>2285</v>
      </c>
      <c r="E418" s="535" t="s">
        <v>94</v>
      </c>
      <c r="F418" s="539">
        <v>44511</v>
      </c>
      <c r="G418" s="541" t="s">
        <v>2153</v>
      </c>
      <c r="H418" s="535" t="s">
        <v>2286</v>
      </c>
      <c r="I418" s="541" t="s">
        <v>2287</v>
      </c>
      <c r="J418" s="556" t="s">
        <v>2161</v>
      </c>
      <c r="K418" s="561" t="s">
        <v>1908</v>
      </c>
      <c r="L418" s="536" t="s">
        <v>43</v>
      </c>
      <c r="M418" s="563">
        <v>44511</v>
      </c>
      <c r="N418" s="566">
        <v>44713</v>
      </c>
      <c r="O418" s="533"/>
      <c r="P418" s="528"/>
      <c r="Q418" s="536"/>
      <c r="R418" s="536"/>
      <c r="S418" s="528"/>
      <c r="T418" s="484" t="s">
        <v>2</v>
      </c>
    </row>
    <row r="419" spans="1:20" ht="99.75" x14ac:dyDescent="0.2">
      <c r="A419" s="533">
        <v>407</v>
      </c>
      <c r="B419" s="550" t="s">
        <v>91</v>
      </c>
      <c r="C419" s="535" t="s">
        <v>36</v>
      </c>
      <c r="D419" s="535" t="s">
        <v>2288</v>
      </c>
      <c r="E419" s="535" t="s">
        <v>94</v>
      </c>
      <c r="F419" s="539">
        <v>44511</v>
      </c>
      <c r="G419" s="541" t="s">
        <v>2153</v>
      </c>
      <c r="H419" s="535" t="s">
        <v>2289</v>
      </c>
      <c r="I419" s="541" t="s">
        <v>2290</v>
      </c>
      <c r="J419" s="601" t="s">
        <v>2161</v>
      </c>
      <c r="K419" s="561" t="s">
        <v>1908</v>
      </c>
      <c r="L419" s="536" t="s">
        <v>43</v>
      </c>
      <c r="M419" s="563">
        <v>44511</v>
      </c>
      <c r="N419" s="566">
        <v>44743</v>
      </c>
      <c r="O419" s="533"/>
      <c r="P419" s="528"/>
      <c r="Q419" s="536"/>
      <c r="R419" s="536"/>
      <c r="S419" s="528"/>
      <c r="T419" s="484" t="s">
        <v>2</v>
      </c>
    </row>
    <row r="420" spans="1:20" ht="85.5" x14ac:dyDescent="0.2">
      <c r="A420" s="547">
        <v>408</v>
      </c>
      <c r="B420" s="571" t="s">
        <v>91</v>
      </c>
      <c r="C420" s="545" t="s">
        <v>36</v>
      </c>
      <c r="D420" s="545" t="s">
        <v>2291</v>
      </c>
      <c r="E420" s="572" t="s">
        <v>94</v>
      </c>
      <c r="F420" s="573">
        <v>44511</v>
      </c>
      <c r="G420" s="574" t="s">
        <v>2153</v>
      </c>
      <c r="H420" s="545" t="s">
        <v>2292</v>
      </c>
      <c r="I420" s="572" t="s">
        <v>2293</v>
      </c>
      <c r="J420" s="575" t="s">
        <v>2294</v>
      </c>
      <c r="K420" s="576" t="s">
        <v>2295</v>
      </c>
      <c r="L420" s="546" t="s">
        <v>43</v>
      </c>
      <c r="M420" s="577">
        <v>44511</v>
      </c>
      <c r="N420" s="578">
        <v>44743</v>
      </c>
      <c r="O420" s="547"/>
      <c r="P420" s="548"/>
      <c r="Q420" s="546"/>
      <c r="R420" s="546"/>
      <c r="S420" s="548"/>
      <c r="T420" s="484" t="s">
        <v>2</v>
      </c>
    </row>
    <row r="421" spans="1:20" ht="228" x14ac:dyDescent="0.2">
      <c r="A421" s="547">
        <v>409</v>
      </c>
      <c r="B421" s="548" t="s">
        <v>35</v>
      </c>
      <c r="C421" s="579" t="s">
        <v>36</v>
      </c>
      <c r="D421" s="545" t="s">
        <v>2296</v>
      </c>
      <c r="E421" s="580" t="s">
        <v>1695</v>
      </c>
      <c r="F421" s="581">
        <v>44533</v>
      </c>
      <c r="G421" s="582" t="s">
        <v>2297</v>
      </c>
      <c r="H421" s="545"/>
      <c r="I421" s="583"/>
      <c r="J421" s="546"/>
      <c r="K421" s="546"/>
      <c r="L421" s="546" t="s">
        <v>2087</v>
      </c>
      <c r="M421" s="546"/>
      <c r="N421" s="546"/>
      <c r="O421" s="547"/>
      <c r="P421" s="548"/>
      <c r="Q421" s="546"/>
      <c r="R421" s="546"/>
      <c r="S421" s="548"/>
      <c r="T421" s="477" t="s">
        <v>9</v>
      </c>
    </row>
    <row r="422" spans="1:20" ht="409.5" x14ac:dyDescent="0.2">
      <c r="A422" s="270">
        <v>410</v>
      </c>
      <c r="B422" s="274" t="s">
        <v>91</v>
      </c>
      <c r="C422" s="271" t="s">
        <v>36</v>
      </c>
      <c r="D422" s="274" t="s">
        <v>2298</v>
      </c>
      <c r="E422" s="271" t="s">
        <v>94</v>
      </c>
      <c r="F422" s="272">
        <v>44539</v>
      </c>
      <c r="G422" s="582" t="s">
        <v>2299</v>
      </c>
      <c r="H422" s="274"/>
      <c r="I422" s="274"/>
      <c r="J422" s="271"/>
      <c r="K422" s="271"/>
      <c r="L422" s="271" t="s">
        <v>2300</v>
      </c>
      <c r="M422" s="271"/>
      <c r="N422" s="271"/>
      <c r="O422" s="270"/>
      <c r="P422" s="274"/>
      <c r="Q422" s="271"/>
      <c r="R422" s="271"/>
      <c r="S422" s="274"/>
      <c r="T422" s="477" t="s">
        <v>9</v>
      </c>
    </row>
    <row r="423" spans="1:20" ht="409.5" x14ac:dyDescent="0.2">
      <c r="A423" s="270">
        <v>411</v>
      </c>
      <c r="B423" s="274" t="s">
        <v>91</v>
      </c>
      <c r="C423" s="271" t="s">
        <v>36</v>
      </c>
      <c r="D423" s="274" t="s">
        <v>2301</v>
      </c>
      <c r="E423" s="271" t="s">
        <v>94</v>
      </c>
      <c r="F423" s="272">
        <v>44539</v>
      </c>
      <c r="G423" s="273" t="s">
        <v>2299</v>
      </c>
      <c r="H423" s="274"/>
      <c r="I423" s="274"/>
      <c r="J423" s="271"/>
      <c r="K423" s="271"/>
      <c r="L423" s="271" t="s">
        <v>2300</v>
      </c>
      <c r="M423" s="271"/>
      <c r="N423" s="271"/>
      <c r="O423" s="270"/>
      <c r="P423" s="274"/>
      <c r="Q423" s="271"/>
      <c r="R423" s="271"/>
      <c r="S423" s="274"/>
      <c r="T423" s="477" t="s">
        <v>9</v>
      </c>
    </row>
    <row r="424" spans="1:20" ht="99.75" x14ac:dyDescent="0.2">
      <c r="A424" s="270">
        <v>412</v>
      </c>
      <c r="B424" s="274" t="s">
        <v>91</v>
      </c>
      <c r="C424" s="271" t="s">
        <v>36</v>
      </c>
      <c r="D424" s="275" t="s">
        <v>2302</v>
      </c>
      <c r="E424" s="271" t="s">
        <v>94</v>
      </c>
      <c r="F424" s="272">
        <v>44539</v>
      </c>
      <c r="G424" s="273" t="s">
        <v>2299</v>
      </c>
      <c r="H424" s="274"/>
      <c r="I424" s="274"/>
      <c r="J424" s="271"/>
      <c r="K424" s="271"/>
      <c r="L424" s="271" t="s">
        <v>2300</v>
      </c>
      <c r="M424" s="271"/>
      <c r="N424" s="271"/>
      <c r="O424" s="270"/>
      <c r="P424" s="274"/>
      <c r="Q424" s="271"/>
      <c r="R424" s="271"/>
      <c r="S424" s="274"/>
      <c r="T424" s="125" t="s">
        <v>9</v>
      </c>
    </row>
    <row r="425" spans="1:20" ht="69.75" customHeight="1" x14ac:dyDescent="0.2">
      <c r="A425" s="270">
        <v>413</v>
      </c>
      <c r="B425" s="274" t="s">
        <v>91</v>
      </c>
      <c r="C425" s="24" t="s">
        <v>1526</v>
      </c>
      <c r="D425" s="597" t="s">
        <v>2303</v>
      </c>
      <c r="E425" s="289" t="s">
        <v>94</v>
      </c>
      <c r="F425" s="595">
        <v>44552</v>
      </c>
      <c r="G425" s="33" t="s">
        <v>1528</v>
      </c>
      <c r="H425" s="596" t="s">
        <v>2304</v>
      </c>
      <c r="I425" s="33" t="s">
        <v>2305</v>
      </c>
      <c r="J425" s="275" t="s">
        <v>2306</v>
      </c>
      <c r="K425" s="33" t="s">
        <v>2307</v>
      </c>
      <c r="L425" s="33" t="s">
        <v>429</v>
      </c>
      <c r="M425" s="22">
        <v>44562</v>
      </c>
      <c r="N425" s="22">
        <v>44742</v>
      </c>
      <c r="O425" s="270"/>
      <c r="P425" s="274"/>
      <c r="Q425" s="271"/>
      <c r="R425" s="271"/>
      <c r="S425" s="274"/>
      <c r="T425" s="104" t="s">
        <v>2</v>
      </c>
    </row>
  </sheetData>
  <autoFilter ref="A6:T425" xr:uid="{00000000-0001-0000-0000-000000000000}"/>
  <sortState xmlns:xlrd2="http://schemas.microsoft.com/office/spreadsheetml/2017/richdata2" ref="B7:T45">
    <sortCondition ref="M7:M45"/>
  </sortState>
  <dataConsolidate/>
  <mergeCells count="96">
    <mergeCell ref="M301:M302"/>
    <mergeCell ref="N301:N302"/>
    <mergeCell ref="R301:R302"/>
    <mergeCell ref="N228:N229"/>
    <mergeCell ref="L228:L229"/>
    <mergeCell ref="M228:M229"/>
    <mergeCell ref="H228:H229"/>
    <mergeCell ref="I228:I229"/>
    <mergeCell ref="J228:J229"/>
    <mergeCell ref="K228:K229"/>
    <mergeCell ref="H304:H305"/>
    <mergeCell ref="H301:H302"/>
    <mergeCell ref="I301:I302"/>
    <mergeCell ref="J301:J302"/>
    <mergeCell ref="K301:K302"/>
    <mergeCell ref="H107:H108"/>
    <mergeCell ref="G107:G108"/>
    <mergeCell ref="H160:H161"/>
    <mergeCell ref="H163:H164"/>
    <mergeCell ref="H222:H224"/>
    <mergeCell ref="F90:F92"/>
    <mergeCell ref="G90:G92"/>
    <mergeCell ref="H105:H106"/>
    <mergeCell ref="H103:H104"/>
    <mergeCell ref="G101:G102"/>
    <mergeCell ref="F103:F104"/>
    <mergeCell ref="G103:G104"/>
    <mergeCell ref="G105:G106"/>
    <mergeCell ref="D55:D56"/>
    <mergeCell ref="D49:D50"/>
    <mergeCell ref="H75:H76"/>
    <mergeCell ref="F86:F89"/>
    <mergeCell ref="G86:G89"/>
    <mergeCell ref="D86:D89"/>
    <mergeCell ref="D75:D76"/>
    <mergeCell ref="D105:D106"/>
    <mergeCell ref="Q4:T4"/>
    <mergeCell ref="Q5:T5"/>
    <mergeCell ref="O4:P4"/>
    <mergeCell ref="O5:P5"/>
    <mergeCell ref="B4:G4"/>
    <mergeCell ref="H4:N4"/>
    <mergeCell ref="D5:G5"/>
    <mergeCell ref="D101:D102"/>
    <mergeCell ref="F101:F102"/>
    <mergeCell ref="D16:D17"/>
    <mergeCell ref="C62:C63"/>
    <mergeCell ref="D62:D63"/>
    <mergeCell ref="D51:D53"/>
    <mergeCell ref="C59:C60"/>
    <mergeCell ref="D59:D60"/>
    <mergeCell ref="C49:C50"/>
    <mergeCell ref="C51:C53"/>
    <mergeCell ref="C55:C56"/>
    <mergeCell ref="C107:C108"/>
    <mergeCell ref="D107:D108"/>
    <mergeCell ref="C66:C69"/>
    <mergeCell ref="C105:C106"/>
    <mergeCell ref="C70:C72"/>
    <mergeCell ref="C86:C89"/>
    <mergeCell ref="C90:C92"/>
    <mergeCell ref="C103:C104"/>
    <mergeCell ref="C101:C102"/>
    <mergeCell ref="D90:D92"/>
    <mergeCell ref="D70:D72"/>
    <mergeCell ref="D66:D69"/>
    <mergeCell ref="D103:D104"/>
    <mergeCell ref="D112:D113"/>
    <mergeCell ref="H126:H127"/>
    <mergeCell ref="D126:D127"/>
    <mergeCell ref="D210:D211"/>
    <mergeCell ref="F210:F211"/>
    <mergeCell ref="G210:G211"/>
    <mergeCell ref="D160:D161"/>
    <mergeCell ref="D163:D164"/>
    <mergeCell ref="D124:D125"/>
    <mergeCell ref="F124:F125"/>
    <mergeCell ref="G124:G125"/>
    <mergeCell ref="F126:F127"/>
    <mergeCell ref="G126:G127"/>
    <mergeCell ref="H112:H113"/>
    <mergeCell ref="H124:H125"/>
    <mergeCell ref="F316:F321"/>
    <mergeCell ref="G316:G321"/>
    <mergeCell ref="A322:A325"/>
    <mergeCell ref="B322:B325"/>
    <mergeCell ref="C322:C325"/>
    <mergeCell ref="D322:D325"/>
    <mergeCell ref="E322:E325"/>
    <mergeCell ref="F322:F325"/>
    <mergeCell ref="G322:G325"/>
    <mergeCell ref="A316:A321"/>
    <mergeCell ref="B316:B321"/>
    <mergeCell ref="C316:C321"/>
    <mergeCell ref="D316:D321"/>
    <mergeCell ref="E316:E321"/>
  </mergeCells>
  <conditionalFormatting sqref="N46:N48 N7:N17 N26:N29 N19 N21 N23:N24 N142:N154">
    <cfRule type="cellIs" dxfId="275" priority="730" stopIfTrue="1" operator="lessThanOrEqual">
      <formula>TODAY()</formula>
    </cfRule>
  </conditionalFormatting>
  <conditionalFormatting sqref="N43">
    <cfRule type="cellIs" dxfId="274" priority="706" stopIfTrue="1" operator="lessThanOrEqual">
      <formula>TODAY()</formula>
    </cfRule>
  </conditionalFormatting>
  <conditionalFormatting sqref="N43">
    <cfRule type="cellIs" dxfId="273" priority="674" stopIfTrue="1" operator="lessThanOrEqual">
      <formula>TODAY()</formula>
    </cfRule>
  </conditionalFormatting>
  <conditionalFormatting sqref="N44">
    <cfRule type="cellIs" dxfId="272" priority="662" stopIfTrue="1" operator="lessThanOrEqual">
      <formula>TODAY()</formula>
    </cfRule>
  </conditionalFormatting>
  <conditionalFormatting sqref="N44">
    <cfRule type="cellIs" dxfId="271" priority="661" stopIfTrue="1" operator="lessThanOrEqual">
      <formula>TODAY()</formula>
    </cfRule>
  </conditionalFormatting>
  <conditionalFormatting sqref="N70">
    <cfRule type="cellIs" dxfId="270" priority="583" stopIfTrue="1" operator="lessThanOrEqual">
      <formula>TODAY()</formula>
    </cfRule>
  </conditionalFormatting>
  <conditionalFormatting sqref="N71">
    <cfRule type="cellIs" dxfId="269" priority="577" stopIfTrue="1" operator="lessThanOrEqual">
      <formula>TODAY()</formula>
    </cfRule>
  </conditionalFormatting>
  <conditionalFormatting sqref="N72">
    <cfRule type="cellIs" dxfId="268" priority="575" stopIfTrue="1" operator="lessThanOrEqual">
      <formula>TODAY()</formula>
    </cfRule>
  </conditionalFormatting>
  <conditionalFormatting sqref="N49:N50">
    <cfRule type="cellIs" dxfId="267" priority="528" stopIfTrue="1" operator="lessThanOrEqual">
      <formula>TODAY()</formula>
    </cfRule>
  </conditionalFormatting>
  <conditionalFormatting sqref="N51:N53">
    <cfRule type="cellIs" dxfId="266" priority="527" stopIfTrue="1" operator="lessThanOrEqual">
      <formula>TODAY()</formula>
    </cfRule>
  </conditionalFormatting>
  <conditionalFormatting sqref="N54">
    <cfRule type="cellIs" dxfId="265" priority="526" stopIfTrue="1" operator="lessThanOrEqual">
      <formula>TODAY()</formula>
    </cfRule>
  </conditionalFormatting>
  <conditionalFormatting sqref="N55:N56">
    <cfRule type="cellIs" dxfId="264" priority="525" stopIfTrue="1" operator="lessThanOrEqual">
      <formula>TODAY()</formula>
    </cfRule>
  </conditionalFormatting>
  <conditionalFormatting sqref="N57">
    <cfRule type="cellIs" dxfId="263" priority="524" stopIfTrue="1" operator="lessThanOrEqual">
      <formula>TODAY()</formula>
    </cfRule>
  </conditionalFormatting>
  <conditionalFormatting sqref="N59:N60">
    <cfRule type="cellIs" dxfId="262" priority="519" stopIfTrue="1" operator="lessThanOrEqual">
      <formula>TODAY()</formula>
    </cfRule>
  </conditionalFormatting>
  <conditionalFormatting sqref="N61">
    <cfRule type="cellIs" dxfId="261" priority="518" stopIfTrue="1" operator="lessThanOrEqual">
      <formula>TODAY()</formula>
    </cfRule>
  </conditionalFormatting>
  <conditionalFormatting sqref="N62:N63">
    <cfRule type="cellIs" dxfId="260" priority="517" stopIfTrue="1" operator="lessThanOrEqual">
      <formula>TODAY()</formula>
    </cfRule>
  </conditionalFormatting>
  <conditionalFormatting sqref="N64">
    <cfRule type="cellIs" dxfId="259" priority="516" stopIfTrue="1" operator="lessThanOrEqual">
      <formula>TODAY()</formula>
    </cfRule>
  </conditionalFormatting>
  <conditionalFormatting sqref="N66:N69">
    <cfRule type="cellIs" dxfId="258" priority="512" stopIfTrue="1" operator="lessThanOrEqual">
      <formula>TODAY()</formula>
    </cfRule>
  </conditionalFormatting>
  <conditionalFormatting sqref="N58">
    <cfRule type="cellIs" dxfId="257" priority="508" stopIfTrue="1" operator="lessThanOrEqual">
      <formula>TODAY()</formula>
    </cfRule>
  </conditionalFormatting>
  <conditionalFormatting sqref="N73">
    <cfRule type="cellIs" dxfId="256" priority="507" stopIfTrue="1" operator="lessThanOrEqual">
      <formula>TODAY()</formula>
    </cfRule>
  </conditionalFormatting>
  <conditionalFormatting sqref="N74">
    <cfRule type="cellIs" dxfId="255" priority="497" stopIfTrue="1" operator="lessThanOrEqual">
      <formula>TODAY()</formula>
    </cfRule>
  </conditionalFormatting>
  <conditionalFormatting sqref="N76">
    <cfRule type="cellIs" dxfId="254" priority="492" stopIfTrue="1" operator="lessThanOrEqual">
      <formula>TODAY()</formula>
    </cfRule>
  </conditionalFormatting>
  <conditionalFormatting sqref="N77:N78">
    <cfRule type="cellIs" dxfId="253" priority="478" stopIfTrue="1" operator="lessThanOrEqual">
      <formula>TODAY()</formula>
    </cfRule>
  </conditionalFormatting>
  <conditionalFormatting sqref="N79:N85">
    <cfRule type="cellIs" dxfId="252" priority="397" stopIfTrue="1" operator="lessThanOrEqual">
      <formula>TODAY()</formula>
    </cfRule>
  </conditionalFormatting>
  <conditionalFormatting sqref="N86 N89">
    <cfRule type="cellIs" dxfId="251" priority="390" stopIfTrue="1" operator="lessThanOrEqual">
      <formula>TODAY()</formula>
    </cfRule>
  </conditionalFormatting>
  <conditionalFormatting sqref="N90">
    <cfRule type="cellIs" dxfId="250" priority="369" stopIfTrue="1" operator="lessThanOrEqual">
      <formula>TODAY()</formula>
    </cfRule>
  </conditionalFormatting>
  <conditionalFormatting sqref="N88">
    <cfRule type="cellIs" dxfId="249" priority="357" stopIfTrue="1" operator="lessThanOrEqual">
      <formula>TODAY()</formula>
    </cfRule>
  </conditionalFormatting>
  <conditionalFormatting sqref="N92 N100">
    <cfRule type="cellIs" dxfId="248" priority="350" stopIfTrue="1" operator="lessThanOrEqual">
      <formula>TODAY()</formula>
    </cfRule>
  </conditionalFormatting>
  <conditionalFormatting sqref="N105:N108">
    <cfRule type="cellIs" dxfId="247" priority="338" stopIfTrue="1" operator="lessThanOrEqual">
      <formula>TODAY()</formula>
    </cfRule>
  </conditionalFormatting>
  <conditionalFormatting sqref="N112:N116">
    <cfRule type="cellIs" dxfId="246" priority="285" stopIfTrue="1" operator="lessThanOrEqual">
      <formula>TODAY()</formula>
    </cfRule>
  </conditionalFormatting>
  <conditionalFormatting sqref="N120:N121">
    <cfRule type="cellIs" dxfId="245" priority="271" stopIfTrue="1" operator="lessThanOrEqual">
      <formula>TODAY()</formula>
    </cfRule>
  </conditionalFormatting>
  <conditionalFormatting sqref="N87">
    <cfRule type="cellIs" dxfId="244" priority="195" stopIfTrue="1" operator="lessThanOrEqual">
      <formula>TODAY()</formula>
    </cfRule>
  </conditionalFormatting>
  <conditionalFormatting sqref="N91">
    <cfRule type="cellIs" dxfId="243" priority="194" stopIfTrue="1" operator="lessThanOrEqual">
      <formula>TODAY()</formula>
    </cfRule>
  </conditionalFormatting>
  <conditionalFormatting sqref="N93">
    <cfRule type="cellIs" dxfId="242" priority="193" stopIfTrue="1" operator="lessThanOrEqual">
      <formula>TODAY()</formula>
    </cfRule>
  </conditionalFormatting>
  <conditionalFormatting sqref="N94">
    <cfRule type="cellIs" dxfId="241" priority="192" stopIfTrue="1" operator="lessThanOrEqual">
      <formula>TODAY()</formula>
    </cfRule>
  </conditionalFormatting>
  <conditionalFormatting sqref="N122">
    <cfRule type="cellIs" dxfId="240" priority="191" stopIfTrue="1" operator="lessThanOrEqual">
      <formula>TODAY()</formula>
    </cfRule>
  </conditionalFormatting>
  <conditionalFormatting sqref="N123">
    <cfRule type="cellIs" dxfId="239" priority="190" stopIfTrue="1" operator="lessThanOrEqual">
      <formula>TODAY()</formula>
    </cfRule>
  </conditionalFormatting>
  <conditionalFormatting sqref="N75">
    <cfRule type="cellIs" dxfId="238" priority="189" stopIfTrue="1" operator="lessThanOrEqual">
      <formula>TODAY()</formula>
    </cfRule>
  </conditionalFormatting>
  <conditionalFormatting sqref="N124:N125">
    <cfRule type="cellIs" dxfId="237" priority="185" stopIfTrue="1" operator="lessThanOrEqual">
      <formula>TODAY()</formula>
    </cfRule>
  </conditionalFormatting>
  <conditionalFormatting sqref="N126:N127 N129">
    <cfRule type="cellIs" dxfId="236" priority="183" stopIfTrue="1" operator="lessThanOrEqual">
      <formula>TODAY()</formula>
    </cfRule>
  </conditionalFormatting>
  <conditionalFormatting sqref="N110:N111">
    <cfRule type="cellIs" dxfId="235" priority="179" stopIfTrue="1" operator="lessThanOrEqual">
      <formula>TODAY()</formula>
    </cfRule>
  </conditionalFormatting>
  <conditionalFormatting sqref="N128">
    <cfRule type="cellIs" dxfId="234" priority="178" stopIfTrue="1" operator="lessThanOrEqual">
      <formula>TODAY()</formula>
    </cfRule>
  </conditionalFormatting>
  <conditionalFormatting sqref="N130">
    <cfRule type="cellIs" dxfId="233" priority="177" stopIfTrue="1" operator="lessThanOrEqual">
      <formula>TODAY()</formula>
    </cfRule>
  </conditionalFormatting>
  <conditionalFormatting sqref="N25">
    <cfRule type="cellIs" dxfId="232" priority="176" stopIfTrue="1" operator="lessThanOrEqual">
      <formula>TODAY()</formula>
    </cfRule>
  </conditionalFormatting>
  <conditionalFormatting sqref="N117:N118">
    <cfRule type="cellIs" dxfId="231" priority="173" stopIfTrue="1" operator="lessThanOrEqual">
      <formula>TODAY()</formula>
    </cfRule>
  </conditionalFormatting>
  <conditionalFormatting sqref="N102">
    <cfRule type="cellIs" dxfId="230" priority="172" stopIfTrue="1" operator="lessThanOrEqual">
      <formula>TODAY()</formula>
    </cfRule>
  </conditionalFormatting>
  <conditionalFormatting sqref="N101">
    <cfRule type="cellIs" dxfId="229" priority="171" stopIfTrue="1" operator="lessThanOrEqual">
      <formula>TODAY()</formula>
    </cfRule>
  </conditionalFormatting>
  <conditionalFormatting sqref="N103">
    <cfRule type="cellIs" dxfId="228" priority="170" stopIfTrue="1" operator="lessThanOrEqual">
      <formula>TODAY()</formula>
    </cfRule>
  </conditionalFormatting>
  <conditionalFormatting sqref="N104">
    <cfRule type="cellIs" dxfId="227" priority="169" stopIfTrue="1" operator="lessThanOrEqual">
      <formula>TODAY()</formula>
    </cfRule>
  </conditionalFormatting>
  <conditionalFormatting sqref="N119">
    <cfRule type="cellIs" dxfId="226" priority="168" stopIfTrue="1" operator="lessThanOrEqual">
      <formula>TODAY()</formula>
    </cfRule>
  </conditionalFormatting>
  <conditionalFormatting sqref="N18">
    <cfRule type="cellIs" dxfId="225" priority="167" stopIfTrue="1" operator="lessThanOrEqual">
      <formula>TODAY()</formula>
    </cfRule>
  </conditionalFormatting>
  <conditionalFormatting sqref="N20">
    <cfRule type="cellIs" dxfId="224" priority="166" stopIfTrue="1" operator="lessThanOrEqual">
      <formula>TODAY()</formula>
    </cfRule>
  </conditionalFormatting>
  <conditionalFormatting sqref="N22">
    <cfRule type="cellIs" dxfId="223" priority="165" stopIfTrue="1" operator="lessThanOrEqual">
      <formula>TODAY()</formula>
    </cfRule>
  </conditionalFormatting>
  <conditionalFormatting sqref="N42">
    <cfRule type="cellIs" dxfId="222" priority="164" stopIfTrue="1" operator="lessThanOrEqual">
      <formula>TODAY()</formula>
    </cfRule>
  </conditionalFormatting>
  <conditionalFormatting sqref="N41">
    <cfRule type="cellIs" dxfId="221" priority="163" stopIfTrue="1" operator="lessThanOrEqual">
      <formula>TODAY()</formula>
    </cfRule>
  </conditionalFormatting>
  <conditionalFormatting sqref="N141">
    <cfRule type="cellIs" dxfId="220" priority="140" stopIfTrue="1" operator="lessThanOrEqual">
      <formula>TODAY()</formula>
    </cfRule>
  </conditionalFormatting>
  <conditionalFormatting sqref="N139:N140">
    <cfRule type="cellIs" dxfId="219" priority="139" stopIfTrue="1" operator="lessThanOrEqual">
      <formula>TODAY()</formula>
    </cfRule>
  </conditionalFormatting>
  <conditionalFormatting sqref="N155">
    <cfRule type="cellIs" dxfId="218" priority="127" stopIfTrue="1" operator="lessThanOrEqual">
      <formula>TODAY()</formula>
    </cfRule>
  </conditionalFormatting>
  <conditionalFormatting sqref="N138">
    <cfRule type="cellIs" dxfId="217" priority="126" stopIfTrue="1" operator="lessThanOrEqual">
      <formula>TODAY()</formula>
    </cfRule>
  </conditionalFormatting>
  <conditionalFormatting sqref="N137">
    <cfRule type="cellIs" dxfId="216" priority="120" stopIfTrue="1" operator="lessThanOrEqual">
      <formula>TODAY()</formula>
    </cfRule>
  </conditionalFormatting>
  <conditionalFormatting sqref="N197">
    <cfRule type="cellIs" dxfId="215" priority="119" stopIfTrue="1" operator="lessThanOrEqual">
      <formula>TODAY()</formula>
    </cfRule>
  </conditionalFormatting>
  <conditionalFormatting sqref="N210">
    <cfRule type="cellIs" dxfId="214" priority="118" stopIfTrue="1" operator="lessThanOrEqual">
      <formula>TODAY()</formula>
    </cfRule>
  </conditionalFormatting>
  <conditionalFormatting sqref="N211">
    <cfRule type="cellIs" dxfId="213" priority="117" stopIfTrue="1" operator="lessThanOrEqual">
      <formula>TODAY()</formula>
    </cfRule>
  </conditionalFormatting>
  <conditionalFormatting sqref="N230 N235">
    <cfRule type="cellIs" dxfId="212" priority="114" stopIfTrue="1" operator="lessThanOrEqual">
      <formula>TODAY()</formula>
    </cfRule>
  </conditionalFormatting>
  <conditionalFormatting sqref="N222">
    <cfRule type="cellIs" dxfId="211" priority="113" stopIfTrue="1" operator="lessThanOrEqual">
      <formula>TODAY()</formula>
    </cfRule>
  </conditionalFormatting>
  <conditionalFormatting sqref="N224">
    <cfRule type="cellIs" dxfId="210" priority="112" stopIfTrue="1" operator="lessThanOrEqual">
      <formula>TODAY()</formula>
    </cfRule>
  </conditionalFormatting>
  <conditionalFormatting sqref="N225">
    <cfRule type="cellIs" dxfId="209" priority="111" stopIfTrue="1" operator="lessThanOrEqual">
      <formula>TODAY()</formula>
    </cfRule>
  </conditionalFormatting>
  <conditionalFormatting sqref="N226">
    <cfRule type="cellIs" dxfId="208" priority="110" stopIfTrue="1" operator="lessThanOrEqual">
      <formula>TODAY()</formula>
    </cfRule>
  </conditionalFormatting>
  <conditionalFormatting sqref="N227">
    <cfRule type="cellIs" dxfId="207" priority="109" stopIfTrue="1" operator="lessThanOrEqual">
      <formula>TODAY()</formula>
    </cfRule>
  </conditionalFormatting>
  <conditionalFormatting sqref="N228">
    <cfRule type="cellIs" dxfId="206" priority="108" stopIfTrue="1" operator="lessThanOrEqual">
      <formula>TODAY()</formula>
    </cfRule>
  </conditionalFormatting>
  <conditionalFormatting sqref="N231:N232">
    <cfRule type="cellIs" dxfId="205" priority="107" stopIfTrue="1" operator="lessThanOrEqual">
      <formula>TODAY()</formula>
    </cfRule>
  </conditionalFormatting>
  <conditionalFormatting sqref="N233:N234">
    <cfRule type="cellIs" dxfId="204" priority="106" stopIfTrue="1" operator="lessThanOrEqual">
      <formula>TODAY()</formula>
    </cfRule>
  </conditionalFormatting>
  <conditionalFormatting sqref="N236:N237">
    <cfRule type="cellIs" dxfId="203" priority="105" stopIfTrue="1" operator="lessThanOrEqual">
      <formula>TODAY()</formula>
    </cfRule>
  </conditionalFormatting>
  <conditionalFormatting sqref="N238:N240">
    <cfRule type="cellIs" dxfId="202" priority="101" stopIfTrue="1" operator="lessThanOrEqual">
      <formula>TODAY()</formula>
    </cfRule>
  </conditionalFormatting>
  <conditionalFormatting sqref="N32">
    <cfRule type="cellIs" dxfId="201" priority="82" stopIfTrue="1" operator="lessThanOrEqual">
      <formula>TODAY()</formula>
    </cfRule>
  </conditionalFormatting>
  <conditionalFormatting sqref="N162">
    <cfRule type="cellIs" dxfId="200" priority="94" stopIfTrue="1" operator="lessThanOrEqual">
      <formula>TODAY()</formula>
    </cfRule>
  </conditionalFormatting>
  <conditionalFormatting sqref="N109">
    <cfRule type="cellIs" dxfId="199" priority="95" stopIfTrue="1" operator="lessThanOrEqual">
      <formula>TODAY()</formula>
    </cfRule>
  </conditionalFormatting>
  <conditionalFormatting sqref="N65">
    <cfRule type="cellIs" dxfId="198" priority="93" stopIfTrue="1" operator="lessThanOrEqual">
      <formula>TODAY()</formula>
    </cfRule>
  </conditionalFormatting>
  <conditionalFormatting sqref="N195">
    <cfRule type="cellIs" dxfId="197" priority="92" stopIfTrue="1" operator="lessThanOrEqual">
      <formula>TODAY()</formula>
    </cfRule>
  </conditionalFormatting>
  <conditionalFormatting sqref="N196">
    <cfRule type="cellIs" dxfId="196" priority="91" stopIfTrue="1" operator="lessThanOrEqual">
      <formula>TODAY()</formula>
    </cfRule>
  </conditionalFormatting>
  <conditionalFormatting sqref="N191">
    <cfRule type="cellIs" dxfId="195" priority="90" stopIfTrue="1" operator="lessThanOrEqual">
      <formula>TODAY()</formula>
    </cfRule>
  </conditionalFormatting>
  <conditionalFormatting sqref="N193">
    <cfRule type="cellIs" dxfId="194" priority="89" stopIfTrue="1" operator="lessThanOrEqual">
      <formula>TODAY()</formula>
    </cfRule>
  </conditionalFormatting>
  <conditionalFormatting sqref="N194">
    <cfRule type="cellIs" dxfId="193" priority="88" stopIfTrue="1" operator="lessThanOrEqual">
      <formula>TODAY()</formula>
    </cfRule>
  </conditionalFormatting>
  <conditionalFormatting sqref="N165">
    <cfRule type="cellIs" dxfId="192" priority="87" stopIfTrue="1" operator="lessThanOrEqual">
      <formula>TODAY()</formula>
    </cfRule>
  </conditionalFormatting>
  <conditionalFormatting sqref="N245:N247">
    <cfRule type="cellIs" dxfId="191" priority="86" stopIfTrue="1" operator="lessThanOrEqual">
      <formula>TODAY()</formula>
    </cfRule>
  </conditionalFormatting>
  <conditionalFormatting sqref="N248:N251">
    <cfRule type="cellIs" dxfId="190" priority="85" stopIfTrue="1" operator="lessThanOrEqual">
      <formula>TODAY()</formula>
    </cfRule>
  </conditionalFormatting>
  <conditionalFormatting sqref="N30">
    <cfRule type="cellIs" dxfId="189" priority="83" stopIfTrue="1" operator="lessThanOrEqual">
      <formula>TODAY()</formula>
    </cfRule>
  </conditionalFormatting>
  <conditionalFormatting sqref="N97">
    <cfRule type="cellIs" dxfId="188" priority="72" stopIfTrue="1" operator="lessThanOrEqual">
      <formula>TODAY()</formula>
    </cfRule>
  </conditionalFormatting>
  <conditionalFormatting sqref="N35">
    <cfRule type="cellIs" dxfId="187" priority="78" stopIfTrue="1" operator="lessThanOrEqual">
      <formula>TODAY()</formula>
    </cfRule>
  </conditionalFormatting>
  <conditionalFormatting sqref="N45">
    <cfRule type="cellIs" dxfId="186" priority="76" stopIfTrue="1" operator="lessThanOrEqual">
      <formula>TODAY()</formula>
    </cfRule>
  </conditionalFormatting>
  <conditionalFormatting sqref="N95">
    <cfRule type="cellIs" dxfId="185" priority="74" stopIfTrue="1" operator="lessThanOrEqual">
      <formula>TODAY()</formula>
    </cfRule>
  </conditionalFormatting>
  <conditionalFormatting sqref="N96">
    <cfRule type="cellIs" dxfId="184" priority="73" stopIfTrue="1" operator="lessThanOrEqual">
      <formula>TODAY()</formula>
    </cfRule>
  </conditionalFormatting>
  <conditionalFormatting sqref="N254">
    <cfRule type="cellIs" dxfId="183" priority="52" stopIfTrue="1" operator="lessThanOrEqual">
      <formula>TODAY()</formula>
    </cfRule>
  </conditionalFormatting>
  <conditionalFormatting sqref="N217">
    <cfRule type="cellIs" dxfId="182" priority="71" stopIfTrue="1" operator="lessThanOrEqual">
      <formula>TODAY()</formula>
    </cfRule>
  </conditionalFormatting>
  <conditionalFormatting sqref="N98">
    <cfRule type="cellIs" dxfId="181" priority="70" stopIfTrue="1" operator="lessThanOrEqual">
      <formula>TODAY()</formula>
    </cfRule>
  </conditionalFormatting>
  <conditionalFormatting sqref="N244">
    <cfRule type="cellIs" dxfId="180" priority="66" stopIfTrue="1" operator="lessThanOrEqual">
      <formula>TODAY()</formula>
    </cfRule>
  </conditionalFormatting>
  <conditionalFormatting sqref="N252">
    <cfRule type="cellIs" dxfId="179" priority="54" stopIfTrue="1" operator="lessThanOrEqual">
      <formula>TODAY()</formula>
    </cfRule>
  </conditionalFormatting>
  <conditionalFormatting sqref="N253">
    <cfRule type="cellIs" dxfId="178" priority="53" stopIfTrue="1" operator="lessThanOrEqual">
      <formula>TODAY()</formula>
    </cfRule>
  </conditionalFormatting>
  <conditionalFormatting sqref="N309">
    <cfRule type="cellIs" dxfId="177" priority="51" stopIfTrue="1" operator="lessThanOrEqual">
      <formula>TODAY()</formula>
    </cfRule>
  </conditionalFormatting>
  <conditionalFormatting sqref="N310">
    <cfRule type="cellIs" dxfId="176" priority="50" stopIfTrue="1" operator="lessThanOrEqual">
      <formula>TODAY()</formula>
    </cfRule>
  </conditionalFormatting>
  <conditionalFormatting sqref="N311">
    <cfRule type="cellIs" dxfId="175" priority="49" stopIfTrue="1" operator="lessThanOrEqual">
      <formula>TODAY()</formula>
    </cfRule>
  </conditionalFormatting>
  <conditionalFormatting sqref="N312">
    <cfRule type="cellIs" dxfId="174" priority="48" stopIfTrue="1" operator="lessThanOrEqual">
      <formula>TODAY()</formula>
    </cfRule>
  </conditionalFormatting>
  <conditionalFormatting sqref="N313">
    <cfRule type="cellIs" dxfId="173" priority="47" stopIfTrue="1" operator="lessThanOrEqual">
      <formula>TODAY()</formula>
    </cfRule>
  </conditionalFormatting>
  <conditionalFormatting sqref="N241">
    <cfRule type="cellIs" dxfId="172" priority="46" stopIfTrue="1" operator="lessThanOrEqual">
      <formula>TODAY()</formula>
    </cfRule>
  </conditionalFormatting>
  <conditionalFormatting sqref="N242">
    <cfRule type="cellIs" dxfId="171" priority="45" stopIfTrue="1" operator="lessThanOrEqual">
      <formula>TODAY()</formula>
    </cfRule>
  </conditionalFormatting>
  <conditionalFormatting sqref="N243">
    <cfRule type="cellIs" dxfId="170" priority="44" stopIfTrue="1" operator="lessThanOrEqual">
      <formula>TODAY()</formula>
    </cfRule>
  </conditionalFormatting>
  <conditionalFormatting sqref="N281">
    <cfRule type="cellIs" dxfId="169" priority="43" stopIfTrue="1" operator="lessThanOrEqual">
      <formula>TODAY()</formula>
    </cfRule>
  </conditionalFormatting>
  <conditionalFormatting sqref="N282">
    <cfRule type="cellIs" dxfId="168" priority="42" stopIfTrue="1" operator="lessThanOrEqual">
      <formula>TODAY()</formula>
    </cfRule>
  </conditionalFormatting>
  <conditionalFormatting sqref="M243">
    <cfRule type="cellIs" dxfId="167" priority="40" stopIfTrue="1" operator="lessThanOrEqual">
      <formula>TODAY()</formula>
    </cfRule>
  </conditionalFormatting>
  <conditionalFormatting sqref="N278">
    <cfRule type="cellIs" dxfId="166" priority="39" stopIfTrue="1" operator="lessThanOrEqual">
      <formula>TODAY()</formula>
    </cfRule>
  </conditionalFormatting>
  <conditionalFormatting sqref="M278">
    <cfRule type="cellIs" dxfId="165" priority="38" stopIfTrue="1" operator="lessThanOrEqual">
      <formula>TODAY()</formula>
    </cfRule>
  </conditionalFormatting>
  <conditionalFormatting sqref="N218">
    <cfRule type="cellIs" dxfId="164" priority="36" stopIfTrue="1" operator="lessThanOrEqual">
      <formula>TODAY()</formula>
    </cfRule>
  </conditionalFormatting>
  <conditionalFormatting sqref="N219">
    <cfRule type="cellIs" dxfId="163" priority="35" stopIfTrue="1" operator="lessThanOrEqual">
      <formula>TODAY()</formula>
    </cfRule>
  </conditionalFormatting>
  <conditionalFormatting sqref="N220">
    <cfRule type="cellIs" dxfId="162" priority="34" stopIfTrue="1" operator="lessThanOrEqual">
      <formula>TODAY()</formula>
    </cfRule>
  </conditionalFormatting>
  <conditionalFormatting sqref="N221">
    <cfRule type="cellIs" dxfId="161" priority="33" stopIfTrue="1" operator="lessThanOrEqual">
      <formula>TODAY()</formula>
    </cfRule>
  </conditionalFormatting>
  <conditionalFormatting sqref="N223">
    <cfRule type="cellIs" dxfId="160" priority="32" stopIfTrue="1" operator="lessThanOrEqual">
      <formula>TODAY()</formula>
    </cfRule>
  </conditionalFormatting>
  <conditionalFormatting sqref="N343">
    <cfRule type="cellIs" dxfId="159" priority="31" stopIfTrue="1" operator="lessThanOrEqual">
      <formula>TODAY()</formula>
    </cfRule>
  </conditionalFormatting>
  <conditionalFormatting sqref="N346">
    <cfRule type="cellIs" dxfId="158" priority="30" stopIfTrue="1" operator="lessThanOrEqual">
      <formula>TODAY()</formula>
    </cfRule>
  </conditionalFormatting>
  <conditionalFormatting sqref="N344">
    <cfRule type="cellIs" dxfId="157" priority="29" stopIfTrue="1" operator="lessThanOrEqual">
      <formula>TODAY()</formula>
    </cfRule>
  </conditionalFormatting>
  <conditionalFormatting sqref="N345">
    <cfRule type="cellIs" dxfId="156" priority="28" stopIfTrue="1" operator="lessThanOrEqual">
      <formula>TODAY()</formula>
    </cfRule>
  </conditionalFormatting>
  <conditionalFormatting sqref="N347">
    <cfRule type="cellIs" dxfId="155" priority="27" stopIfTrue="1" operator="lessThanOrEqual">
      <formula>TODAY()</formula>
    </cfRule>
  </conditionalFormatting>
  <conditionalFormatting sqref="N348">
    <cfRule type="cellIs" dxfId="154" priority="26" stopIfTrue="1" operator="lessThanOrEqual">
      <formula>TODAY()</formula>
    </cfRule>
  </conditionalFormatting>
  <conditionalFormatting sqref="N349">
    <cfRule type="cellIs" dxfId="153" priority="25" stopIfTrue="1" operator="lessThanOrEqual">
      <formula>TODAY()</formula>
    </cfRule>
  </conditionalFormatting>
  <conditionalFormatting sqref="N350:N351">
    <cfRule type="cellIs" dxfId="152" priority="24" stopIfTrue="1" operator="lessThanOrEqual">
      <formula>TODAY()</formula>
    </cfRule>
  </conditionalFormatting>
  <conditionalFormatting sqref="N374">
    <cfRule type="cellIs" dxfId="151" priority="21" stopIfTrue="1" operator="lessThanOrEqual">
      <formula>TODAY()</formula>
    </cfRule>
  </conditionalFormatting>
  <conditionalFormatting sqref="N372">
    <cfRule type="cellIs" dxfId="150" priority="23" stopIfTrue="1" operator="lessThanOrEqual">
      <formula>TODAY()</formula>
    </cfRule>
  </conditionalFormatting>
  <conditionalFormatting sqref="N373">
    <cfRule type="cellIs" dxfId="149" priority="22" stopIfTrue="1" operator="lessThanOrEqual">
      <formula>TODAY()</formula>
    </cfRule>
  </conditionalFormatting>
  <conditionalFormatting sqref="N38">
    <cfRule type="cellIs" dxfId="148" priority="20" stopIfTrue="1" operator="lessThanOrEqual">
      <formula>TODAY()</formula>
    </cfRule>
  </conditionalFormatting>
  <conditionalFormatting sqref="N31">
    <cfRule type="cellIs" dxfId="147" priority="19" stopIfTrue="1" operator="lessThanOrEqual">
      <formula>TODAY()</formula>
    </cfRule>
  </conditionalFormatting>
  <conditionalFormatting sqref="N33">
    <cfRule type="cellIs" dxfId="146" priority="18" stopIfTrue="1" operator="lessThanOrEqual">
      <formula>TODAY()</formula>
    </cfRule>
  </conditionalFormatting>
  <conditionalFormatting sqref="N34">
    <cfRule type="cellIs" dxfId="145" priority="17" stopIfTrue="1" operator="lessThanOrEqual">
      <formula>TODAY()</formula>
    </cfRule>
  </conditionalFormatting>
  <conditionalFormatting sqref="N37">
    <cfRule type="cellIs" dxfId="144" priority="16" stopIfTrue="1" operator="lessThanOrEqual">
      <formula>TODAY()</formula>
    </cfRule>
  </conditionalFormatting>
  <conditionalFormatting sqref="N36">
    <cfRule type="cellIs" dxfId="143" priority="15" stopIfTrue="1" operator="lessThanOrEqual">
      <formula>TODAY()</formula>
    </cfRule>
  </conditionalFormatting>
  <conditionalFormatting sqref="N39">
    <cfRule type="cellIs" dxfId="142" priority="14" stopIfTrue="1" operator="lessThanOrEqual">
      <formula>TODAY()</formula>
    </cfRule>
  </conditionalFormatting>
  <conditionalFormatting sqref="N40">
    <cfRule type="cellIs" dxfId="141" priority="13" stopIfTrue="1" operator="lessThanOrEqual">
      <formula>TODAY()</formula>
    </cfRule>
  </conditionalFormatting>
  <conditionalFormatting sqref="N361">
    <cfRule type="cellIs" dxfId="140" priority="12" stopIfTrue="1" operator="lessThanOrEqual">
      <formula>TODAY()</formula>
    </cfRule>
  </conditionalFormatting>
  <conditionalFormatting sqref="N362">
    <cfRule type="cellIs" dxfId="139" priority="11" stopIfTrue="1" operator="lessThanOrEqual">
      <formula>TODAY()</formula>
    </cfRule>
  </conditionalFormatting>
  <conditionalFormatting sqref="N364">
    <cfRule type="cellIs" dxfId="138" priority="10" stopIfTrue="1" operator="lessThanOrEqual">
      <formula>TODAY()</formula>
    </cfRule>
  </conditionalFormatting>
  <conditionalFormatting sqref="N375">
    <cfRule type="cellIs" dxfId="137" priority="9" stopIfTrue="1" operator="lessThanOrEqual">
      <formula>TODAY()</formula>
    </cfRule>
  </conditionalFormatting>
  <conditionalFormatting sqref="N379">
    <cfRule type="cellIs" dxfId="136" priority="8" stopIfTrue="1" operator="lessThanOrEqual">
      <formula>TODAY()</formula>
    </cfRule>
  </conditionalFormatting>
  <conditionalFormatting sqref="N380">
    <cfRule type="cellIs" dxfId="135" priority="7" stopIfTrue="1" operator="lessThanOrEqual">
      <formula>TODAY()</formula>
    </cfRule>
  </conditionalFormatting>
  <conditionalFormatting sqref="N381">
    <cfRule type="cellIs" dxfId="134" priority="6" stopIfTrue="1" operator="lessThanOrEqual">
      <formula>TODAY()</formula>
    </cfRule>
  </conditionalFormatting>
  <conditionalFormatting sqref="N382">
    <cfRule type="cellIs" dxfId="133" priority="5" stopIfTrue="1" operator="lessThanOrEqual">
      <formula>TODAY()</formula>
    </cfRule>
  </conditionalFormatting>
  <conditionalFormatting sqref="N383">
    <cfRule type="cellIs" dxfId="132" priority="4" stopIfTrue="1" operator="lessThanOrEqual">
      <formula>TODAY()</formula>
    </cfRule>
  </conditionalFormatting>
  <conditionalFormatting sqref="N384">
    <cfRule type="cellIs" dxfId="131" priority="3" stopIfTrue="1" operator="lessThanOrEqual">
      <formula>TODAY()</formula>
    </cfRule>
  </conditionalFormatting>
  <conditionalFormatting sqref="N385">
    <cfRule type="cellIs" dxfId="130" priority="2" stopIfTrue="1" operator="lessThanOrEqual">
      <formula>TODAY()</formula>
    </cfRule>
  </conditionalFormatting>
  <dataValidations count="16">
    <dataValidation type="list" allowBlank="1" showInputMessage="1" showErrorMessage="1" sqref="E93:E101 E48:E51 E66 E90 C138:C155 E86 E103:E106 E70:E83 U7:U127 E12:E15 E112:E123 E22:E29 E150:E155 E41:E44 E54:E64 E126:E134 E138:E147 E37:E38" xr:uid="{00000000-0002-0000-0000-000000000000}">
      <formula1>#REF!</formula1>
    </dataValidation>
    <dataValidation type="list" allowBlank="1" showInputMessage="1" showErrorMessage="1" sqref="C51 C93:C101 C90 C103 C105 C107 C70 C54:C55 C57:C59 C61:C62 C64:C66 C73:C86 C109:C137 C35 C7:C30 C32 C41:C49" xr:uid="{00000000-0002-0000-0000-000001000000}">
      <formula1>$U$10:$V$10</formula1>
    </dataValidation>
    <dataValidation type="list" allowBlank="1" showInputMessage="1" showErrorMessage="1" sqref="W4 B351:B360 E16:E21 E174 E308:E313 E305 E302:E303 B315 E283:E287 E259 E252:E254 E248 E244 E234:E237 E223:E227 E217 E209 E195:E196 E184:E189 B326:B342 E159:E165 E135:E137 E148:E149 E35 E84:E85 E65 E45:E47 B41:B158 E124:E125 E107:E111 E7:E11 B32 B238:B240 B260:B262 B255:B258 B249:B251 B288:B300 B166:B168 B197 B230:B233 B228 B224:B225 B222 B212:B217 B191:B194 B35 B7:B30 E30 E32" xr:uid="{00000000-0002-0000-0000-000003000000}">
      <formula1>$W$1:$W$2</formula1>
    </dataValidation>
    <dataValidation type="list" allowBlank="1" showInputMessage="1" showErrorMessage="1" sqref="E343:E351 E249:E251 E245:E247 E238:E243 E228:E233 E222 E425" xr:uid="{00000000-0002-0000-0000-000004000000}">
      <formula1>$AE$5:$AE$7</formula1>
    </dataValidation>
    <dataValidation type="list" allowBlank="1" showInputMessage="1" showErrorMessage="1" sqref="C197:C209 C245:C251" xr:uid="{00000000-0002-0000-0000-000005000000}">
      <formula1>$AB$5:$AB$14</formula1>
    </dataValidation>
    <dataValidation type="list" allowBlank="1" showInputMessage="1" showErrorMessage="1" sqref="C210:C211 C217:C221" xr:uid="{00000000-0002-0000-0000-000006000000}">
      <formula1>$AB$5:$AB$15</formula1>
    </dataValidation>
    <dataValidation type="list" allowBlank="1" showInputMessage="1" showErrorMessage="1" sqref="B209:B211" xr:uid="{00000000-0002-0000-0000-000007000000}">
      <formula1>$AH$5:$AH$8</formula1>
    </dataValidation>
    <dataValidation type="list" allowBlank="1" showInputMessage="1" showErrorMessage="1" sqref="B244:B248 B252:B254" xr:uid="{00000000-0002-0000-0000-000008000000}">
      <formula1>$AH$5:$AH$7</formula1>
    </dataValidation>
    <dataValidation type="list" allowBlank="1" showInputMessage="1" showErrorMessage="1" sqref="C252:C254" xr:uid="{00000000-0002-0000-0000-000009000000}">
      <formula1>$AB$5:$AB$8</formula1>
    </dataValidation>
    <dataValidation type="list" allowBlank="1" showInputMessage="1" showErrorMessage="1" sqref="T41:T136 T343:T385 T35 T8:T30 T32 T138:T341 T421:T425" xr:uid="{74AD60D8-079F-4E34-AC93-00082CC55CD4}">
      <formula1>$U$1:$U$6</formula1>
    </dataValidation>
    <dataValidation type="list" allowBlank="1" showInputMessage="1" showErrorMessage="1" sqref="T7 T137 T36:T40 T31 T33:T34" xr:uid="{38253C58-44CE-453D-A380-936D49B4401A}">
      <formula1>$V$1:$V$6</formula1>
    </dataValidation>
    <dataValidation type="list" allowBlank="1" showInputMessage="1" showErrorMessage="1" sqref="B372:B374 B376:B377" xr:uid="{10532691-DD1A-4FA2-AC8B-B957261FC355}">
      <formula1>$AI$5:$AI$6</formula1>
    </dataValidation>
    <dataValidation type="list" allowBlank="1" showInputMessage="1" showErrorMessage="1" sqref="E372:E374 E376:E377" xr:uid="{7726E687-2A1B-4C90-89E9-34809FEF8B7A}">
      <formula1>$AF$5:$AF$6</formula1>
    </dataValidation>
    <dataValidation type="list" allowBlank="1" showInputMessage="1" showErrorMessage="1" sqref="C372:C385" xr:uid="{880E8485-0F94-440B-88E9-9915D08320AA}">
      <formula1>$AC$5:$AC$8</formula1>
    </dataValidation>
    <dataValidation type="list" allowBlank="1" showInputMessage="1" showErrorMessage="1" sqref="B36:B40 B31 E31 B33:B34 E33:E34 E36 E39:E40" xr:uid="{A6CF95ED-FB2B-41E0-8016-52D3414AEC04}">
      <formula1>$X$1:$X$2</formula1>
    </dataValidation>
    <dataValidation type="list" allowBlank="1" showInputMessage="1" showErrorMessage="1" sqref="C36:C40 C31 C33:C34" xr:uid="{D01BEDB5-8667-4151-9EAC-026775530D44}">
      <formula1>$V$10:$W$10</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3"/>
  <sheetViews>
    <sheetView workbookViewId="0">
      <selection activeCell="C15" sqref="C15"/>
    </sheetView>
  </sheetViews>
  <sheetFormatPr baseColWidth="10" defaultColWidth="11.42578125" defaultRowHeight="12.75" x14ac:dyDescent="0.2"/>
  <cols>
    <col min="1" max="1" width="34.5703125" bestFit="1" customWidth="1"/>
    <col min="2" max="2" width="30.7109375" style="19" bestFit="1" customWidth="1"/>
    <col min="3" max="3" width="13.71093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x14ac:dyDescent="0.2">
      <c r="B1"/>
    </row>
    <row r="3" spans="1:8" x14ac:dyDescent="0.2">
      <c r="A3" s="466" t="s">
        <v>18</v>
      </c>
      <c r="B3" s="589" t="s">
        <v>33</v>
      </c>
      <c r="C3" s="471" t="s">
        <v>2308</v>
      </c>
      <c r="D3"/>
      <c r="E3"/>
      <c r="F3"/>
      <c r="G3"/>
      <c r="H3"/>
    </row>
    <row r="4" spans="1:8" x14ac:dyDescent="0.2">
      <c r="A4" s="490" t="s">
        <v>38</v>
      </c>
      <c r="B4"/>
      <c r="C4" s="584">
        <v>139</v>
      </c>
      <c r="D4"/>
      <c r="E4"/>
      <c r="F4"/>
      <c r="G4"/>
      <c r="H4"/>
    </row>
    <row r="5" spans="1:8" x14ac:dyDescent="0.2">
      <c r="A5" s="467"/>
      <c r="B5" s="491" t="s">
        <v>0</v>
      </c>
      <c r="C5" s="585">
        <v>76</v>
      </c>
      <c r="D5"/>
      <c r="E5"/>
      <c r="F5"/>
      <c r="G5"/>
      <c r="H5"/>
    </row>
    <row r="6" spans="1:8" x14ac:dyDescent="0.2">
      <c r="A6" s="467"/>
      <c r="B6" s="492" t="s">
        <v>2</v>
      </c>
      <c r="C6" s="586">
        <v>36</v>
      </c>
      <c r="D6"/>
      <c r="E6"/>
      <c r="F6"/>
      <c r="G6"/>
      <c r="H6"/>
    </row>
    <row r="7" spans="1:8" x14ac:dyDescent="0.2">
      <c r="A7" s="467"/>
      <c r="B7" s="493" t="s">
        <v>13</v>
      </c>
      <c r="C7" s="587">
        <v>8</v>
      </c>
      <c r="D7"/>
      <c r="E7"/>
      <c r="F7"/>
      <c r="G7"/>
      <c r="H7"/>
    </row>
    <row r="8" spans="1:8" x14ac:dyDescent="0.2">
      <c r="A8" s="467"/>
      <c r="B8" s="492" t="s">
        <v>9</v>
      </c>
      <c r="C8" s="586">
        <v>14</v>
      </c>
      <c r="D8"/>
      <c r="E8"/>
      <c r="F8"/>
      <c r="G8"/>
      <c r="H8"/>
    </row>
    <row r="9" spans="1:8" x14ac:dyDescent="0.2">
      <c r="A9" s="467"/>
      <c r="B9" s="493" t="s">
        <v>4</v>
      </c>
      <c r="C9" s="587">
        <v>4</v>
      </c>
      <c r="D9"/>
      <c r="E9"/>
      <c r="F9"/>
      <c r="G9"/>
      <c r="H9"/>
    </row>
    <row r="10" spans="1:8" x14ac:dyDescent="0.2">
      <c r="A10" s="467"/>
      <c r="B10" s="494" t="s">
        <v>34</v>
      </c>
      <c r="C10" s="586">
        <v>1</v>
      </c>
      <c r="D10"/>
      <c r="E10"/>
      <c r="F10"/>
      <c r="G10"/>
      <c r="H10"/>
    </row>
    <row r="11" spans="1:8" x14ac:dyDescent="0.2">
      <c r="A11" s="467" t="s">
        <v>94</v>
      </c>
      <c r="B11"/>
      <c r="C11" s="586">
        <v>271</v>
      </c>
      <c r="D11"/>
      <c r="E11"/>
      <c r="F11"/>
      <c r="G11"/>
      <c r="H11"/>
    </row>
    <row r="12" spans="1:8" x14ac:dyDescent="0.2">
      <c r="A12" s="467"/>
      <c r="B12" s="491" t="s">
        <v>0</v>
      </c>
      <c r="C12" s="585">
        <v>82</v>
      </c>
      <c r="D12"/>
      <c r="E12"/>
      <c r="F12"/>
      <c r="G12"/>
      <c r="H12"/>
    </row>
    <row r="13" spans="1:8" x14ac:dyDescent="0.2">
      <c r="A13" s="467"/>
      <c r="B13" s="492" t="s">
        <v>2</v>
      </c>
      <c r="C13" s="586">
        <v>66</v>
      </c>
      <c r="D13"/>
      <c r="E13"/>
      <c r="F13"/>
      <c r="G13"/>
      <c r="H13"/>
    </row>
    <row r="14" spans="1:8" x14ac:dyDescent="0.2">
      <c r="A14" s="467"/>
      <c r="B14" s="493" t="s">
        <v>13</v>
      </c>
      <c r="C14" s="587">
        <v>19</v>
      </c>
      <c r="D14"/>
      <c r="E14"/>
      <c r="F14"/>
      <c r="G14"/>
      <c r="H14"/>
    </row>
    <row r="15" spans="1:8" x14ac:dyDescent="0.2">
      <c r="A15" s="467"/>
      <c r="B15" s="492" t="s">
        <v>9</v>
      </c>
      <c r="C15" s="586">
        <v>55</v>
      </c>
      <c r="D15"/>
      <c r="E15"/>
      <c r="F15"/>
      <c r="G15"/>
      <c r="H15"/>
    </row>
    <row r="16" spans="1:8" x14ac:dyDescent="0.2">
      <c r="A16" s="467"/>
      <c r="B16" s="493" t="s">
        <v>4</v>
      </c>
      <c r="C16" s="587">
        <v>3</v>
      </c>
      <c r="D16"/>
      <c r="E16"/>
      <c r="F16"/>
      <c r="G16"/>
      <c r="H16"/>
    </row>
    <row r="17" spans="1:8" x14ac:dyDescent="0.2">
      <c r="A17" s="467"/>
      <c r="B17" s="494" t="s">
        <v>34</v>
      </c>
      <c r="C17" s="586">
        <v>46</v>
      </c>
      <c r="D17"/>
      <c r="E17"/>
      <c r="F17"/>
      <c r="G17"/>
      <c r="H17"/>
    </row>
    <row r="18" spans="1:8" hidden="1" x14ac:dyDescent="0.2">
      <c r="A18" s="468" t="s">
        <v>2309</v>
      </c>
      <c r="B18"/>
      <c r="C18" s="586"/>
      <c r="D18"/>
      <c r="E18"/>
      <c r="F18"/>
      <c r="G18"/>
      <c r="H18"/>
    </row>
    <row r="19" spans="1:8" x14ac:dyDescent="0.2">
      <c r="A19" s="469" t="s">
        <v>2310</v>
      </c>
      <c r="B19" s="470"/>
      <c r="C19" s="588">
        <v>410</v>
      </c>
      <c r="D19"/>
      <c r="E19"/>
      <c r="F19"/>
      <c r="G19"/>
      <c r="H19"/>
    </row>
    <row r="20" spans="1:8" x14ac:dyDescent="0.2">
      <c r="B20"/>
      <c r="C20"/>
      <c r="D20"/>
      <c r="E20"/>
      <c r="F20"/>
      <c r="G20"/>
      <c r="H20"/>
    </row>
    <row r="21" spans="1:8" x14ac:dyDescent="0.2">
      <c r="B21"/>
      <c r="C21"/>
      <c r="D21"/>
      <c r="E21"/>
      <c r="F21"/>
      <c r="G21"/>
      <c r="H21"/>
    </row>
    <row r="22" spans="1:8" x14ac:dyDescent="0.2">
      <c r="B22"/>
      <c r="C22"/>
      <c r="D22"/>
      <c r="E22"/>
      <c r="F22"/>
      <c r="G22"/>
      <c r="H22"/>
    </row>
    <row r="23" spans="1:8" x14ac:dyDescent="0.2">
      <c r="B23"/>
      <c r="C23"/>
      <c r="D23"/>
      <c r="E23"/>
      <c r="F23"/>
      <c r="G23"/>
      <c r="H23"/>
    </row>
    <row r="24" spans="1:8" x14ac:dyDescent="0.2">
      <c r="B24"/>
      <c r="C24"/>
      <c r="D24"/>
      <c r="E24"/>
      <c r="F24"/>
      <c r="G24"/>
      <c r="H24"/>
    </row>
    <row r="25" spans="1:8" x14ac:dyDescent="0.2">
      <c r="B25"/>
      <c r="C25"/>
      <c r="D25"/>
      <c r="E25"/>
      <c r="F25"/>
      <c r="G25"/>
      <c r="H25"/>
    </row>
    <row r="26" spans="1:8" x14ac:dyDescent="0.2">
      <c r="B26"/>
      <c r="C26"/>
      <c r="D26"/>
      <c r="E26"/>
      <c r="F26"/>
      <c r="G26"/>
      <c r="H26"/>
    </row>
    <row r="27" spans="1:8" x14ac:dyDescent="0.2">
      <c r="B27"/>
      <c r="C27"/>
      <c r="D27"/>
      <c r="E27"/>
      <c r="F27"/>
      <c r="G27"/>
      <c r="H27"/>
    </row>
    <row r="28" spans="1:8" x14ac:dyDescent="0.2">
      <c r="B28"/>
      <c r="C28"/>
      <c r="D28"/>
      <c r="E28"/>
      <c r="F28"/>
      <c r="G28"/>
      <c r="H28"/>
    </row>
    <row r="29" spans="1:8" x14ac:dyDescent="0.2">
      <c r="B29"/>
      <c r="C29"/>
      <c r="D29"/>
      <c r="E29"/>
      <c r="F29"/>
      <c r="G29"/>
      <c r="H29"/>
    </row>
    <row r="30" spans="1:8" x14ac:dyDescent="0.2">
      <c r="B30"/>
      <c r="C30"/>
      <c r="D30"/>
      <c r="E30"/>
      <c r="F30"/>
      <c r="G30"/>
      <c r="H30"/>
    </row>
    <row r="31" spans="1:8" x14ac:dyDescent="0.2">
      <c r="B31"/>
      <c r="C31"/>
      <c r="D31"/>
      <c r="E31"/>
      <c r="F31"/>
      <c r="G31"/>
      <c r="H31"/>
    </row>
    <row r="32" spans="1:8" x14ac:dyDescent="0.2">
      <c r="B32"/>
      <c r="C32"/>
      <c r="D32"/>
      <c r="E32"/>
      <c r="F32"/>
      <c r="G32"/>
      <c r="H32"/>
    </row>
    <row r="33" customFormat="1" x14ac:dyDescent="0.2"/>
    <row r="34" customFormat="1" hidden="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24D4-1D94-42B4-9C1B-6F52E47F538A}">
  <dimension ref="A1:H227"/>
  <sheetViews>
    <sheetView topLeftCell="A2" workbookViewId="0">
      <selection activeCell="C21" sqref="C21"/>
    </sheetView>
  </sheetViews>
  <sheetFormatPr baseColWidth="10" defaultColWidth="11.42578125" defaultRowHeight="12.75" x14ac:dyDescent="0.2"/>
  <cols>
    <col min="1" max="1" width="38.42578125" customWidth="1"/>
    <col min="2" max="2" width="59.7109375" style="19" bestFit="1" customWidth="1"/>
    <col min="3" max="3" width="13.71093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x14ac:dyDescent="0.2">
      <c r="A1" s="589" t="s">
        <v>33</v>
      </c>
      <c r="B1" s="472" t="s">
        <v>2311</v>
      </c>
    </row>
    <row r="3" spans="1:8" x14ac:dyDescent="0.2">
      <c r="A3" s="466" t="s">
        <v>18</v>
      </c>
      <c r="B3" s="465" t="s">
        <v>25</v>
      </c>
      <c r="C3" s="471" t="s">
        <v>2308</v>
      </c>
      <c r="D3"/>
      <c r="E3"/>
      <c r="F3"/>
      <c r="G3"/>
      <c r="H3"/>
    </row>
    <row r="4" spans="1:8" x14ac:dyDescent="0.2">
      <c r="A4" s="473" t="s">
        <v>38</v>
      </c>
      <c r="B4"/>
      <c r="C4" s="591">
        <v>12</v>
      </c>
      <c r="D4"/>
      <c r="E4"/>
      <c r="F4"/>
      <c r="G4"/>
      <c r="H4"/>
    </row>
    <row r="5" spans="1:8" x14ac:dyDescent="0.2">
      <c r="A5" s="474"/>
      <c r="B5" t="s">
        <v>160</v>
      </c>
      <c r="C5" s="586">
        <v>1</v>
      </c>
      <c r="D5"/>
      <c r="E5"/>
      <c r="F5"/>
      <c r="G5"/>
      <c r="H5"/>
    </row>
    <row r="6" spans="1:8" x14ac:dyDescent="0.2">
      <c r="A6" s="474"/>
      <c r="B6" t="s">
        <v>171</v>
      </c>
      <c r="C6" s="586">
        <v>1</v>
      </c>
      <c r="D6"/>
      <c r="E6"/>
      <c r="F6"/>
      <c r="G6"/>
      <c r="H6"/>
    </row>
    <row r="7" spans="1:8" x14ac:dyDescent="0.2">
      <c r="A7" s="474"/>
      <c r="B7" t="s">
        <v>411</v>
      </c>
      <c r="C7" s="586">
        <v>1</v>
      </c>
      <c r="D7"/>
      <c r="E7"/>
      <c r="F7"/>
      <c r="G7"/>
      <c r="H7"/>
    </row>
    <row r="8" spans="1:8" x14ac:dyDescent="0.2">
      <c r="A8" s="474"/>
      <c r="B8" t="s">
        <v>55</v>
      </c>
      <c r="C8" s="587">
        <v>6</v>
      </c>
      <c r="D8"/>
      <c r="E8"/>
      <c r="F8"/>
      <c r="G8"/>
      <c r="H8"/>
    </row>
    <row r="9" spans="1:8" x14ac:dyDescent="0.2">
      <c r="A9" s="474"/>
      <c r="B9" t="s">
        <v>704</v>
      </c>
      <c r="C9" s="586">
        <v>1</v>
      </c>
      <c r="D9"/>
      <c r="E9"/>
      <c r="F9"/>
      <c r="G9"/>
      <c r="H9"/>
    </row>
    <row r="10" spans="1:8" x14ac:dyDescent="0.2">
      <c r="A10" s="474"/>
      <c r="B10" t="s">
        <v>1047</v>
      </c>
      <c r="C10" s="586">
        <v>2</v>
      </c>
      <c r="D10"/>
      <c r="E10"/>
      <c r="F10"/>
      <c r="G10"/>
      <c r="H10"/>
    </row>
    <row r="11" spans="1:8" x14ac:dyDescent="0.2">
      <c r="A11" s="474" t="s">
        <v>94</v>
      </c>
      <c r="B11"/>
      <c r="C11" s="592">
        <v>22</v>
      </c>
      <c r="D11"/>
      <c r="E11"/>
      <c r="F11"/>
      <c r="G11"/>
      <c r="H11"/>
    </row>
    <row r="12" spans="1:8" x14ac:dyDescent="0.2">
      <c r="A12" s="474"/>
      <c r="B12" t="s">
        <v>160</v>
      </c>
      <c r="C12" s="586">
        <v>2</v>
      </c>
      <c r="D12"/>
      <c r="E12"/>
      <c r="F12"/>
      <c r="G12"/>
      <c r="H12"/>
    </row>
    <row r="13" spans="1:8" x14ac:dyDescent="0.2">
      <c r="A13" s="474"/>
      <c r="B13" t="s">
        <v>171</v>
      </c>
      <c r="C13" s="586">
        <v>2</v>
      </c>
      <c r="D13"/>
      <c r="E13"/>
      <c r="F13"/>
      <c r="G13"/>
      <c r="H13"/>
    </row>
    <row r="14" spans="1:8" x14ac:dyDescent="0.2">
      <c r="A14" s="474"/>
      <c r="B14" t="s">
        <v>236</v>
      </c>
      <c r="C14" s="586">
        <v>1</v>
      </c>
      <c r="D14"/>
      <c r="E14"/>
      <c r="F14"/>
      <c r="G14"/>
      <c r="H14"/>
    </row>
    <row r="15" spans="1:8" x14ac:dyDescent="0.2">
      <c r="A15" s="474"/>
      <c r="B15" t="s">
        <v>225</v>
      </c>
      <c r="C15" s="586">
        <v>1</v>
      </c>
      <c r="D15"/>
      <c r="E15"/>
      <c r="F15"/>
      <c r="G15"/>
      <c r="H15"/>
    </row>
    <row r="16" spans="1:8" x14ac:dyDescent="0.2">
      <c r="A16" s="474"/>
      <c r="B16" t="s">
        <v>504</v>
      </c>
      <c r="C16" s="586">
        <v>1</v>
      </c>
      <c r="D16"/>
      <c r="E16"/>
      <c r="F16"/>
      <c r="G16"/>
      <c r="H16"/>
    </row>
    <row r="17" spans="1:8" x14ac:dyDescent="0.2">
      <c r="A17" s="474"/>
      <c r="B17" t="s">
        <v>66</v>
      </c>
      <c r="C17" s="586">
        <v>1</v>
      </c>
      <c r="D17"/>
      <c r="E17"/>
      <c r="F17"/>
      <c r="G17"/>
      <c r="H17"/>
    </row>
    <row r="18" spans="1:8" hidden="1" x14ac:dyDescent="0.2">
      <c r="A18" s="474"/>
      <c r="B18" t="s">
        <v>751</v>
      </c>
      <c r="C18" s="586">
        <v>2</v>
      </c>
      <c r="D18"/>
      <c r="E18"/>
      <c r="F18"/>
      <c r="G18"/>
      <c r="H18"/>
    </row>
    <row r="19" spans="1:8" x14ac:dyDescent="0.2">
      <c r="A19" s="474"/>
      <c r="B19" t="s">
        <v>43</v>
      </c>
      <c r="C19" s="587">
        <v>11</v>
      </c>
      <c r="D19"/>
      <c r="E19"/>
      <c r="F19"/>
      <c r="G19"/>
      <c r="H19"/>
    </row>
    <row r="20" spans="1:8" ht="13.5" thickBot="1" x14ac:dyDescent="0.25">
      <c r="A20" s="495"/>
      <c r="B20" t="s">
        <v>1410</v>
      </c>
      <c r="C20" s="586">
        <v>1</v>
      </c>
      <c r="D20"/>
      <c r="E20"/>
      <c r="F20"/>
      <c r="G20"/>
      <c r="H20"/>
    </row>
    <row r="21" spans="1:8" x14ac:dyDescent="0.2">
      <c r="A21" s="469" t="s">
        <v>2310</v>
      </c>
      <c r="B21" s="470"/>
      <c r="C21" s="588">
        <v>34</v>
      </c>
      <c r="D21"/>
      <c r="E21"/>
      <c r="F21"/>
      <c r="G21"/>
      <c r="H21"/>
    </row>
    <row r="22" spans="1:8" x14ac:dyDescent="0.2">
      <c r="B22"/>
      <c r="C22"/>
      <c r="D22"/>
      <c r="E22"/>
      <c r="F22"/>
      <c r="G22"/>
      <c r="H22"/>
    </row>
    <row r="23" spans="1:8" x14ac:dyDescent="0.2">
      <c r="B23"/>
      <c r="C23"/>
      <c r="D23"/>
      <c r="E23"/>
      <c r="F23"/>
      <c r="G23"/>
      <c r="H23"/>
    </row>
    <row r="24" spans="1:8" x14ac:dyDescent="0.2">
      <c r="B24"/>
      <c r="C24"/>
      <c r="D24"/>
      <c r="E24"/>
      <c r="F24"/>
      <c r="G24"/>
      <c r="H24"/>
    </row>
    <row r="25" spans="1:8" ht="13.5" thickBot="1" x14ac:dyDescent="0.25">
      <c r="B25"/>
      <c r="C25"/>
      <c r="D25"/>
      <c r="E25"/>
      <c r="F25"/>
      <c r="G25"/>
      <c r="H25"/>
    </row>
    <row r="26" spans="1:8" ht="13.5" thickBot="1" x14ac:dyDescent="0.25">
      <c r="B26"/>
      <c r="C26"/>
      <c r="D26"/>
      <c r="E26"/>
      <c r="F26"/>
      <c r="G26"/>
      <c r="H26"/>
    </row>
    <row r="27" spans="1:8" x14ac:dyDescent="0.2">
      <c r="B27"/>
      <c r="C27"/>
      <c r="D27"/>
      <c r="E27"/>
      <c r="F27"/>
      <c r="G27"/>
      <c r="H27"/>
    </row>
    <row r="28" spans="1:8" ht="13.5" thickBot="1" x14ac:dyDescent="0.25">
      <c r="B28"/>
      <c r="C28"/>
      <c r="D28"/>
      <c r="E28"/>
      <c r="F28"/>
      <c r="G28"/>
      <c r="H28"/>
    </row>
    <row r="29" spans="1:8" ht="13.5" thickBot="1" x14ac:dyDescent="0.25">
      <c r="B29"/>
      <c r="C29"/>
      <c r="D29"/>
      <c r="E29"/>
      <c r="F29"/>
      <c r="G29"/>
      <c r="H29"/>
    </row>
    <row r="30" spans="1:8" ht="13.5" thickBot="1" x14ac:dyDescent="0.25">
      <c r="B30"/>
      <c r="C30"/>
      <c r="D30"/>
      <c r="E30"/>
      <c r="F30"/>
      <c r="G30"/>
      <c r="H30"/>
    </row>
    <row r="31" spans="1:8" ht="13.5" thickBot="1" x14ac:dyDescent="0.25">
      <c r="B31"/>
      <c r="C31"/>
      <c r="D31"/>
      <c r="E31"/>
      <c r="F31"/>
      <c r="G31"/>
      <c r="H31"/>
    </row>
    <row r="32" spans="1:8" ht="13.5" thickBot="1" x14ac:dyDescent="0.25">
      <c r="B32"/>
      <c r="C32"/>
      <c r="D32"/>
      <c r="E32"/>
      <c r="F32"/>
      <c r="G32"/>
      <c r="H32"/>
    </row>
    <row r="33" customFormat="1" x14ac:dyDescent="0.2"/>
    <row r="34" customFormat="1" ht="13.5" hidden="1" thickBot="1" x14ac:dyDescent="0.25"/>
    <row r="35" customFormat="1" x14ac:dyDescent="0.2"/>
    <row r="36" customFormat="1" x14ac:dyDescent="0.2"/>
    <row r="37" customFormat="1" x14ac:dyDescent="0.2"/>
    <row r="38" customFormat="1" ht="13.5" thickBot="1" x14ac:dyDescent="0.25"/>
    <row r="39" customFormat="1" ht="13.5" thickBot="1" x14ac:dyDescent="0.25"/>
    <row r="40" customFormat="1" ht="13.5" thickBot="1" x14ac:dyDescent="0.25"/>
    <row r="41" customFormat="1" ht="13.5" thickBot="1" x14ac:dyDescent="0.25"/>
    <row r="42" customFormat="1" ht="13.5" thickBot="1" x14ac:dyDescent="0.25"/>
    <row r="43" customFormat="1" ht="13.5" thickBot="1" x14ac:dyDescent="0.25"/>
    <row r="44" customFormat="1" ht="13.5" thickBot="1" x14ac:dyDescent="0.25"/>
    <row r="45" customFormat="1" ht="13.5" thickBot="1" x14ac:dyDescent="0.25"/>
    <row r="46" customFormat="1" x14ac:dyDescent="0.2"/>
    <row r="47" customFormat="1" ht="13.5" thickBot="1" x14ac:dyDescent="0.25"/>
    <row r="48" customFormat="1" ht="13.5" thickBot="1" x14ac:dyDescent="0.25"/>
    <row r="49" customFormat="1" ht="13.5" thickBot="1" x14ac:dyDescent="0.25"/>
    <row r="50" customFormat="1" ht="13.5" thickBot="1" x14ac:dyDescent="0.25"/>
    <row r="51" customFormat="1" ht="13.5" thickBot="1" x14ac:dyDescent="0.25"/>
    <row r="52" customFormat="1" ht="13.5" thickBot="1" x14ac:dyDescent="0.25"/>
    <row r="53" customFormat="1" ht="13.5" thickBot="1" x14ac:dyDescent="0.25"/>
    <row r="54" customFormat="1" ht="13.5" thickBot="1" x14ac:dyDescent="0.25"/>
    <row r="55" customFormat="1" x14ac:dyDescent="0.2"/>
    <row r="56" customFormat="1" ht="13.5" thickBot="1" x14ac:dyDescent="0.25"/>
    <row r="57" customFormat="1" ht="13.5" thickBot="1" x14ac:dyDescent="0.25"/>
    <row r="58" customFormat="1" x14ac:dyDescent="0.2"/>
    <row r="59" customFormat="1" x14ac:dyDescent="0.2"/>
    <row r="60" customFormat="1" ht="13.5" thickBot="1" x14ac:dyDescent="0.25"/>
    <row r="61" customFormat="1" ht="13.5" thickBot="1" x14ac:dyDescent="0.25"/>
    <row r="62" customFormat="1" x14ac:dyDescent="0.2"/>
    <row r="63" customFormat="1" ht="13.5" thickBot="1" x14ac:dyDescent="0.25"/>
    <row r="64" customFormat="1" ht="13.5" thickBot="1" x14ac:dyDescent="0.25"/>
    <row r="65" customFormat="1" ht="13.5" thickBot="1" x14ac:dyDescent="0.25"/>
    <row r="66" customFormat="1" ht="13.5" thickBot="1" x14ac:dyDescent="0.25"/>
    <row r="67" customFormat="1" ht="13.5" thickBot="1" x14ac:dyDescent="0.25"/>
    <row r="68" customFormat="1" ht="13.5" thickBot="1" x14ac:dyDescent="0.25"/>
    <row r="69" customFormat="1" ht="13.5" thickBot="1" x14ac:dyDescent="0.25"/>
    <row r="70" customFormat="1" ht="13.5" thickBot="1" x14ac:dyDescent="0.25"/>
    <row r="71" customFormat="1" ht="13.5" thickBot="1" x14ac:dyDescent="0.25"/>
    <row r="72" customFormat="1" ht="13.5" thickBot="1" x14ac:dyDescent="0.25"/>
    <row r="73" customFormat="1" ht="13.5" thickBot="1" x14ac:dyDescent="0.25"/>
    <row r="74" customFormat="1" ht="13.5" thickBot="1" x14ac:dyDescent="0.25"/>
    <row r="75" customFormat="1" ht="13.5" thickBot="1" x14ac:dyDescent="0.25"/>
    <row r="76" customFormat="1" ht="13.5" thickBot="1" x14ac:dyDescent="0.25"/>
    <row r="77" customFormat="1" ht="13.5" thickBot="1" x14ac:dyDescent="0.25"/>
    <row r="78" customFormat="1" ht="13.5" thickBot="1" x14ac:dyDescent="0.25"/>
    <row r="79" customFormat="1" ht="13.5" thickBot="1" x14ac:dyDescent="0.25"/>
    <row r="80" customFormat="1" ht="13.5" thickBot="1" x14ac:dyDescent="0.25"/>
    <row r="81" spans="2:4" customFormat="1" ht="13.5" thickBot="1" x14ac:dyDescent="0.25"/>
    <row r="82" spans="2:4" customFormat="1" ht="13.5" thickBot="1" x14ac:dyDescent="0.25"/>
    <row r="83" spans="2:4" customFormat="1" ht="13.5" thickBot="1" x14ac:dyDescent="0.25"/>
    <row r="84" spans="2:4" ht="13.5" thickBot="1" x14ac:dyDescent="0.25">
      <c r="B84"/>
      <c r="C84"/>
      <c r="D84"/>
    </row>
    <row r="85" spans="2:4" ht="13.5" thickBot="1" x14ac:dyDescent="0.25">
      <c r="B85"/>
      <c r="C85"/>
      <c r="D85"/>
    </row>
    <row r="86" spans="2:4" ht="13.5" thickBot="1" x14ac:dyDescent="0.25">
      <c r="B86"/>
      <c r="C86"/>
      <c r="D86"/>
    </row>
    <row r="87" spans="2:4" ht="13.5" thickBot="1" x14ac:dyDescent="0.25">
      <c r="B87"/>
      <c r="C87"/>
      <c r="D87"/>
    </row>
    <row r="88" spans="2:4" ht="13.5" thickBot="1" x14ac:dyDescent="0.25">
      <c r="B88"/>
      <c r="C88"/>
      <c r="D88"/>
    </row>
    <row r="89" spans="2:4" ht="13.5" thickBot="1" x14ac:dyDescent="0.25">
      <c r="B89"/>
      <c r="C89"/>
      <c r="D89"/>
    </row>
    <row r="90" spans="2:4" ht="13.5" thickBot="1" x14ac:dyDescent="0.25">
      <c r="B90"/>
      <c r="C90"/>
      <c r="D90"/>
    </row>
    <row r="91" spans="2:4" x14ac:dyDescent="0.2">
      <c r="B91"/>
      <c r="C91"/>
      <c r="D91"/>
    </row>
    <row r="92" spans="2:4" ht="13.5" thickBot="1" x14ac:dyDescent="0.25">
      <c r="B92"/>
      <c r="C92"/>
      <c r="D92"/>
    </row>
    <row r="93" spans="2:4" ht="13.5" thickBot="1" x14ac:dyDescent="0.25">
      <c r="B93"/>
      <c r="C93"/>
      <c r="D93"/>
    </row>
    <row r="94" spans="2:4" ht="13.5" thickBot="1" x14ac:dyDescent="0.25">
      <c r="B94"/>
      <c r="C94"/>
      <c r="D94"/>
    </row>
    <row r="95" spans="2:4" ht="13.5" thickBot="1" x14ac:dyDescent="0.25">
      <c r="B95"/>
      <c r="C95"/>
      <c r="D95"/>
    </row>
    <row r="96" spans="2:4" x14ac:dyDescent="0.2">
      <c r="B96"/>
      <c r="C96"/>
      <c r="D96"/>
    </row>
    <row r="97" spans="2:4" ht="13.5" thickBot="1" x14ac:dyDescent="0.25">
      <c r="B97"/>
      <c r="C97"/>
      <c r="D97"/>
    </row>
    <row r="98" spans="2:4" ht="13.5" thickBot="1" x14ac:dyDescent="0.25">
      <c r="B98"/>
      <c r="C98"/>
      <c r="D98"/>
    </row>
    <row r="99" spans="2:4" ht="13.5" thickBot="1" x14ac:dyDescent="0.25">
      <c r="B99"/>
      <c r="C99"/>
      <c r="D99"/>
    </row>
    <row r="100" spans="2:4" ht="13.5" thickBot="1" x14ac:dyDescent="0.25">
      <c r="B100"/>
      <c r="C100"/>
      <c r="D100"/>
    </row>
    <row r="101" spans="2:4" ht="13.5" thickBot="1" x14ac:dyDescent="0.25">
      <c r="B101"/>
      <c r="C101"/>
      <c r="D101"/>
    </row>
    <row r="102" spans="2:4" ht="13.5" thickBot="1" x14ac:dyDescent="0.25">
      <c r="B102"/>
      <c r="C102"/>
      <c r="D102"/>
    </row>
    <row r="103" spans="2:4" x14ac:dyDescent="0.2">
      <c r="B103"/>
      <c r="C103"/>
      <c r="D103"/>
    </row>
    <row r="104" spans="2:4" ht="13.5" thickBot="1" x14ac:dyDescent="0.25">
      <c r="B104"/>
      <c r="C104"/>
      <c r="D104"/>
    </row>
    <row r="105" spans="2:4" ht="13.5" thickBot="1" x14ac:dyDescent="0.25">
      <c r="B105"/>
      <c r="C105"/>
      <c r="D105"/>
    </row>
    <row r="106" spans="2:4" x14ac:dyDescent="0.2">
      <c r="B106"/>
      <c r="C106"/>
      <c r="D106"/>
    </row>
    <row r="107" spans="2:4" ht="13.5" thickBot="1" x14ac:dyDescent="0.25">
      <c r="B107"/>
      <c r="C107"/>
      <c r="D107"/>
    </row>
    <row r="108" spans="2:4" ht="13.5" thickBot="1" x14ac:dyDescent="0.25">
      <c r="B108"/>
      <c r="C108"/>
      <c r="D108"/>
    </row>
    <row r="109" spans="2:4" x14ac:dyDescent="0.2">
      <c r="B109"/>
      <c r="C109"/>
      <c r="D109"/>
    </row>
    <row r="110" spans="2:4" ht="13.5" thickBot="1" x14ac:dyDescent="0.25">
      <c r="B110"/>
      <c r="C110"/>
      <c r="D110"/>
    </row>
    <row r="111" spans="2:4" ht="13.5" thickBot="1" x14ac:dyDescent="0.25">
      <c r="B111"/>
      <c r="C111"/>
      <c r="D111"/>
    </row>
    <row r="112" spans="2:4" x14ac:dyDescent="0.2">
      <c r="B112"/>
      <c r="C112"/>
      <c r="D112"/>
    </row>
    <row r="113" spans="2:4" ht="13.5" thickBot="1" x14ac:dyDescent="0.25">
      <c r="B113"/>
      <c r="C113"/>
      <c r="D113"/>
    </row>
    <row r="114" spans="2:4" ht="13.5" thickBot="1" x14ac:dyDescent="0.25">
      <c r="B114"/>
      <c r="C114"/>
      <c r="D114"/>
    </row>
    <row r="115" spans="2:4" ht="13.5" thickBot="1" x14ac:dyDescent="0.25">
      <c r="B115"/>
      <c r="C115"/>
      <c r="D115"/>
    </row>
    <row r="116" spans="2:4" ht="13.5" thickBot="1" x14ac:dyDescent="0.25">
      <c r="B116"/>
      <c r="C116"/>
      <c r="D116"/>
    </row>
    <row r="117" spans="2:4" ht="13.5" thickBot="1" x14ac:dyDescent="0.25">
      <c r="B117"/>
      <c r="C117"/>
      <c r="D117"/>
    </row>
    <row r="118" spans="2:4" ht="13.5" thickBot="1" x14ac:dyDescent="0.25">
      <c r="B118"/>
      <c r="C118"/>
      <c r="D118"/>
    </row>
    <row r="119" spans="2:4" ht="13.5" thickBot="1" x14ac:dyDescent="0.25">
      <c r="B119"/>
      <c r="C119"/>
      <c r="D119"/>
    </row>
    <row r="120" spans="2:4" ht="13.5" thickBot="1" x14ac:dyDescent="0.25">
      <c r="B120"/>
      <c r="C120"/>
      <c r="D120"/>
    </row>
    <row r="121" spans="2:4" ht="13.5" thickBot="1" x14ac:dyDescent="0.25">
      <c r="B121"/>
      <c r="C121"/>
      <c r="D121"/>
    </row>
    <row r="122" spans="2:4" ht="13.5" thickBot="1" x14ac:dyDescent="0.25">
      <c r="B122"/>
      <c r="C122"/>
      <c r="D122"/>
    </row>
    <row r="123" spans="2:4" x14ac:dyDescent="0.2">
      <c r="B123"/>
      <c r="C123"/>
      <c r="D123"/>
    </row>
    <row r="124" spans="2:4" ht="13.5" thickBot="1" x14ac:dyDescent="0.25">
      <c r="B124"/>
      <c r="C124"/>
      <c r="D124"/>
    </row>
    <row r="125" spans="2:4" ht="13.5" thickBot="1" x14ac:dyDescent="0.25">
      <c r="B125"/>
      <c r="C125"/>
      <c r="D125"/>
    </row>
    <row r="126" spans="2:4" ht="13.5" thickBot="1" x14ac:dyDescent="0.25">
      <c r="B126"/>
      <c r="C126"/>
      <c r="D126"/>
    </row>
    <row r="127" spans="2:4" ht="13.5" thickBot="1" x14ac:dyDescent="0.25">
      <c r="B127"/>
      <c r="C127"/>
      <c r="D127"/>
    </row>
    <row r="128" spans="2:4" ht="13.5" thickBot="1" x14ac:dyDescent="0.25">
      <c r="B128"/>
      <c r="C128"/>
      <c r="D128"/>
    </row>
    <row r="129" spans="2:4" ht="13.5" thickBot="1" x14ac:dyDescent="0.25">
      <c r="B129"/>
      <c r="C129"/>
      <c r="D129"/>
    </row>
    <row r="130" spans="2:4" ht="13.5" thickBot="1" x14ac:dyDescent="0.25">
      <c r="B130"/>
      <c r="C130"/>
      <c r="D130"/>
    </row>
    <row r="131" spans="2:4" ht="13.5" thickBot="1" x14ac:dyDescent="0.25">
      <c r="B131"/>
      <c r="C131"/>
      <c r="D131"/>
    </row>
    <row r="132" spans="2:4" ht="13.5" thickBot="1" x14ac:dyDescent="0.25">
      <c r="B132"/>
      <c r="C132"/>
      <c r="D132"/>
    </row>
    <row r="133" spans="2:4" ht="13.5" thickBot="1" x14ac:dyDescent="0.25">
      <c r="B133"/>
      <c r="C133"/>
      <c r="D133"/>
    </row>
    <row r="134" spans="2:4" ht="13.5" thickBot="1" x14ac:dyDescent="0.25">
      <c r="B134"/>
      <c r="C134"/>
      <c r="D134"/>
    </row>
    <row r="135" spans="2:4" ht="13.5" thickBot="1" x14ac:dyDescent="0.25">
      <c r="B135"/>
      <c r="C135"/>
      <c r="D135"/>
    </row>
    <row r="136" spans="2:4" ht="13.5" thickBot="1" x14ac:dyDescent="0.25">
      <c r="B136"/>
      <c r="C136"/>
      <c r="D136"/>
    </row>
    <row r="137" spans="2:4" ht="13.5" thickBot="1" x14ac:dyDescent="0.25">
      <c r="B137"/>
      <c r="C137"/>
      <c r="D137"/>
    </row>
    <row r="138" spans="2:4" ht="13.5" thickBot="1" x14ac:dyDescent="0.25">
      <c r="B138"/>
      <c r="C138"/>
      <c r="D138"/>
    </row>
    <row r="139" spans="2:4" ht="13.5" thickBot="1" x14ac:dyDescent="0.25">
      <c r="B139"/>
      <c r="C139"/>
      <c r="D139"/>
    </row>
    <row r="140" spans="2:4" ht="13.5" thickBot="1" x14ac:dyDescent="0.25">
      <c r="B140"/>
      <c r="C140"/>
      <c r="D140"/>
    </row>
    <row r="141" spans="2:4" ht="13.5" thickBot="1" x14ac:dyDescent="0.25">
      <c r="B141"/>
      <c r="C141"/>
      <c r="D141"/>
    </row>
    <row r="142" spans="2:4" ht="13.5" thickBot="1" x14ac:dyDescent="0.25">
      <c r="B142"/>
      <c r="C142"/>
      <c r="D142"/>
    </row>
    <row r="143" spans="2:4" ht="13.5" thickBot="1" x14ac:dyDescent="0.25">
      <c r="B143"/>
      <c r="C143"/>
      <c r="D143"/>
    </row>
    <row r="144" spans="2:4" ht="13.5" thickBot="1" x14ac:dyDescent="0.25">
      <c r="B144"/>
      <c r="C144"/>
      <c r="D144"/>
    </row>
    <row r="145" spans="2:4" ht="13.5" thickBot="1" x14ac:dyDescent="0.25">
      <c r="B145"/>
      <c r="C145"/>
      <c r="D145"/>
    </row>
    <row r="146" spans="2:4" ht="13.5" thickBot="1" x14ac:dyDescent="0.25">
      <c r="B146"/>
      <c r="C146"/>
      <c r="D146"/>
    </row>
    <row r="147" spans="2:4" ht="13.5" thickBot="1" x14ac:dyDescent="0.25">
      <c r="B147"/>
      <c r="C147"/>
      <c r="D147"/>
    </row>
    <row r="148" spans="2:4" ht="13.5" thickBot="1" x14ac:dyDescent="0.25">
      <c r="B148"/>
      <c r="C148"/>
      <c r="D148"/>
    </row>
    <row r="149" spans="2:4" ht="13.5" thickBot="1" x14ac:dyDescent="0.25">
      <c r="B149"/>
      <c r="C149"/>
      <c r="D149"/>
    </row>
    <row r="150" spans="2:4" ht="13.5" thickBot="1" x14ac:dyDescent="0.25">
      <c r="B150"/>
      <c r="C150"/>
      <c r="D150"/>
    </row>
    <row r="151" spans="2:4" ht="13.5" thickBot="1" x14ac:dyDescent="0.25">
      <c r="B151"/>
      <c r="C151"/>
      <c r="D151"/>
    </row>
    <row r="152" spans="2:4" ht="13.5" thickBot="1" x14ac:dyDescent="0.25">
      <c r="B152"/>
      <c r="C152"/>
      <c r="D152"/>
    </row>
    <row r="153" spans="2:4" ht="13.5" thickBot="1" x14ac:dyDescent="0.25">
      <c r="B153"/>
      <c r="C153"/>
      <c r="D153"/>
    </row>
    <row r="154" spans="2:4" x14ac:dyDescent="0.2">
      <c r="B154"/>
      <c r="C154"/>
      <c r="D154"/>
    </row>
    <row r="155" spans="2:4" x14ac:dyDescent="0.2">
      <c r="B155"/>
      <c r="C155"/>
      <c r="D155"/>
    </row>
    <row r="156" spans="2:4" ht="13.5" thickBot="1" x14ac:dyDescent="0.25">
      <c r="B156"/>
      <c r="C156"/>
      <c r="D156"/>
    </row>
    <row r="157" spans="2:4" ht="13.5" thickBot="1" x14ac:dyDescent="0.25">
      <c r="B157"/>
      <c r="C157"/>
      <c r="D157"/>
    </row>
    <row r="158" spans="2:4" ht="13.5" thickBot="1" x14ac:dyDescent="0.25">
      <c r="B158"/>
      <c r="C158"/>
      <c r="D158"/>
    </row>
    <row r="159" spans="2:4" ht="13.5" thickBot="1" x14ac:dyDescent="0.25">
      <c r="B159"/>
      <c r="C159"/>
      <c r="D159"/>
    </row>
    <row r="160" spans="2:4" ht="13.5" thickBot="1" x14ac:dyDescent="0.25">
      <c r="B160"/>
      <c r="C160"/>
      <c r="D160"/>
    </row>
    <row r="161" spans="2:4" ht="13.5" thickBot="1" x14ac:dyDescent="0.25">
      <c r="B161"/>
      <c r="C161"/>
      <c r="D161"/>
    </row>
    <row r="162" spans="2:4" x14ac:dyDescent="0.2">
      <c r="B162"/>
      <c r="C162"/>
      <c r="D162"/>
    </row>
    <row r="163" spans="2:4" ht="13.5" thickBot="1" x14ac:dyDescent="0.25">
      <c r="B163"/>
      <c r="C163"/>
      <c r="D163"/>
    </row>
    <row r="164" spans="2:4" ht="13.5" thickBot="1" x14ac:dyDescent="0.25">
      <c r="B164"/>
      <c r="C164"/>
      <c r="D164"/>
    </row>
    <row r="165" spans="2:4" ht="13.5" thickBot="1" x14ac:dyDescent="0.25">
      <c r="B165"/>
      <c r="C165"/>
      <c r="D165"/>
    </row>
    <row r="166" spans="2:4" ht="13.5" thickBot="1" x14ac:dyDescent="0.25">
      <c r="B166"/>
      <c r="C166"/>
      <c r="D166"/>
    </row>
    <row r="167" spans="2:4" ht="13.5" thickBot="1" x14ac:dyDescent="0.25">
      <c r="B167"/>
      <c r="C167"/>
      <c r="D167"/>
    </row>
    <row r="168" spans="2:4" ht="13.5" thickBot="1" x14ac:dyDescent="0.25">
      <c r="B168"/>
      <c r="C168"/>
      <c r="D168"/>
    </row>
    <row r="169" spans="2:4" ht="13.5" thickBot="1" x14ac:dyDescent="0.25">
      <c r="B169"/>
      <c r="C169"/>
      <c r="D169"/>
    </row>
    <row r="170" spans="2:4" ht="13.5" thickBot="1" x14ac:dyDescent="0.25">
      <c r="B170"/>
      <c r="C170"/>
      <c r="D170"/>
    </row>
    <row r="171" spans="2:4" ht="13.5" thickBot="1" x14ac:dyDescent="0.25">
      <c r="B171"/>
      <c r="C171"/>
      <c r="D171"/>
    </row>
    <row r="172" spans="2:4" ht="13.5" thickBot="1" x14ac:dyDescent="0.25">
      <c r="B172"/>
      <c r="C172"/>
      <c r="D172"/>
    </row>
    <row r="173" spans="2:4" ht="13.5" thickBot="1" x14ac:dyDescent="0.25">
      <c r="B173"/>
      <c r="C173"/>
      <c r="D173"/>
    </row>
    <row r="174" spans="2:4" ht="13.5" thickBot="1" x14ac:dyDescent="0.25">
      <c r="B174"/>
      <c r="C174"/>
      <c r="D174"/>
    </row>
    <row r="175" spans="2:4" ht="13.5" thickBot="1" x14ac:dyDescent="0.25">
      <c r="B175"/>
      <c r="C175"/>
      <c r="D175"/>
    </row>
    <row r="176" spans="2:4" ht="13.5" thickBot="1" x14ac:dyDescent="0.25">
      <c r="B176"/>
      <c r="C176"/>
      <c r="D176"/>
    </row>
    <row r="177" spans="2:4" x14ac:dyDescent="0.2">
      <c r="B177"/>
      <c r="C177"/>
      <c r="D177"/>
    </row>
    <row r="178" spans="2:4" ht="13.5" thickBot="1" x14ac:dyDescent="0.25">
      <c r="B178"/>
      <c r="C178"/>
      <c r="D178"/>
    </row>
    <row r="179" spans="2:4" ht="13.5" thickBot="1" x14ac:dyDescent="0.25">
      <c r="B179"/>
      <c r="C179"/>
      <c r="D179"/>
    </row>
    <row r="180" spans="2:4" x14ac:dyDescent="0.2">
      <c r="B180"/>
      <c r="C180"/>
      <c r="D180"/>
    </row>
    <row r="181" spans="2:4" ht="13.5" thickBot="1" x14ac:dyDescent="0.25">
      <c r="B181"/>
      <c r="C181"/>
      <c r="D181"/>
    </row>
    <row r="182" spans="2:4" ht="13.5" thickBot="1" x14ac:dyDescent="0.25">
      <c r="B182"/>
      <c r="C182"/>
      <c r="D182"/>
    </row>
    <row r="183" spans="2:4" ht="13.5" thickBot="1" x14ac:dyDescent="0.25">
      <c r="B183"/>
      <c r="C183"/>
      <c r="D183"/>
    </row>
    <row r="184" spans="2:4" ht="13.5" thickBot="1" x14ac:dyDescent="0.25">
      <c r="B184"/>
      <c r="C184"/>
      <c r="D184"/>
    </row>
    <row r="185" spans="2:4" ht="13.5" thickBot="1" x14ac:dyDescent="0.25">
      <c r="B185"/>
      <c r="C185"/>
      <c r="D185"/>
    </row>
    <row r="186" spans="2:4" ht="13.5" thickBot="1" x14ac:dyDescent="0.25">
      <c r="B186"/>
      <c r="C186"/>
      <c r="D186"/>
    </row>
    <row r="187" spans="2:4" ht="13.5" thickBot="1" x14ac:dyDescent="0.25">
      <c r="B187"/>
      <c r="C187"/>
      <c r="D187"/>
    </row>
    <row r="188" spans="2:4" ht="13.5" thickBot="1" x14ac:dyDescent="0.25">
      <c r="B188"/>
      <c r="C188"/>
      <c r="D188"/>
    </row>
    <row r="189" spans="2:4" ht="13.5" thickBot="1" x14ac:dyDescent="0.25">
      <c r="B189"/>
      <c r="C189"/>
      <c r="D189"/>
    </row>
    <row r="190" spans="2:4" x14ac:dyDescent="0.2">
      <c r="B190"/>
      <c r="C190"/>
      <c r="D190"/>
    </row>
    <row r="191" spans="2:4" ht="13.5" thickBot="1" x14ac:dyDescent="0.25">
      <c r="B191"/>
      <c r="C191"/>
      <c r="D191"/>
    </row>
    <row r="192" spans="2:4" ht="13.5" thickBot="1" x14ac:dyDescent="0.25">
      <c r="B192"/>
      <c r="C192"/>
      <c r="D192"/>
    </row>
    <row r="193" spans="2:4" x14ac:dyDescent="0.2">
      <c r="B193"/>
      <c r="C193"/>
      <c r="D193"/>
    </row>
    <row r="194" spans="2:4" ht="13.5" thickBot="1" x14ac:dyDescent="0.25">
      <c r="B194"/>
      <c r="C194"/>
      <c r="D194"/>
    </row>
    <row r="195" spans="2:4" ht="13.5" thickBot="1" x14ac:dyDescent="0.25">
      <c r="B195"/>
      <c r="C195"/>
      <c r="D195"/>
    </row>
    <row r="196" spans="2:4" ht="13.5" thickBot="1" x14ac:dyDescent="0.25">
      <c r="B196"/>
      <c r="C196"/>
      <c r="D196"/>
    </row>
    <row r="197" spans="2:4" x14ac:dyDescent="0.2">
      <c r="B197"/>
      <c r="C197"/>
      <c r="D197"/>
    </row>
    <row r="198" spans="2:4" ht="13.5" thickBot="1" x14ac:dyDescent="0.25">
      <c r="B198"/>
      <c r="C198"/>
      <c r="D198"/>
    </row>
    <row r="199" spans="2:4" ht="13.5" thickBot="1" x14ac:dyDescent="0.25">
      <c r="B199"/>
      <c r="C199"/>
      <c r="D199"/>
    </row>
    <row r="200" spans="2:4" ht="13.5" thickBot="1" x14ac:dyDescent="0.25">
      <c r="B200"/>
      <c r="C200"/>
      <c r="D200"/>
    </row>
    <row r="201" spans="2:4" ht="13.5" thickBot="1" x14ac:dyDescent="0.25">
      <c r="B201"/>
      <c r="C201"/>
      <c r="D201"/>
    </row>
    <row r="202" spans="2:4" ht="13.5" thickBot="1" x14ac:dyDescent="0.25">
      <c r="B202"/>
      <c r="C202"/>
      <c r="D202"/>
    </row>
    <row r="203" spans="2:4" x14ac:dyDescent="0.2">
      <c r="B203"/>
      <c r="C203"/>
      <c r="D203"/>
    </row>
    <row r="204" spans="2:4" ht="13.5" thickBot="1" x14ac:dyDescent="0.25">
      <c r="B204"/>
      <c r="C204"/>
      <c r="D204"/>
    </row>
    <row r="205" spans="2:4" ht="13.5" thickBot="1" x14ac:dyDescent="0.25">
      <c r="B205"/>
      <c r="C205"/>
      <c r="D205"/>
    </row>
    <row r="206" spans="2:4" x14ac:dyDescent="0.2">
      <c r="B206"/>
      <c r="C206"/>
      <c r="D206"/>
    </row>
    <row r="207" spans="2:4" x14ac:dyDescent="0.2">
      <c r="B207"/>
      <c r="C207"/>
      <c r="D207"/>
    </row>
    <row r="208" spans="2:4" ht="13.5" thickBot="1" x14ac:dyDescent="0.25">
      <c r="B208"/>
      <c r="C208"/>
      <c r="D208"/>
    </row>
    <row r="209" spans="2:4" ht="13.5" thickBot="1" x14ac:dyDescent="0.25">
      <c r="B209"/>
      <c r="C209"/>
      <c r="D209"/>
    </row>
    <row r="210" spans="2:4" ht="13.5" thickBot="1" x14ac:dyDescent="0.25">
      <c r="B210"/>
      <c r="C210"/>
      <c r="D210"/>
    </row>
    <row r="211" spans="2:4" ht="13.5" thickBot="1" x14ac:dyDescent="0.25">
      <c r="B211"/>
      <c r="C211"/>
      <c r="D211"/>
    </row>
    <row r="212" spans="2:4" ht="13.5" thickBot="1" x14ac:dyDescent="0.25">
      <c r="B212"/>
      <c r="C212"/>
      <c r="D212"/>
    </row>
    <row r="213" spans="2:4" ht="13.5" thickBot="1" x14ac:dyDescent="0.25">
      <c r="B213"/>
      <c r="C213"/>
      <c r="D213"/>
    </row>
    <row r="214" spans="2:4" ht="13.5" thickBot="1" x14ac:dyDescent="0.25">
      <c r="B214"/>
      <c r="C214"/>
      <c r="D214"/>
    </row>
    <row r="215" spans="2:4" ht="13.5" thickBot="1" x14ac:dyDescent="0.25">
      <c r="B215"/>
      <c r="C215"/>
      <c r="D215"/>
    </row>
    <row r="216" spans="2:4" ht="13.5" thickBot="1" x14ac:dyDescent="0.25">
      <c r="B216"/>
      <c r="C216"/>
      <c r="D216"/>
    </row>
    <row r="217" spans="2:4" ht="13.5" thickBot="1" x14ac:dyDescent="0.25">
      <c r="B217"/>
      <c r="C217"/>
      <c r="D217"/>
    </row>
    <row r="218" spans="2:4" ht="13.5" thickBot="1" x14ac:dyDescent="0.25">
      <c r="B218"/>
      <c r="C218"/>
      <c r="D218"/>
    </row>
    <row r="219" spans="2:4" ht="13.5" thickBot="1" x14ac:dyDescent="0.25">
      <c r="B219"/>
      <c r="C219"/>
      <c r="D219"/>
    </row>
    <row r="220" spans="2:4" ht="13.5" thickBot="1" x14ac:dyDescent="0.25">
      <c r="B220"/>
      <c r="C220"/>
      <c r="D220"/>
    </row>
    <row r="221" spans="2:4" ht="13.5" thickBot="1" x14ac:dyDescent="0.25">
      <c r="B221"/>
      <c r="C221"/>
      <c r="D221"/>
    </row>
    <row r="222" spans="2:4" ht="13.5" thickBot="1" x14ac:dyDescent="0.25">
      <c r="B222"/>
      <c r="C222"/>
      <c r="D222"/>
    </row>
    <row r="223" spans="2:4" ht="13.5" thickBot="1" x14ac:dyDescent="0.25">
      <c r="B223"/>
      <c r="C223"/>
      <c r="D223"/>
    </row>
    <row r="224" spans="2:4" ht="13.5" thickBot="1" x14ac:dyDescent="0.25">
      <c r="B224"/>
      <c r="C224"/>
      <c r="D224"/>
    </row>
    <row r="225" spans="2:4" x14ac:dyDescent="0.2">
      <c r="B225"/>
      <c r="C225"/>
      <c r="D225"/>
    </row>
    <row r="226" spans="2:4" ht="13.5" thickBot="1" x14ac:dyDescent="0.25">
      <c r="B226"/>
      <c r="C226"/>
      <c r="D226"/>
    </row>
    <row r="227" spans="2:4" ht="13.5" thickBot="1" x14ac:dyDescent="0.25">
      <c r="B227"/>
      <c r="C227"/>
      <c r="D2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E6FF-AF1E-4899-A784-C9B7B53A5431}">
  <dimension ref="A1:H227"/>
  <sheetViews>
    <sheetView workbookViewId="0">
      <selection activeCell="B9" sqref="B9"/>
    </sheetView>
  </sheetViews>
  <sheetFormatPr baseColWidth="10" defaultColWidth="11.42578125" defaultRowHeight="12.75" x14ac:dyDescent="0.2"/>
  <cols>
    <col min="1" max="1" width="38.42578125" customWidth="1"/>
    <col min="2" max="2" width="60.28515625" style="19" bestFit="1" customWidth="1"/>
    <col min="3" max="3" width="13.71093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x14ac:dyDescent="0.2">
      <c r="A1" s="589" t="s">
        <v>33</v>
      </c>
      <c r="B1" s="472" t="s">
        <v>9</v>
      </c>
    </row>
    <row r="3" spans="1:8" x14ac:dyDescent="0.2">
      <c r="A3" s="466" t="s">
        <v>18</v>
      </c>
      <c r="B3" s="465" t="s">
        <v>25</v>
      </c>
      <c r="C3" s="471" t="s">
        <v>2308</v>
      </c>
      <c r="D3"/>
      <c r="E3"/>
      <c r="F3"/>
      <c r="G3"/>
      <c r="H3"/>
    </row>
    <row r="4" spans="1:8" x14ac:dyDescent="0.2">
      <c r="A4" s="475" t="s">
        <v>38</v>
      </c>
      <c r="B4"/>
      <c r="C4" s="593">
        <v>14</v>
      </c>
      <c r="D4"/>
      <c r="E4"/>
      <c r="F4"/>
      <c r="G4"/>
      <c r="H4"/>
    </row>
    <row r="5" spans="1:8" x14ac:dyDescent="0.2">
      <c r="A5" s="476"/>
      <c r="B5" t="s">
        <v>411</v>
      </c>
      <c r="C5" s="587">
        <v>6</v>
      </c>
      <c r="D5"/>
      <c r="E5"/>
      <c r="F5"/>
      <c r="G5"/>
      <c r="H5"/>
    </row>
    <row r="6" spans="1:8" x14ac:dyDescent="0.2">
      <c r="A6" s="476"/>
      <c r="B6" t="s">
        <v>688</v>
      </c>
      <c r="C6" s="586">
        <v>5</v>
      </c>
      <c r="D6"/>
      <c r="E6"/>
      <c r="F6"/>
      <c r="G6"/>
      <c r="H6"/>
    </row>
    <row r="7" spans="1:8" x14ac:dyDescent="0.2">
      <c r="A7" s="476"/>
      <c r="B7" t="s">
        <v>2087</v>
      </c>
      <c r="C7" s="586">
        <v>1</v>
      </c>
      <c r="D7"/>
      <c r="E7"/>
      <c r="F7"/>
      <c r="G7"/>
      <c r="H7"/>
    </row>
    <row r="8" spans="1:8" x14ac:dyDescent="0.2">
      <c r="A8" s="476"/>
      <c r="B8" t="s">
        <v>2134</v>
      </c>
      <c r="C8" s="586">
        <v>1</v>
      </c>
      <c r="D8"/>
      <c r="E8"/>
      <c r="F8"/>
      <c r="G8"/>
      <c r="H8"/>
    </row>
    <row r="9" spans="1:8" x14ac:dyDescent="0.2">
      <c r="A9" s="476"/>
      <c r="B9" t="s">
        <v>2136</v>
      </c>
      <c r="C9" s="586">
        <v>1</v>
      </c>
      <c r="D9"/>
      <c r="E9"/>
      <c r="F9"/>
      <c r="G9"/>
      <c r="H9"/>
    </row>
    <row r="10" spans="1:8" x14ac:dyDescent="0.2">
      <c r="A10" s="476" t="s">
        <v>94</v>
      </c>
      <c r="B10"/>
      <c r="C10" s="594">
        <v>55</v>
      </c>
      <c r="D10"/>
      <c r="E10"/>
      <c r="F10"/>
      <c r="G10"/>
      <c r="H10"/>
    </row>
    <row r="11" spans="1:8" x14ac:dyDescent="0.2">
      <c r="A11" s="476"/>
      <c r="B11" t="s">
        <v>1372</v>
      </c>
      <c r="C11" s="586">
        <v>7</v>
      </c>
      <c r="D11"/>
      <c r="E11"/>
      <c r="F11"/>
      <c r="G11"/>
      <c r="H11"/>
    </row>
    <row r="12" spans="1:8" x14ac:dyDescent="0.2">
      <c r="A12" s="476"/>
      <c r="B12" t="s">
        <v>1715</v>
      </c>
      <c r="C12" s="586">
        <v>1</v>
      </c>
      <c r="D12"/>
      <c r="E12"/>
      <c r="F12"/>
      <c r="G12"/>
      <c r="H12"/>
    </row>
    <row r="13" spans="1:8" x14ac:dyDescent="0.2">
      <c r="A13" s="476"/>
      <c r="B13" t="s">
        <v>411</v>
      </c>
      <c r="C13" s="587">
        <v>20</v>
      </c>
      <c r="D13"/>
      <c r="E13"/>
      <c r="F13"/>
      <c r="G13"/>
      <c r="H13"/>
    </row>
    <row r="14" spans="1:8" x14ac:dyDescent="0.2">
      <c r="A14" s="476"/>
      <c r="B14" t="s">
        <v>1729</v>
      </c>
      <c r="C14" s="586">
        <v>1</v>
      </c>
      <c r="D14"/>
      <c r="E14"/>
      <c r="F14"/>
      <c r="G14"/>
      <c r="H14"/>
    </row>
    <row r="15" spans="1:8" x14ac:dyDescent="0.2">
      <c r="A15" s="476"/>
      <c r="B15" t="s">
        <v>1995</v>
      </c>
      <c r="C15" s="586">
        <v>1</v>
      </c>
      <c r="D15"/>
      <c r="E15"/>
      <c r="F15"/>
      <c r="G15"/>
      <c r="H15"/>
    </row>
    <row r="16" spans="1:8" x14ac:dyDescent="0.2">
      <c r="A16" s="476"/>
      <c r="B16" t="s">
        <v>1410</v>
      </c>
      <c r="C16" s="586">
        <v>5</v>
      </c>
      <c r="D16"/>
      <c r="E16"/>
      <c r="F16"/>
      <c r="G16"/>
      <c r="H16"/>
    </row>
    <row r="17" spans="1:8" x14ac:dyDescent="0.2">
      <c r="A17" s="476"/>
      <c r="B17" t="s">
        <v>1366</v>
      </c>
      <c r="C17" s="586">
        <v>7</v>
      </c>
      <c r="D17"/>
      <c r="E17"/>
      <c r="F17"/>
      <c r="G17"/>
      <c r="H17"/>
    </row>
    <row r="18" spans="1:8" hidden="1" x14ac:dyDescent="0.2">
      <c r="A18" s="476"/>
      <c r="B18" t="s">
        <v>688</v>
      </c>
      <c r="C18" s="586">
        <v>5</v>
      </c>
      <c r="D18"/>
      <c r="E18"/>
      <c r="F18"/>
      <c r="G18"/>
      <c r="H18"/>
    </row>
    <row r="19" spans="1:8" x14ac:dyDescent="0.2">
      <c r="A19" s="476"/>
      <c r="B19" t="s">
        <v>2068</v>
      </c>
      <c r="C19" s="586">
        <v>1</v>
      </c>
      <c r="D19"/>
      <c r="E19"/>
      <c r="F19"/>
      <c r="G19"/>
      <c r="H19"/>
    </row>
    <row r="20" spans="1:8" x14ac:dyDescent="0.2">
      <c r="A20" s="476"/>
      <c r="B20" t="s">
        <v>2105</v>
      </c>
      <c r="C20" s="586">
        <v>2</v>
      </c>
      <c r="D20"/>
      <c r="E20"/>
      <c r="F20"/>
      <c r="G20"/>
      <c r="H20"/>
    </row>
    <row r="21" spans="1:8" x14ac:dyDescent="0.2">
      <c r="A21" s="476"/>
      <c r="B21" t="s">
        <v>1676</v>
      </c>
      <c r="C21" s="586">
        <v>1</v>
      </c>
      <c r="D21"/>
      <c r="E21"/>
      <c r="F21"/>
      <c r="G21"/>
      <c r="H21"/>
    </row>
    <row r="22" spans="1:8" x14ac:dyDescent="0.2">
      <c r="A22" s="476"/>
      <c r="B22" t="s">
        <v>2136</v>
      </c>
      <c r="C22" s="586">
        <v>1</v>
      </c>
      <c r="D22"/>
      <c r="E22"/>
      <c r="F22"/>
      <c r="G22"/>
      <c r="H22"/>
    </row>
    <row r="23" spans="1:8" x14ac:dyDescent="0.2">
      <c r="A23" s="496"/>
      <c r="B23" t="s">
        <v>2300</v>
      </c>
      <c r="C23" s="586">
        <v>3</v>
      </c>
      <c r="D23"/>
      <c r="E23"/>
      <c r="F23"/>
      <c r="G23"/>
      <c r="H23"/>
    </row>
    <row r="24" spans="1:8" x14ac:dyDescent="0.2">
      <c r="A24" s="469" t="s">
        <v>2310</v>
      </c>
      <c r="B24" s="470"/>
      <c r="C24" s="588">
        <v>69</v>
      </c>
      <c r="D24"/>
      <c r="E24"/>
      <c r="F24"/>
      <c r="G24"/>
      <c r="H24"/>
    </row>
    <row r="25" spans="1:8" x14ac:dyDescent="0.2">
      <c r="B25"/>
      <c r="C25"/>
      <c r="D25"/>
      <c r="E25"/>
      <c r="F25"/>
      <c r="G25"/>
      <c r="H25"/>
    </row>
    <row r="26" spans="1:8" x14ac:dyDescent="0.2">
      <c r="B26"/>
      <c r="C26"/>
      <c r="D26"/>
      <c r="E26"/>
      <c r="F26"/>
      <c r="G26"/>
      <c r="H26"/>
    </row>
    <row r="27" spans="1:8" x14ac:dyDescent="0.2">
      <c r="B27"/>
      <c r="C27"/>
      <c r="D27"/>
      <c r="E27"/>
      <c r="F27"/>
      <c r="G27"/>
      <c r="H27"/>
    </row>
    <row r="28" spans="1:8" ht="13.5" thickBot="1" x14ac:dyDescent="0.25">
      <c r="B28"/>
      <c r="C28"/>
      <c r="D28"/>
      <c r="E28"/>
      <c r="F28"/>
      <c r="G28"/>
      <c r="H28"/>
    </row>
    <row r="29" spans="1:8" x14ac:dyDescent="0.2">
      <c r="B29"/>
      <c r="C29"/>
      <c r="D29"/>
      <c r="E29"/>
      <c r="F29"/>
      <c r="G29"/>
      <c r="H29"/>
    </row>
    <row r="30" spans="1:8" x14ac:dyDescent="0.2">
      <c r="B30"/>
      <c r="C30"/>
      <c r="D30"/>
      <c r="E30"/>
      <c r="F30"/>
      <c r="G30"/>
      <c r="H30"/>
    </row>
    <row r="31" spans="1:8" x14ac:dyDescent="0.2">
      <c r="B31"/>
      <c r="C31"/>
      <c r="D31"/>
      <c r="E31"/>
      <c r="F31"/>
      <c r="G31"/>
      <c r="H31"/>
    </row>
    <row r="32" spans="1:8" ht="13.5" thickBot="1" x14ac:dyDescent="0.25">
      <c r="B32"/>
      <c r="C32"/>
      <c r="D32"/>
      <c r="E32"/>
      <c r="F32"/>
      <c r="G32"/>
      <c r="H32"/>
    </row>
    <row r="33" customFormat="1" x14ac:dyDescent="0.2"/>
    <row r="34" customFormat="1" hidden="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4" customFormat="1" x14ac:dyDescent="0.2"/>
    <row r="82" spans="2:4" customFormat="1" x14ac:dyDescent="0.2"/>
    <row r="83" spans="2:4" customFormat="1" x14ac:dyDescent="0.2"/>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row r="185" spans="2:4" x14ac:dyDescent="0.2">
      <c r="B185"/>
      <c r="C185"/>
      <c r="D185"/>
    </row>
    <row r="186" spans="2:4" x14ac:dyDescent="0.2">
      <c r="B186"/>
      <c r="C186"/>
      <c r="D186"/>
    </row>
    <row r="187" spans="2:4" x14ac:dyDescent="0.2">
      <c r="B187"/>
      <c r="C187"/>
      <c r="D187"/>
    </row>
    <row r="188" spans="2:4" x14ac:dyDescent="0.2">
      <c r="B188"/>
      <c r="C188"/>
      <c r="D188"/>
    </row>
    <row r="189" spans="2:4" x14ac:dyDescent="0.2">
      <c r="B189"/>
      <c r="C189"/>
      <c r="D189"/>
    </row>
    <row r="190" spans="2:4" x14ac:dyDescent="0.2">
      <c r="B190"/>
      <c r="C190"/>
      <c r="D190"/>
    </row>
    <row r="191" spans="2:4" x14ac:dyDescent="0.2">
      <c r="B191"/>
      <c r="C191"/>
      <c r="D191"/>
    </row>
    <row r="192" spans="2:4" x14ac:dyDescent="0.2">
      <c r="B192"/>
      <c r="C192"/>
      <c r="D192"/>
    </row>
    <row r="193" spans="2:4" x14ac:dyDescent="0.2">
      <c r="B193"/>
      <c r="C193"/>
      <c r="D193"/>
    </row>
    <row r="194" spans="2:4" x14ac:dyDescent="0.2">
      <c r="B194"/>
      <c r="C194"/>
      <c r="D194"/>
    </row>
    <row r="195" spans="2:4" x14ac:dyDescent="0.2">
      <c r="B195"/>
      <c r="C195"/>
      <c r="D195"/>
    </row>
    <row r="196" spans="2:4" x14ac:dyDescent="0.2">
      <c r="B196"/>
      <c r="C196"/>
      <c r="D196"/>
    </row>
    <row r="197" spans="2:4" x14ac:dyDescent="0.2">
      <c r="B197"/>
      <c r="C197"/>
      <c r="D197"/>
    </row>
    <row r="198" spans="2:4" x14ac:dyDescent="0.2">
      <c r="B198"/>
      <c r="C198"/>
      <c r="D198"/>
    </row>
    <row r="199" spans="2:4" x14ac:dyDescent="0.2">
      <c r="B199"/>
      <c r="C199"/>
      <c r="D199"/>
    </row>
    <row r="200" spans="2:4" x14ac:dyDescent="0.2">
      <c r="B200"/>
      <c r="C200"/>
      <c r="D200"/>
    </row>
    <row r="201" spans="2:4" x14ac:dyDescent="0.2">
      <c r="B201"/>
      <c r="C201"/>
      <c r="D201"/>
    </row>
    <row r="202" spans="2:4" x14ac:dyDescent="0.2">
      <c r="B202"/>
      <c r="C202"/>
      <c r="D202"/>
    </row>
    <row r="203" spans="2:4" x14ac:dyDescent="0.2">
      <c r="B203"/>
      <c r="C203"/>
      <c r="D203"/>
    </row>
    <row r="204" spans="2:4" x14ac:dyDescent="0.2">
      <c r="B204"/>
      <c r="C204"/>
      <c r="D204"/>
    </row>
    <row r="205" spans="2:4" x14ac:dyDescent="0.2">
      <c r="B205"/>
      <c r="C205"/>
      <c r="D205"/>
    </row>
    <row r="206" spans="2:4" x14ac:dyDescent="0.2">
      <c r="B206"/>
      <c r="C206"/>
      <c r="D206"/>
    </row>
    <row r="207" spans="2:4" x14ac:dyDescent="0.2">
      <c r="B207"/>
      <c r="C207"/>
      <c r="D207"/>
    </row>
    <row r="208" spans="2:4" x14ac:dyDescent="0.2">
      <c r="B208"/>
      <c r="C208"/>
      <c r="D208"/>
    </row>
    <row r="209" spans="2:4" x14ac:dyDescent="0.2">
      <c r="B209"/>
      <c r="C209"/>
      <c r="D209"/>
    </row>
    <row r="210" spans="2:4" x14ac:dyDescent="0.2">
      <c r="B210"/>
      <c r="C210"/>
      <c r="D210"/>
    </row>
    <row r="211" spans="2:4" x14ac:dyDescent="0.2">
      <c r="B211"/>
      <c r="C211"/>
      <c r="D211"/>
    </row>
    <row r="212" spans="2:4" x14ac:dyDescent="0.2">
      <c r="B212"/>
      <c r="C212"/>
      <c r="D212"/>
    </row>
    <row r="213" spans="2:4" x14ac:dyDescent="0.2">
      <c r="B213"/>
      <c r="C213"/>
      <c r="D213"/>
    </row>
    <row r="214" spans="2:4" x14ac:dyDescent="0.2">
      <c r="B214"/>
      <c r="C214"/>
      <c r="D214"/>
    </row>
    <row r="215" spans="2:4" x14ac:dyDescent="0.2">
      <c r="B215"/>
      <c r="C215"/>
      <c r="D215"/>
    </row>
    <row r="216" spans="2:4" x14ac:dyDescent="0.2">
      <c r="B216"/>
      <c r="C216"/>
      <c r="D216"/>
    </row>
    <row r="217" spans="2:4" x14ac:dyDescent="0.2">
      <c r="B217"/>
      <c r="C217"/>
      <c r="D217"/>
    </row>
    <row r="218" spans="2:4" x14ac:dyDescent="0.2">
      <c r="B218"/>
      <c r="C218"/>
      <c r="D218"/>
    </row>
    <row r="219" spans="2:4" x14ac:dyDescent="0.2">
      <c r="B219"/>
      <c r="C219"/>
      <c r="D219"/>
    </row>
    <row r="220" spans="2:4" x14ac:dyDescent="0.2">
      <c r="B220"/>
      <c r="C220"/>
      <c r="D220"/>
    </row>
    <row r="221" spans="2:4" x14ac:dyDescent="0.2">
      <c r="B221"/>
      <c r="C221"/>
      <c r="D221"/>
    </row>
    <row r="222" spans="2:4" x14ac:dyDescent="0.2">
      <c r="B222"/>
      <c r="C222"/>
      <c r="D222"/>
    </row>
    <row r="223" spans="2:4" x14ac:dyDescent="0.2">
      <c r="B223"/>
      <c r="C223"/>
      <c r="D223"/>
    </row>
    <row r="224" spans="2:4" x14ac:dyDescent="0.2">
      <c r="B224"/>
      <c r="C224"/>
      <c r="D224"/>
    </row>
    <row r="225" spans="2:4" x14ac:dyDescent="0.2">
      <c r="B225"/>
      <c r="C225"/>
      <c r="D225"/>
    </row>
    <row r="226" spans="2:4" x14ac:dyDescent="0.2">
      <c r="B226"/>
      <c r="C226"/>
      <c r="D226"/>
    </row>
    <row r="227" spans="2:4" x14ac:dyDescent="0.2">
      <c r="B227"/>
      <c r="C227"/>
      <c r="D2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E12" sqref="E12"/>
    </sheetView>
  </sheetViews>
  <sheetFormatPr baseColWidth="10" defaultColWidth="11.42578125" defaultRowHeight="12.75" x14ac:dyDescent="0.2"/>
  <cols>
    <col min="1" max="1" width="19.7109375" bestFit="1" customWidth="1"/>
    <col min="2" max="2" width="25.7109375" style="19" bestFit="1" customWidth="1"/>
    <col min="3" max="3" width="11.42578125" style="19" bestFit="1" customWidth="1"/>
    <col min="4" max="4" width="32.5703125" style="19" bestFit="1" customWidth="1"/>
    <col min="5" max="5" width="19.140625" style="19" bestFit="1" customWidth="1"/>
    <col min="6" max="6" width="23" style="19" bestFit="1" customWidth="1"/>
    <col min="7" max="7" width="12.7109375" style="19" bestFit="1" customWidth="1"/>
    <col min="8" max="8" width="23.28515625" bestFit="1" customWidth="1"/>
    <col min="9" max="9" width="13.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42578125" bestFit="1" customWidth="1"/>
    <col min="69" max="69" width="13.140625" bestFit="1" customWidth="1"/>
  </cols>
  <sheetData>
    <row r="1" spans="1:7" x14ac:dyDescent="0.2">
      <c r="A1" s="15" t="s">
        <v>19</v>
      </c>
      <c r="B1" t="s">
        <v>2311</v>
      </c>
    </row>
    <row r="3" spans="1:7" x14ac:dyDescent="0.2">
      <c r="A3" s="15" t="s">
        <v>2308</v>
      </c>
      <c r="B3" s="18" t="s">
        <v>2312</v>
      </c>
    </row>
    <row r="4" spans="1:7" x14ac:dyDescent="0.2">
      <c r="A4" s="15" t="s">
        <v>2313</v>
      </c>
      <c r="B4" t="s">
        <v>0</v>
      </c>
      <c r="C4" t="s">
        <v>2</v>
      </c>
      <c r="D4" t="s">
        <v>9</v>
      </c>
      <c r="E4" t="s">
        <v>4</v>
      </c>
      <c r="F4" t="s">
        <v>34</v>
      </c>
      <c r="G4" s="19" t="s">
        <v>2310</v>
      </c>
    </row>
    <row r="5" spans="1:7" x14ac:dyDescent="0.2">
      <c r="A5" s="16" t="s">
        <v>38</v>
      </c>
      <c r="B5" s="19">
        <v>17</v>
      </c>
      <c r="C5" s="19">
        <v>34</v>
      </c>
      <c r="D5" s="19">
        <v>13</v>
      </c>
      <c r="E5" s="19">
        <v>1</v>
      </c>
      <c r="F5" s="19">
        <v>1</v>
      </c>
      <c r="G5" s="19">
        <v>66</v>
      </c>
    </row>
    <row r="6" spans="1:7" x14ac:dyDescent="0.2">
      <c r="A6" s="17" t="s">
        <v>35</v>
      </c>
      <c r="B6" s="19">
        <v>16</v>
      </c>
      <c r="C6" s="19">
        <v>32</v>
      </c>
      <c r="D6" s="19">
        <v>13</v>
      </c>
      <c r="E6" s="19">
        <v>1</v>
      </c>
      <c r="F6" s="19">
        <v>1</v>
      </c>
      <c r="G6" s="19">
        <v>63</v>
      </c>
    </row>
    <row r="7" spans="1:7" x14ac:dyDescent="0.2">
      <c r="A7" s="17" t="s">
        <v>91</v>
      </c>
      <c r="C7" s="19">
        <v>2</v>
      </c>
      <c r="G7" s="19">
        <v>2</v>
      </c>
    </row>
    <row r="8" spans="1:7" x14ac:dyDescent="0.2">
      <c r="A8" s="17" t="s">
        <v>1473</v>
      </c>
      <c r="B8" s="19">
        <v>1</v>
      </c>
      <c r="G8" s="19">
        <v>1</v>
      </c>
    </row>
    <row r="9" spans="1:7" x14ac:dyDescent="0.2">
      <c r="A9" s="16" t="s">
        <v>2310</v>
      </c>
      <c r="B9" s="19">
        <v>17</v>
      </c>
      <c r="C9" s="19">
        <v>34</v>
      </c>
      <c r="D9" s="19">
        <v>13</v>
      </c>
      <c r="E9" s="19">
        <v>1</v>
      </c>
      <c r="F9" s="19">
        <v>1</v>
      </c>
      <c r="G9" s="19">
        <v>66</v>
      </c>
    </row>
    <row r="10" spans="1:7" x14ac:dyDescent="0.2">
      <c r="B10"/>
      <c r="C10"/>
      <c r="D10"/>
      <c r="E10"/>
      <c r="F10"/>
      <c r="G10"/>
    </row>
    <row r="11" spans="1:7" x14ac:dyDescent="0.2">
      <c r="B11"/>
      <c r="C11"/>
      <c r="D11"/>
      <c r="E11"/>
      <c r="F11"/>
      <c r="G11"/>
    </row>
    <row r="12" spans="1:7" x14ac:dyDescent="0.2">
      <c r="B12"/>
      <c r="C12"/>
      <c r="D12"/>
      <c r="E12"/>
      <c r="F12"/>
      <c r="G12"/>
    </row>
    <row r="13" spans="1:7" x14ac:dyDescent="0.2">
      <c r="B13"/>
      <c r="C13"/>
      <c r="D13"/>
      <c r="E13">
        <f>66-13</f>
        <v>53</v>
      </c>
      <c r="F13"/>
      <c r="G13"/>
    </row>
    <row r="14" spans="1:7" x14ac:dyDescent="0.2">
      <c r="B14"/>
      <c r="C14"/>
      <c r="D14"/>
      <c r="E14"/>
      <c r="F14" s="497"/>
      <c r="G14"/>
    </row>
    <row r="15" spans="1:7" x14ac:dyDescent="0.2">
      <c r="B15"/>
      <c r="C15"/>
      <c r="D15"/>
      <c r="E15"/>
      <c r="F15" s="497"/>
      <c r="G15"/>
    </row>
    <row r="16" spans="1:7" x14ac:dyDescent="0.2">
      <c r="B16"/>
      <c r="C16"/>
      <c r="D16"/>
      <c r="E16"/>
      <c r="F16"/>
      <c r="G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C10" sqref="C10"/>
    </sheetView>
  </sheetViews>
  <sheetFormatPr baseColWidth="10" defaultColWidth="11.42578125" defaultRowHeight="12.75" x14ac:dyDescent="0.2"/>
  <cols>
    <col min="1" max="1" width="38.140625" bestFit="1" customWidth="1"/>
    <col min="2" max="2" width="32.5703125" bestFit="1" customWidth="1"/>
    <col min="3" max="3" width="12.7109375" bestFit="1" customWidth="1"/>
    <col min="4" max="6" width="33" bestFit="1" customWidth="1"/>
    <col min="7" max="8" width="13.140625" bestFit="1" customWidth="1"/>
  </cols>
  <sheetData>
    <row r="1" spans="1:3" x14ac:dyDescent="0.2">
      <c r="A1" s="15" t="s">
        <v>19</v>
      </c>
      <c r="B1" t="s">
        <v>2311</v>
      </c>
    </row>
    <row r="2" spans="1:3" x14ac:dyDescent="0.2">
      <c r="A2" s="15" t="s">
        <v>18</v>
      </c>
      <c r="B2" t="s">
        <v>38</v>
      </c>
    </row>
    <row r="4" spans="1:3" x14ac:dyDescent="0.2">
      <c r="A4" s="15" t="s">
        <v>2308</v>
      </c>
      <c r="B4" s="15" t="s">
        <v>33</v>
      </c>
      <c r="C4" s="19"/>
    </row>
    <row r="5" spans="1:3" x14ac:dyDescent="0.2">
      <c r="A5" s="15" t="s">
        <v>25</v>
      </c>
      <c r="B5" s="19" t="s">
        <v>9</v>
      </c>
      <c r="C5" s="19" t="s">
        <v>2310</v>
      </c>
    </row>
    <row r="6" spans="1:3" x14ac:dyDescent="0.2">
      <c r="A6" t="s">
        <v>411</v>
      </c>
      <c r="B6" s="19">
        <v>5</v>
      </c>
      <c r="C6" s="19">
        <v>5</v>
      </c>
    </row>
    <row r="7" spans="1:3" x14ac:dyDescent="0.2">
      <c r="A7" t="s">
        <v>688</v>
      </c>
      <c r="B7" s="19">
        <v>5</v>
      </c>
      <c r="C7" s="19">
        <v>5</v>
      </c>
    </row>
    <row r="8" spans="1:3" x14ac:dyDescent="0.2">
      <c r="A8" t="s">
        <v>2134</v>
      </c>
      <c r="B8" s="19">
        <v>1</v>
      </c>
      <c r="C8" s="19">
        <v>1</v>
      </c>
    </row>
    <row r="9" spans="1:3" x14ac:dyDescent="0.2">
      <c r="A9" t="s">
        <v>2136</v>
      </c>
      <c r="B9" s="19">
        <v>1</v>
      </c>
      <c r="C9" s="19">
        <v>1</v>
      </c>
    </row>
    <row r="10" spans="1:3" x14ac:dyDescent="0.2">
      <c r="A10" t="s">
        <v>2310</v>
      </c>
      <c r="B10" s="19">
        <v>12</v>
      </c>
      <c r="C10" s="19">
        <v>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2:H19"/>
  <sheetViews>
    <sheetView workbookViewId="0"/>
  </sheetViews>
  <sheetFormatPr baseColWidth="10" defaultColWidth="11.42578125" defaultRowHeight="12.75" x14ac:dyDescent="0.2"/>
  <cols>
    <col min="1" max="1" width="64.140625" bestFit="1" customWidth="1"/>
    <col min="2" max="2" width="23.28515625" bestFit="1" customWidth="1"/>
    <col min="3" max="3" width="12.7109375" bestFit="1" customWidth="1"/>
    <col min="4" max="4" width="28" bestFit="1" customWidth="1"/>
    <col min="5" max="5" width="30.7109375" bestFit="1" customWidth="1"/>
    <col min="6" max="6" width="23.28515625" bestFit="1" customWidth="1"/>
    <col min="7" max="7" width="12.42578125" bestFit="1" customWidth="1"/>
    <col min="8" max="8" width="12.7109375" bestFit="1" customWidth="1"/>
    <col min="9" max="9" width="65" bestFit="1" customWidth="1"/>
    <col min="10" max="10" width="33.28515625" bestFit="1" customWidth="1"/>
    <col min="11" max="11" width="74.42578125" bestFit="1" customWidth="1"/>
    <col min="12" max="12" width="19.7109375" bestFit="1" customWidth="1"/>
    <col min="13" max="13" width="26.7109375" bestFit="1" customWidth="1"/>
    <col min="14" max="14" width="19.42578125" bestFit="1" customWidth="1"/>
    <col min="15" max="15" width="18.28515625" bestFit="1" customWidth="1"/>
    <col min="16" max="16" width="35.42578125" bestFit="1" customWidth="1"/>
    <col min="17" max="17" width="45.42578125" bestFit="1" customWidth="1"/>
    <col min="18" max="18" width="38.85546875" bestFit="1" customWidth="1"/>
    <col min="19" max="19" width="57.85546875" bestFit="1" customWidth="1"/>
    <col min="20" max="20" width="51" bestFit="1" customWidth="1"/>
    <col min="21" max="21" width="35.42578125" bestFit="1" customWidth="1"/>
    <col min="22" max="22" width="38.42578125" bestFit="1" customWidth="1"/>
    <col min="23" max="23" width="65.140625" bestFit="1" customWidth="1"/>
    <col min="24" max="24" width="29.28515625" bestFit="1" customWidth="1"/>
    <col min="25" max="25" width="88.42578125" bestFit="1" customWidth="1"/>
    <col min="26" max="26" width="25.140625" bestFit="1" customWidth="1"/>
    <col min="27" max="27" width="4.7109375" bestFit="1" customWidth="1"/>
    <col min="28" max="28" width="6" bestFit="1" customWidth="1"/>
    <col min="29" max="29" width="7.28515625" bestFit="1" customWidth="1"/>
    <col min="30" max="30" width="39.7109375" bestFit="1" customWidth="1"/>
    <col min="31" max="31" width="65.28515625" bestFit="1" customWidth="1"/>
    <col min="32" max="32" width="33" bestFit="1" customWidth="1"/>
    <col min="33" max="33" width="72.42578125" bestFit="1" customWidth="1"/>
    <col min="34" max="35" width="31.7109375" bestFit="1" customWidth="1"/>
    <col min="36" max="36" width="60.7109375" bestFit="1" customWidth="1"/>
    <col min="37" max="37" width="32.42578125" bestFit="1" customWidth="1"/>
    <col min="38" max="38" width="47" bestFit="1" customWidth="1"/>
    <col min="39" max="39" width="28.85546875" bestFit="1" customWidth="1"/>
    <col min="40" max="40" width="84.7109375" bestFit="1" customWidth="1"/>
    <col min="41" max="41" width="16.140625" bestFit="1" customWidth="1"/>
    <col min="42" max="42" width="53" bestFit="1" customWidth="1"/>
    <col min="43" max="43" width="16.7109375" bestFit="1" customWidth="1"/>
    <col min="44" max="44" width="25.42578125" bestFit="1" customWidth="1"/>
    <col min="45" max="45" width="11.140625" bestFit="1" customWidth="1"/>
    <col min="46" max="46" width="13.140625" bestFit="1" customWidth="1"/>
  </cols>
  <sheetData>
    <row r="2" spans="1:8" ht="15.75" x14ac:dyDescent="0.25">
      <c r="A2" s="691" t="s">
        <v>2314</v>
      </c>
      <c r="B2" s="691"/>
      <c r="C2" s="691"/>
    </row>
    <row r="3" spans="1:8" x14ac:dyDescent="0.2">
      <c r="A3" s="15" t="s">
        <v>2308</v>
      </c>
      <c r="B3" s="15" t="s">
        <v>2312</v>
      </c>
    </row>
    <row r="4" spans="1:8" x14ac:dyDescent="0.2">
      <c r="A4" s="15" t="s">
        <v>2313</v>
      </c>
      <c r="B4" t="s">
        <v>94</v>
      </c>
      <c r="C4" t="s">
        <v>2310</v>
      </c>
    </row>
    <row r="5" spans="1:8" x14ac:dyDescent="0.2">
      <c r="A5" s="16" t="s">
        <v>9</v>
      </c>
      <c r="B5">
        <v>55</v>
      </c>
      <c r="C5">
        <v>55</v>
      </c>
      <c r="E5" s="692" t="s">
        <v>2315</v>
      </c>
      <c r="F5" s="692"/>
      <c r="G5" s="692"/>
      <c r="H5" s="692"/>
    </row>
    <row r="6" spans="1:8" x14ac:dyDescent="0.2">
      <c r="A6" s="17" t="s">
        <v>1372</v>
      </c>
      <c r="B6">
        <v>7</v>
      </c>
      <c r="C6">
        <v>7</v>
      </c>
      <c r="E6" s="15" t="s">
        <v>2308</v>
      </c>
      <c r="F6" s="15" t="s">
        <v>2312</v>
      </c>
    </row>
    <row r="7" spans="1:8" x14ac:dyDescent="0.2">
      <c r="A7" s="17" t="s">
        <v>1715</v>
      </c>
      <c r="B7">
        <v>1</v>
      </c>
      <c r="C7">
        <v>1</v>
      </c>
      <c r="E7" s="15" t="s">
        <v>2313</v>
      </c>
      <c r="F7" t="s">
        <v>38</v>
      </c>
      <c r="G7" t="s">
        <v>94</v>
      </c>
      <c r="H7" t="s">
        <v>2310</v>
      </c>
    </row>
    <row r="8" spans="1:8" x14ac:dyDescent="0.2">
      <c r="A8" s="17" t="s">
        <v>411</v>
      </c>
      <c r="B8">
        <v>20</v>
      </c>
      <c r="C8">
        <v>20</v>
      </c>
      <c r="E8" s="42" t="s">
        <v>0</v>
      </c>
      <c r="F8" s="590">
        <v>76</v>
      </c>
      <c r="G8" s="590">
        <v>82</v>
      </c>
      <c r="H8">
        <v>158</v>
      </c>
    </row>
    <row r="9" spans="1:8" x14ac:dyDescent="0.2">
      <c r="A9" s="17" t="s">
        <v>1729</v>
      </c>
      <c r="B9">
        <v>1</v>
      </c>
      <c r="C9">
        <v>1</v>
      </c>
      <c r="E9" s="42" t="s">
        <v>2</v>
      </c>
      <c r="F9" s="590">
        <v>36</v>
      </c>
      <c r="G9" s="590">
        <v>66</v>
      </c>
      <c r="H9">
        <v>102</v>
      </c>
    </row>
    <row r="10" spans="1:8" x14ac:dyDescent="0.2">
      <c r="A10" s="17" t="s">
        <v>1366</v>
      </c>
      <c r="B10">
        <v>7</v>
      </c>
      <c r="C10">
        <v>7</v>
      </c>
      <c r="E10" s="16" t="s">
        <v>13</v>
      </c>
      <c r="F10">
        <v>8</v>
      </c>
      <c r="G10">
        <v>19</v>
      </c>
      <c r="H10">
        <v>27</v>
      </c>
    </row>
    <row r="11" spans="1:8" x14ac:dyDescent="0.2">
      <c r="A11" s="17" t="s">
        <v>688</v>
      </c>
      <c r="B11">
        <v>5</v>
      </c>
      <c r="C11">
        <v>5</v>
      </c>
      <c r="E11" s="16" t="s">
        <v>9</v>
      </c>
      <c r="F11">
        <v>14</v>
      </c>
      <c r="G11">
        <v>55</v>
      </c>
      <c r="H11">
        <v>69</v>
      </c>
    </row>
    <row r="12" spans="1:8" x14ac:dyDescent="0.2">
      <c r="A12" s="17" t="s">
        <v>1410</v>
      </c>
      <c r="B12">
        <v>5</v>
      </c>
      <c r="C12">
        <v>5</v>
      </c>
      <c r="E12" s="16" t="s">
        <v>4</v>
      </c>
      <c r="F12">
        <v>4</v>
      </c>
      <c r="G12">
        <v>3</v>
      </c>
      <c r="H12">
        <v>7</v>
      </c>
    </row>
    <row r="13" spans="1:8" x14ac:dyDescent="0.2">
      <c r="A13" s="17" t="s">
        <v>1995</v>
      </c>
      <c r="B13">
        <v>1</v>
      </c>
      <c r="C13">
        <v>1</v>
      </c>
      <c r="E13" s="16" t="s">
        <v>34</v>
      </c>
      <c r="F13">
        <v>1</v>
      </c>
      <c r="G13">
        <v>46</v>
      </c>
      <c r="H13">
        <v>47</v>
      </c>
    </row>
    <row r="14" spans="1:8" x14ac:dyDescent="0.2">
      <c r="A14" s="17" t="s">
        <v>2068</v>
      </c>
      <c r="B14">
        <v>1</v>
      </c>
      <c r="C14">
        <v>1</v>
      </c>
      <c r="E14" s="16" t="s">
        <v>2310</v>
      </c>
      <c r="F14">
        <v>139</v>
      </c>
      <c r="G14">
        <v>271</v>
      </c>
      <c r="H14">
        <v>410</v>
      </c>
    </row>
    <row r="15" spans="1:8" x14ac:dyDescent="0.2">
      <c r="A15" s="17" t="s">
        <v>2105</v>
      </c>
      <c r="B15">
        <v>2</v>
      </c>
      <c r="C15">
        <v>2</v>
      </c>
    </row>
    <row r="16" spans="1:8" x14ac:dyDescent="0.2">
      <c r="A16" s="17" t="s">
        <v>1676</v>
      </c>
      <c r="B16">
        <v>1</v>
      </c>
      <c r="C16">
        <v>1</v>
      </c>
    </row>
    <row r="17" spans="1:3" x14ac:dyDescent="0.2">
      <c r="A17" s="17" t="s">
        <v>2136</v>
      </c>
      <c r="B17">
        <v>1</v>
      </c>
      <c r="C17">
        <v>1</v>
      </c>
    </row>
    <row r="18" spans="1:3" x14ac:dyDescent="0.2">
      <c r="A18" s="17" t="s">
        <v>2300</v>
      </c>
      <c r="B18">
        <v>3</v>
      </c>
      <c r="C18">
        <v>3</v>
      </c>
    </row>
    <row r="19" spans="1:3" x14ac:dyDescent="0.2">
      <c r="A19" s="16" t="s">
        <v>2310</v>
      </c>
      <c r="B19">
        <v>55</v>
      </c>
      <c r="C19">
        <v>55</v>
      </c>
    </row>
  </sheetData>
  <mergeCells count="2">
    <mergeCell ref="A2:C2"/>
    <mergeCell ref="E5:H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customXml/itemProps2.xml><?xml version="1.0" encoding="utf-8"?>
<ds:datastoreItem xmlns:ds="http://schemas.openxmlformats.org/officeDocument/2006/customXml" ds:itemID="{00D6C65C-FAB2-4BB6-A281-E27D022797E5}">
  <ds:schemaRefs>
    <ds:schemaRef ds:uri="http://schemas.microsoft.com/sharepoint/v3/contenttype/forms"/>
  </ds:schemaRefs>
</ds:datastoreItem>
</file>

<file path=customXml/itemProps3.xml><?xml version="1.0" encoding="utf-8"?>
<ds:datastoreItem xmlns:ds="http://schemas.openxmlformats.org/officeDocument/2006/customXml" ds:itemID="{12098A98-37D4-4982-B7D1-EFD2B765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PMI</vt:lpstr>
      <vt:lpstr>TABLA GENERAL</vt:lpstr>
      <vt:lpstr>ACCIONES INCUMPLIDAS</vt:lpstr>
      <vt:lpstr>SIN TRATAMIENTO todos los años</vt:lpstr>
      <vt:lpstr>NO CONFORMIDADES</vt:lpstr>
      <vt:lpstr>ESTADO POR PROCESOS-NO CONFORMI</vt:lpstr>
      <vt:lpstr>OBSERVACIONES</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Liliana Villa Reina</cp:lastModifiedBy>
  <cp:revision/>
  <dcterms:created xsi:type="dcterms:W3CDTF">2019-02-06T21:10:43Z</dcterms:created>
  <dcterms:modified xsi:type="dcterms:W3CDTF">2021-12-23T20:14:38Z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