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8_{A637C591-B8E8-4B2D-9AFC-7E3CBD3C34F8}" xr6:coauthVersionLast="47" xr6:coauthVersionMax="47" xr10:uidLastSave="{00000000-0000-0000-0000-000000000000}"/>
  <bookViews>
    <workbookView xWindow="-120" yWindow="-120" windowWidth="20730" windowHeight="11160" tabRatio="680" firstSheet="1" activeTab="1" xr2:uid="{00000000-000D-0000-FFFF-FFFF00000000}"/>
  </bookViews>
  <sheets>
    <sheet name="Estadistica" sheetId="24" r:id="rId1"/>
    <sheet name="PMI - Contraloria de Bogota " sheetId="3" r:id="rId2"/>
    <sheet name="copia" sheetId="23" r:id="rId3"/>
  </sheets>
  <definedNames>
    <definedName name="_xlnm._FilterDatabase" localSheetId="2" hidden="1">copia!$A$5:$AD$192</definedName>
    <definedName name="_xlnm._FilterDatabase" localSheetId="1" hidden="1">'PMI - Contraloria de Bogota '!$A$5:$AD$192</definedName>
    <definedName name="_xlnm.Print_Area" localSheetId="2">copia!$A$1:$AA$195</definedName>
    <definedName name="_xlnm.Print_Area" localSheetId="1">'PMI - Contraloria de Bogota '!$A$1:$AA$195</definedName>
  </definedNames>
  <calcPr calcId="191028"/>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8" i="23" l="1"/>
  <c r="W65" i="23"/>
  <c r="W68" i="3"/>
  <c r="W6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Ligia</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AA35" authorId="2" shapeId="0" xr:uid="{00000000-0006-0000-0000-000006000000}">
      <text>
        <r>
          <rPr>
            <b/>
            <sz val="9"/>
            <color indexed="81"/>
            <rFont val="Tahoma"/>
            <family val="2"/>
          </rPr>
          <t>Ligia:</t>
        </r>
        <r>
          <rPr>
            <sz val="9"/>
            <color indexed="81"/>
            <rFont val="Tahoma"/>
            <family val="2"/>
          </rPr>
          <t xml:space="preserve">
Se adjuntan actas de reunión en las que indican que desde el 30-05-21 la Bodega Toberín 1 es utilizada para el desarrollo de acciones afirmativas diferentes a actividades de clasificación y aprovechamiento, las cuales no están sujetas al cumplimiento de los Decretos 620 de 2007 y 596 de 2016. Finalmente, como resultado del indicador no fue necesario hacer el traslado de la bodega por cuanto ASOUSAQUEN tiene puntos de clasificación en forma privada, logrando no afectar la prestación del servicio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Ligia</author>
  </authors>
  <commentList>
    <comment ref="S4" authorId="0" shapeId="0" xr:uid="{1B439AFB-B071-4DAF-9DC7-666093BF195A}">
      <text>
        <r>
          <rPr>
            <sz val="11"/>
            <color rgb="FF000000"/>
            <rFont val="Tahoma"/>
            <family val="2"/>
          </rPr>
          <t>Autoevaluación realizada por el responsable del proceso utilizando espacios tales como las reuniones de autocontrol, seguimientos mensuales, entre otros</t>
        </r>
      </text>
    </comment>
    <comment ref="S5" authorId="0" shapeId="0" xr:uid="{F2655E13-D55A-4FD9-9401-C51E696E60DE}">
      <text>
        <r>
          <rPr>
            <b/>
            <sz val="9"/>
            <color indexed="81"/>
            <rFont val="Tahoma"/>
            <family val="2"/>
          </rPr>
          <t>Nota:</t>
        </r>
        <r>
          <rPr>
            <sz val="9"/>
            <color indexed="81"/>
            <rFont val="Tahoma"/>
            <family val="2"/>
          </rPr>
          <t xml:space="preserve"> Escriba las Fechas en las que se realizan los seguimientos.</t>
        </r>
      </text>
    </comment>
    <comment ref="T5" authorId="0" shapeId="0" xr:uid="{9A33D6CF-B22A-485F-9A06-5667801E1B3A}">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B0BFB1A-36D0-48C3-BF9C-43741DB44E7C}">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3D8E020F-77F8-4A0B-BE5B-FC70691560C4}">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AA35" authorId="2" shapeId="0" xr:uid="{9F7928BD-4400-4D0B-9BC5-C761A8AF8509}">
      <text>
        <r>
          <rPr>
            <b/>
            <sz val="9"/>
            <color indexed="81"/>
            <rFont val="Tahoma"/>
            <family val="2"/>
          </rPr>
          <t>Ligia:</t>
        </r>
        <r>
          <rPr>
            <sz val="9"/>
            <color indexed="81"/>
            <rFont val="Tahoma"/>
            <family val="2"/>
          </rPr>
          <t xml:space="preserve">
Se adjuntan actas de reunión en las que indican que desde el 30-05-21 la Bodega Toberín 1 es utilizada para el desarrollo de acciones afirmativas diferentes a actividades de clasificación y aprovechamiento, las cuales no están sujetas al cumplimiento de los Decretos 620 de 2007 y 596 de 2016. Finalmente, como resultado del indicador no fue necesario hacer el traslado de la bodega por cuanto ASOUSAQUEN tiene puntos de clasificación en forma privada, logrando no afectar la prestación del servicio</t>
        </r>
      </text>
    </comment>
  </commentList>
</comments>
</file>

<file path=xl/sharedStrings.xml><?xml version="1.0" encoding="utf-8"?>
<sst xmlns="http://schemas.openxmlformats.org/spreadsheetml/2006/main" count="6554" uniqueCount="1656">
  <si>
    <t>VIGENCIA</t>
  </si>
  <si>
    <t>(Varios elementos)</t>
  </si>
  <si>
    <t>ESTADO AUDITOR
CONTRALORIA DE BOGOTA D.C.
(SIVICOF)</t>
  </si>
  <si>
    <t>ABIERTA</t>
  </si>
  <si>
    <t>Cuenta de ESTADO AUDITOR
CONTRALORIA DE BOGOTA D.C.
(SIVICOF)</t>
  </si>
  <si>
    <t>Etiquetas de columna</t>
  </si>
  <si>
    <t>Etiquetas de fila</t>
  </si>
  <si>
    <t>EN PROCESO</t>
  </si>
  <si>
    <t>RECOMENDACIÓN DE CIERRE</t>
  </si>
  <si>
    <t>Total general</t>
  </si>
  <si>
    <t>Estados Contables</t>
  </si>
  <si>
    <t>Estados Finacieros</t>
  </si>
  <si>
    <t>Gestión Contractual</t>
  </si>
  <si>
    <t>Gestión Presupuestal</t>
  </si>
  <si>
    <t>(en blanco)</t>
  </si>
  <si>
    <t>TERCER MOMENTO</t>
  </si>
  <si>
    <t>CUARTO MOMENTO</t>
  </si>
  <si>
    <t>PRIMER MOMENTO</t>
  </si>
  <si>
    <t>AUTOEVALUACIÓN
(Responsable del Proceso)</t>
  </si>
  <si>
    <t>EVALUACIÓN DEL ESTADO DE LAS ACCIONES 
(Auditor designado por la Oficina de Control Interno)</t>
  </si>
  <si>
    <t>No.</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</si>
  <si>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</si>
  <si>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</si>
  <si>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</si>
  <si>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</si>
  <si>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</si>
  <si>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</si>
  <si>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</si>
  <si>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</si>
  <si>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</si>
  <si>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</si>
  <si>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</si>
  <si>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</si>
  <si>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</si>
  <si>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</si>
  <si>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</si>
  <si>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FECHA</t>
  </si>
  <si>
    <t>ANÁLISIS</t>
  </si>
  <si>
    <t>AUDITOR INTERNO</t>
  </si>
  <si>
    <t>VARIABLES DEL INDICADOR</t>
  </si>
  <si>
    <t>RESULTADO INDICADOR</t>
  </si>
  <si>
    <t>EFICACIA ENTIDAD</t>
  </si>
  <si>
    <t>FECHA SEGUIMIENTO</t>
  </si>
  <si>
    <t>ESTADO ENTIDAD</t>
  </si>
  <si>
    <t>ESTADO CIVICOF</t>
  </si>
  <si>
    <t>OBSERVACIONES</t>
  </si>
  <si>
    <t>CONNOTACION</t>
  </si>
  <si>
    <t>2.1.3.3.1</t>
  </si>
  <si>
    <t>01 - AUDITORIA DE REGULARIDAD</t>
  </si>
  <si>
    <t>HALLAZGO ADMINISTRATIVO POR REALIZAR ADICIONES POR MÁS DEL 50 POR CIENTO</t>
  </si>
  <si>
    <t>DEMORA EN LA ESTRUCTURACIÓN DEL ESQUEMA PARA EL SERVICIO PÚBICO DE ASEO.</t>
  </si>
  <si>
    <t>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t>
  </si>
  <si>
    <t>PROYECTO DE PLIEGO DE CONDICIONES</t>
  </si>
  <si>
    <t>PROYECTO DE PLIEGO DE CONDICIONES REVISADO/ PROYECTO DE PLIEGO DE CONDICIONES DISEÑADO</t>
  </si>
  <si>
    <t>SUBDIRECCIÓN DE RECOLECCIÓN, BARRIDO Y LIMPIEZA, DIRECCIÓN GENERAL Y SUBDIRECCIÓN DE ASUNTOS LEGALES</t>
  </si>
  <si>
    <t>2016-11-30</t>
  </si>
  <si>
    <t>CERRADA</t>
  </si>
  <si>
    <t>08/08/2019: Se solicito cierre de esta acción el 31/12/2017.</t>
  </si>
  <si>
    <t>JEFE OCI 2017</t>
  </si>
  <si>
    <t>1/1*100</t>
  </si>
  <si>
    <t xml:space="preserve">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
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
16/01/2018: En el SECOP II, el  20 de diciembre de 2017, se publicó el prepliego de condiciones relacionado con el concurso de méritos UAESP-CM-10-2017, para la interventoría de aseo en el Distrito Capital de Bogotá D.C. Se solicita a la OCI, valorar el cierre de la presente acción.
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</si>
  <si>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r>
      <t xml:space="preserve">Se observa abierta en el reporte SIVICOF sin embargo el ente de control la cerro en el  informe final de regularidad No. 179 PAD 2018, con Radicado UAESP No. 20187000254922 del 23/07/2018. Se mantendra en Plan de mejoramiento hasta tanto el ente de control realice al revisión y ajuste correspondiente.
Solicitud de corrección por la OCI No. 20191100292911 de fecha 18/11/2019 
Respuesta CB No. 20197000511762 de fecha 03/12/2019
</t>
    </r>
    <r>
      <rPr>
        <b/>
        <sz val="10"/>
        <color rgb="FFFF0000"/>
        <rFont val="Arial"/>
        <family val="2"/>
      </rPr>
      <t xml:space="preserve">NO REALIZAR SEGUIMIENTO
</t>
    </r>
    <r>
      <rPr>
        <b/>
        <sz val="10"/>
        <rFont val="Arial"/>
        <family val="2"/>
      </rPr>
      <t xml:space="preserve">
Mediante Informe final de Auditoria 237 PAD 2020 2-2020-21329 Fecha 2020-12-2114 se informa que se da por cerrada la acción ver en pagina 14 del informe.</t>
    </r>
  </si>
  <si>
    <t>ADMINISTRATIVO</t>
  </si>
  <si>
    <t>3.1.1</t>
  </si>
  <si>
    <t>02 - AUDITORIA DE DESEMPEÑO</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</si>
  <si>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</si>
  <si>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</si>
  <si>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</si>
  <si>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</si>
  <si>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</si>
  <si>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</si>
  <si>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</si>
  <si>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08/08/2019: Se solicito cierre de esta acción el 06/07/2018</t>
  </si>
  <si>
    <t>HAROLD PUENTES 
ANDRES PABON S</t>
  </si>
  <si>
    <t>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</si>
  <si>
    <t>INFORME FINAL DE AUDITORIA DE  REGULARIDAD No. 187 PAD 2021 PERIODO AUDITADO 2020</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</si>
  <si>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</si>
  <si>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</si>
  <si>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</si>
  <si>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</si>
  <si>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 xml:space="preserve">HAROLD PUENTES </t>
  </si>
  <si>
    <t>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</si>
  <si>
    <t>ADMINISTRATIVO
DISCIPLINARIO
PENAL</t>
  </si>
  <si>
    <t>3.1.1.1</t>
  </si>
  <si>
    <t>Control Fiscal Interno</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</si>
  <si>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</si>
  <si>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</si>
  <si>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</si>
  <si>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</si>
  <si>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</si>
  <si>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</si>
  <si>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</si>
  <si>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INCUMPLIDA</t>
  </si>
  <si>
    <t>16/01/2020
15/07/2020
24/07/2020
17/09/2020
19/01/2021
06/09/2021
09/02/2021</t>
  </si>
  <si>
    <r>
      <t xml:space="preserve"> Se esta a la espera de aprobación para inclusion en los procedimientos de la SAF y posterior  publicación del instructivo para la proteccion de datos digitales.
</t>
    </r>
    <r>
      <rPr>
        <b/>
        <sz val="9"/>
        <rFont val="Arial"/>
        <family val="2"/>
      </rPr>
      <t>16/01/2020</t>
    </r>
    <r>
      <rPr>
        <sz val="9"/>
        <rFont val="Arial"/>
        <family val="2"/>
      </rPr>
      <t xml:space="preserve">: Se esta a la espera de la publicación del instructivo para la protección de datos personales.
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
De acuerdo a lo mencionado anteriormente, se procedera a realizar los tramites pertinentes para aprobación y publicación en la pagina web.
24/07/2020: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24/07/202</t>
    </r>
    <r>
      <rPr>
        <sz val="9"/>
        <rFont val="Arial"/>
        <family val="2"/>
      </rPr>
      <t xml:space="preserve">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17/09/2020:</t>
    </r>
    <r>
      <rPr>
        <sz val="9"/>
        <rFont val="Arial"/>
        <family val="2"/>
      </rPr>
      <t xml:space="preserve"> Se recibio repuesta por parte de la Subdirección de Asuntos Legales a traves del memorando 20206000037173 y se atenderan las recomendaciones planteadas en el documento.
</t>
    </r>
    <r>
      <rPr>
        <b/>
        <sz val="9"/>
        <rFont val="Arial"/>
        <family val="2"/>
      </rPr>
      <t>19/01/2021:</t>
    </r>
    <r>
      <rPr>
        <sz val="9"/>
        <rFont val="Arial"/>
        <family val="2"/>
      </rPr>
      <t xml:space="preserve"> Se realizo la actualización del instructivo por parte de la OTIC y fue presentado a la oficina de Gestión Documental para su aprobación; se dio por parte de esta oficina su aprobación. Posteriormente se radico a la Subdireccción de Asuntos Legales  con memorando No. 20211400000413 para su aprobación, lo cual esta en trámite.
</t>
    </r>
    <r>
      <rPr>
        <b/>
        <sz val="9"/>
        <rFont val="Arial"/>
        <family val="2"/>
      </rPr>
      <t>09/02/2021:</t>
    </r>
    <r>
      <rPr>
        <sz val="9"/>
        <rFont val="Arial"/>
        <family val="2"/>
      </rPr>
      <t xml:space="preserve"> 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
</t>
    </r>
    <r>
      <rPr>
        <b/>
        <sz val="9"/>
        <rFont val="Arial"/>
        <family val="2"/>
      </rPr>
      <t>06/09/2021:</t>
    </r>
    <r>
      <rPr>
        <sz val="9"/>
        <rFont val="Arial"/>
        <family val="2"/>
      </rPr>
      <t xml:space="preserve"> Se valido el instructivo por el Subdirector SAF Ruben Perrilla, esta pendiente la aprobación del procedimiento de Activos de Información y el de Cifrado de Información al cual está asociado este instructivo por parte de la OAP.
</t>
    </r>
    <r>
      <rPr>
        <b/>
        <sz val="9"/>
        <rFont val="Arial"/>
        <family val="2"/>
      </rPr>
      <t xml:space="preserve">18/11/2021: </t>
    </r>
    <r>
      <rPr>
        <sz val="9"/>
        <rFont val="Arial"/>
        <family val="2"/>
      </rPr>
      <t>se realiza la aprobación de la actualización del instructivo GTI-IN-01 Lineamientos de seguridad para presentación de soportes para tramite de cuenta de cobro V2, el cual tiene como objetivo "Definir los lineamientos para la entrega de evidencias que den soporte a la gestión realizada por los contratistas como parte de las obligaciones contractuales, buscando la protección de la confidencialidad, integridad y disponibilidad de la información entregada por ellos a los supervisores de contratos de la Unidad Administrativa Especial de Servicios Públicos - UAESP. " Por tal razon se solicita el cierre del Hallazgo.2</t>
    </r>
  </si>
  <si>
    <t>EDGAR ORTIZ
ERIKA HUARI 18/01/2021
LIGIA VELANDIA</t>
  </si>
  <si>
    <r>
      <rPr>
        <b/>
        <sz val="9"/>
        <rFont val="Arial"/>
        <family val="2"/>
      </rPr>
      <t>16, 17, 20 y 21/01/2020 según plan de auditoria No. 20201100000143:</t>
    </r>
    <r>
      <rPr>
        <sz val="9"/>
        <rFont val="Arial"/>
        <family val="2"/>
      </rPr>
      <t xml:space="preserve"> La acción no presenta avance desde el anterior seguimiento. Se recomienda a OTIC, realizar las gestiones necesarias para la publicación del instructivo con la SAF. Se observa incumplimiento para esta acción.</t>
    </r>
    <r>
      <rPr>
        <b/>
        <sz val="9"/>
        <rFont val="Arial"/>
        <family val="2"/>
      </rPr>
      <t xml:space="preserve">
24/07/2020: </t>
    </r>
    <r>
      <rPr>
        <sz val="9"/>
        <rFont val="Arial"/>
        <family val="2"/>
      </rPr>
      <t xml:space="preserve">La linea de tiempo de la gestión del entregable "instructivo de Acuerdo de confidencialidad"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
</t>
    </r>
    <r>
      <rPr>
        <b/>
        <sz val="9"/>
        <rFont val="Arial"/>
        <family val="2"/>
      </rPr>
      <t xml:space="preserve">21/09/2020: </t>
    </r>
    <r>
      <rPr>
        <sz val="9"/>
        <rFont val="Arial"/>
        <family val="2"/>
      </rPr>
      <t xml:space="preserve">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
</t>
    </r>
    <r>
      <rPr>
        <b/>
        <sz val="9"/>
        <rFont val="Arial"/>
        <family val="2"/>
      </rPr>
      <t xml:space="preserve">15,18 y 19 de enero 2021 Conforme a plan de auditoría 20211100000186 del 6 de enero del 2021: </t>
    </r>
    <r>
      <rPr>
        <sz val="9"/>
        <rFont val="Arial"/>
        <family val="2"/>
      </rPr>
      <t xml:space="preserve">La OTIC entregó radicado 20211400000413 del 12/01/2021 enviado a SAL donde se solicita la revisión y aprobación Procedimiento de Entregables Contratistas. El inidcador continua con un 50% de avance. Se recomienda efectuar seguimiento a respuesta de la SAL para la aprobación y publicación del procedimiento. La acción continua incumplida.
</t>
    </r>
    <r>
      <rPr>
        <b/>
        <sz val="9"/>
        <rFont val="Arial"/>
        <family val="2"/>
      </rPr>
      <t>11,12 y 13 de mayo 2021 Conforme a plan de auditoría 20211100000186 del 14 de abril del 2021</t>
    </r>
    <r>
      <rPr>
        <sz val="9"/>
        <rFont val="Arial"/>
        <family val="2"/>
      </rPr>
      <t xml:space="preserve">. Se evidencia un documento de 17 de octubre de 2019 donde se habla de dispositivos como CD, DVD o Blue Ray, los cuales han entrado en desuso con el auge de carpetas seguras en la nube e información compartida por las redes corporativas. Es así que se encuentra desactualizado y se presume de su actualización con base en  evaluaciones anteriores.como el radicado 20211400000413 del 12/01/2021 que aún no se evidencia respuesta de la SAL; por lo tanto, hasta no contar con este documento actualizado no es posible recomendar el cierre del hallazgo. 
</t>
    </r>
    <r>
      <rPr>
        <b/>
        <sz val="9"/>
        <rFont val="Arial"/>
        <family val="2"/>
      </rPr>
      <t>24, 25, 27 de septiembre conforme a plan de auditoría conforme al plan de auditoría (Rad. UAESP 20211100041293) de 31 agosto de 2021.</t>
    </r>
    <r>
      <rPr>
        <sz val="9"/>
        <rFont val="Arial"/>
        <family val="2"/>
      </rPr>
      <t xml:space="preserve"> Se evidencia docuemnto envido a OAP, se encuentra en proceso de verificación para aprobación y divulgación, se continúa con el hallazgo incumpliddo hasta cuando se tenga el documento.
</t>
    </r>
    <r>
      <rPr>
        <b/>
        <sz val="9"/>
        <rFont val="Arial"/>
        <family val="2"/>
      </rPr>
      <t>17, 18, 19 enero conforme a plan de auditoría conforme al plan de auditoría (Rad. UAESP 20211100069763) de 29 diciembre de 2021.</t>
    </r>
    <r>
      <rPr>
        <sz val="9"/>
        <rFont val="Arial"/>
        <family val="2"/>
      </rPr>
      <t xml:space="preserve"> Se evidencia instructivo aprobado con fecha 18/11/2021, GTI-IN-01 V2 Lineamientos de seguridad para presentacion de soportes para tramite de cuenta de cobro, donde el objetivo esdDefinir los lineamientos para la entrega de evidencias que den soporte a la gestión realizada por los contratistas como  parte  de  las  obligaciones  contractuales,  buscando  la  protección  de  laconfidencialidad, integridad y disponibilidad de la información entregada por ellos a los supervisores de contratos de la UAESP. </t>
    </r>
    <r>
      <rPr>
        <b/>
        <sz val="9"/>
        <rFont val="Arial"/>
        <family val="2"/>
      </rPr>
      <t>Se recomienda el cierre de hallazgo</t>
    </r>
  </si>
  <si>
    <t>INFORME FINAL DE AUDITORIA DE REGULARIDAD  PAD 2020
COD AUDIRORIA 223 
PERIOD AUDITADO 2019
JUNIO 09 DE 2020</t>
  </si>
  <si>
    <t>3.3.1.1</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</si>
  <si>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</si>
  <si>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</si>
  <si>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</si>
  <si>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</si>
  <si>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</si>
  <si>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</si>
  <si>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21/01/2019
15/07/2020
24/07/2020</t>
  </si>
  <si>
    <t xml:space="preserve">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</si>
  <si>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r>
      <t xml:space="preserve">09/08/2019: La SAF - Talento humano no ha realizado el seguimiento a la acción para el segundo trimestre, esta acción esta incumplida puesto que la fecha de cierre era el 22/07/2019.
</t>
    </r>
    <r>
      <rPr>
        <b/>
        <sz val="9"/>
        <rFont val="Arial"/>
        <family val="2"/>
      </rPr>
      <t>16, 17, 20 Y 21/01/2020 SEGÚN Plan de Auditoría No. 20201100000143:</t>
    </r>
    <r>
      <rPr>
        <sz val="9"/>
        <rFont val="Arial"/>
        <family val="2"/>
      </rPr>
      <t xml:space="preserve"> La SAF no presenta aeguimiento para la acción.
</t>
    </r>
    <r>
      <rPr>
        <b/>
        <sz val="9"/>
        <rFont val="Arial"/>
        <family val="2"/>
      </rPr>
      <t>24/07/2020:</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t>
    </r>
  </si>
  <si>
    <t>ADMINISTRATIVO
DISCIPLINARIO</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</si>
  <si>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</si>
  <si>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</si>
  <si>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</si>
  <si>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</si>
  <si>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</si>
  <si>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</si>
  <si>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 xml:space="preserve">El dia 17 de Julio de 2019, se realizo la verificación, cuadre y cargue de cifras correspondientes a los reportes del indicador de subsidios funerarios. Se anexa impresión del aplicativo SEGPLAN y se solicita el cierre. </t>
  </si>
  <si>
    <t xml:space="preserve">
SSFAP-08/08/2019: Se pudo evidenciar diferentes correos electrónicos donde la OAP envían los reportes generados por SEGPLAN así mismo envían la actualización de los proyectos de inversión con el cargue realizado en la HERRAMIENTA SEGPLAN respecto a la meta de los subsidios funerarios. Se recomienda el cierre de la acción y el respectivo hallazgo.
</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</si>
  <si>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</si>
  <si>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</si>
  <si>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</si>
  <si>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</si>
  <si>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</si>
  <si>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</si>
  <si>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</si>
  <si>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2019-07-03</t>
  </si>
  <si>
    <t>9/08/2019
15/07/2020
24/07/2020
14/08/2020
11/06/2021</t>
  </si>
  <si>
    <t>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realizó socialización mediante la Oficina Asesora de Comunicaciones, enviando el paso a paso del procedimiento Almacén Ingresos, en el cual se identifican claramente las actividades que deben realizar las personas que realizan compras en la entidad. Se solicita cierre de la acción. 
11/06/2021: Se realizó nuevamente la socialización por medio del memorando con radicadicado 20217000012903 con el procedimiento Almacén Ingresos. Ya se había solicitado cierre de la acción y se habían aportado las evidencias. Sin embargo se solicita nuevamente el cierre de la acción.</t>
  </si>
  <si>
    <t>HAROLD PUENTES 
ERIKA HUARI</t>
  </si>
  <si>
    <t>0/1*100</t>
  </si>
  <si>
    <r>
      <t xml:space="preserve">09/08/2019: se observa que la SAF no a realizado seguimiento a la acción la cual se vence el 30/11/2019.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 xml:space="preserve">24/07/2020: </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18,  21 Y 22/09/2020 SEGÚN Plan de Auditoría No. 20201100036303: </t>
    </r>
    <r>
      <rPr>
        <sz val="9"/>
        <rFont val="Arial"/>
        <family val="2"/>
      </rPr>
      <t xml:space="preserve">Se observa segun evidencia suministrada correo electronico del 14/08/2020  la divulgacion del procedimiento para la compra de bienes y de consumo de la entidad. Donde presentan la guia y el paso a paso. Se recomienda el cierre de la accion.
</t>
    </r>
    <r>
      <rPr>
        <b/>
        <sz val="9"/>
        <rFont val="Arial"/>
        <family val="2"/>
      </rPr>
      <t>15 de junio del 2021 según radicado RAD. 2021100026573:</t>
    </r>
    <r>
      <rPr>
        <sz val="9"/>
        <rFont val="Arial"/>
        <family val="2"/>
      </rPr>
      <t xml:space="preserve"> Se observaron la evidencias de la socialización del procedimiento de ingresos al almacén así:
- Memorando del 5 de marzo del 2021 con asunto "Recordatorio- Socialización de los Procedimientos del Almacén,  especialmente el PC-01  Almacén Ingreso V05 "  enviado por el Subdirector Administrativo y Financiero (mediante radicado 20217000012903) a todos los Subdirectores y Jefes de Oficinas de la UAESP  donde se recuerda como ubicar los procedimientos a través de la página web de la entidad, de ORFEO y  de la intranet; también se indica a todos los responsables dar aplicabilidad al procedimiento PC-01  Almacén Ingreso V05  (se menciona el objetivo, alcance y el numeral de las actividades del procedimiento donde están especificados los responsables y documentos  para recibir los bienes en almacén y bodega) y se da un  resumen de 5 pasos básicos del procedimiento para los supervisores de contrato, jefe o a quien éste delegue como orientación.
- Correo del 14/08/2020 enviado desde el email comunicaciones@uaesp.gov.co a todo el personal de planta y contratistas de la entidad, donde se envia la guía (ruta) pata consultar el procedimiento PC-01  Almacén Ingreso V05 a las personas que deban hacer compras de bienes de consumo o devolutivos en la entidad.
Se recomienda el cierre de la acción ante el ente de control.</t>
    </r>
  </si>
  <si>
    <t>14/05/2021
2021-06-15</t>
  </si>
  <si>
    <t>INFORME FINAL DE AUDITORIA DE REGULARIDAD  PAD 2020
COD AUDIRORIA 223 
PERIOD AUDITADO 2019
JUNIO 09 DE 2020
INFORME FINAL DE AUDITORIA DE  REGULARIDAD No. 187 PAD 2021 PERIODO AUDITADO 2020</t>
  </si>
  <si>
    <t>3.1.3.5</t>
  </si>
  <si>
    <t>HALLAZGO ADMINISTRATIVO POR FALTA DE UNIFICACIÓN EN LA CALIBRACIÓN DE LAS BASCULAS EN LAS BODEGAS ADMINISTRADAS POR LA UAESP EN EL CONTRATO NO. 420-2018</t>
  </si>
  <si>
    <t>INADECUADA CALIBRACIÓN DE LAS BÁSCULAS EN LAS BODEGAS ADMINISTRADAS POR LA UAESP.</t>
  </si>
  <si>
    <t>REALIZAR EL MANTENIMIENTO DE LAS BÁSCULAS DE LAS BODEGAS ADMINISTRADAS POR LA UAESP EN EL CONTRATO NO. 420-2018, UBICADAS EN LA ALQUERÍA, PUENTE ARANDA 1 Y 2, MONTEVIDEO, VALLADOLID Y FERIA-ENGATIVA 2</t>
  </si>
  <si>
    <t>CALIBRACIONES REALIZADAS</t>
  </si>
  <si>
    <t>CALIBRACIONES REALIZADAS/CALIBRACIONES PROGRAMADAS POR 100</t>
  </si>
  <si>
    <t>SUBDIRECCIÓN DE APROVECHAMIENTO</t>
  </si>
  <si>
    <r>
      <t xml:space="preserve">08/08/2019: A la fecha no se ha realizado calibración de basculas de bodegas administradas por la UAESP ya que la ultima calibración se efectúo en septiembre de 2018 y esta se debe realizar anualmente.
</t>
    </r>
    <r>
      <rPr>
        <b/>
        <sz val="9"/>
        <rFont val="Arial"/>
        <family val="2"/>
      </rPr>
      <t xml:space="preserve">SAPROV - 31/12/2019: </t>
    </r>
    <r>
      <rPr>
        <sz val="9"/>
        <rFont val="Arial"/>
        <family val="2"/>
      </rPr>
      <t xml:space="preserve"> Al 30 de septiembre de 2019 se realizó el mantemiento y calibración de las básculas ubicadas en las bodegas administradas por la UAESP. Se adjuntan los soportes. se solicita el cierre de la acción.
</t>
    </r>
  </si>
  <si>
    <t>IVAN SIERRA</t>
  </si>
  <si>
    <r>
      <t xml:space="preserve">
</t>
    </r>
    <r>
      <rPr>
        <b/>
        <sz val="9"/>
        <rFont val="Arial"/>
        <family val="2"/>
      </rPr>
      <t xml:space="preserve">16, 17, 20 y 21 según plan de auditoria No. 20201100000143: </t>
    </r>
    <r>
      <rPr>
        <sz val="9"/>
        <rFont val="Arial"/>
        <family val="2"/>
      </rPr>
      <t>Se evidencia la tabla donde relacionan las basculas de las Ecas con fecha de mantenimiento, calibración y la referencia de calibración.  Asi mismo se observa los certificados de calibración de las basculas de las ecas. Se recomendara el cierre de la acción ante el ente de control.</t>
    </r>
  </si>
  <si>
    <t xml:space="preserve">
Mediante Informe final de Auditoria 237 PAD 2020 2-2020-21329 Fecha 2020-12-2114 se informa que se da por cerrada la acción ver en pagina 14 del informe.</t>
  </si>
  <si>
    <t>REALIZAR SEGUIMIENTO AL PLAN ANUAL DE CONTRATACIÓN</t>
  </si>
  <si>
    <t>SEGUIMIENTO REALIZADO</t>
  </si>
  <si>
    <t>SEGUIMIENTO REALIZADO/ SEGUIMIENTO EJECUTADO</t>
  </si>
  <si>
    <r>
      <t xml:space="preserve">08/08/2019: Se han realizado mesas de trabajo con la OAP para determinar las necesidades del plan anual de contratación 2020.
</t>
    </r>
    <r>
      <rPr>
        <b/>
        <sz val="9"/>
        <rFont val="Arial"/>
        <family val="2"/>
      </rPr>
      <t xml:space="preserve">SAPROV - 31/12/2019: </t>
    </r>
    <r>
      <rPr>
        <sz val="9"/>
        <rFont val="Arial"/>
        <family val="2"/>
      </rPr>
      <t>Durante la vigencia del contrato con la firma Automatización y Peso se realizó el seguimiento a la ejecución del mismo. Se adjuntan los informes de octubre y diciembre de 2019.  Dado que el contrato venció en diciembre de 2019, durante el primer trimestre de 2020 se adelantará el nuevo proceso para contratar el mantenimiento y calibración anual de las básculas.  se solicita el cierre de la acción.</t>
    </r>
  </si>
  <si>
    <r>
      <t xml:space="preserve">
</t>
    </r>
    <r>
      <rPr>
        <b/>
        <sz val="9"/>
        <rFont val="Arial"/>
        <family val="2"/>
      </rPr>
      <t xml:space="preserve">16, 17, 20 y 21 según plan de auditoria No. 20201100000143: </t>
    </r>
    <r>
      <rPr>
        <sz val="9"/>
        <rFont val="Arial"/>
        <family val="2"/>
      </rPr>
      <t>Se observan los informes correspondientes a los meses de octubre y diciembre de 2019 con los cuales se dio seguimiento al contrato 420 de 208. Se recomendara el cierre de la acción ante el ente de control.</t>
    </r>
  </si>
  <si>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</si>
  <si>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</si>
  <si>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</si>
  <si>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</si>
  <si>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</si>
  <si>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</si>
  <si>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</si>
  <si>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 xml:space="preserve">15/10/2019
</t>
  </si>
  <si>
    <t xml:space="preserve">30/06/2019: El seguimiento del hallazgo no entra en el periodo de evaluación, el cumplimiento inicia en el mes de julio de 2019
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
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
Por lo anterior se solicta el cierre de este hallazgo.
</t>
  </si>
  <si>
    <t>EDGAR ANDRES ORTIZ</t>
  </si>
  <si>
    <t>8/8*100</t>
  </si>
  <si>
    <t xml:space="preserve">
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
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t>
  </si>
  <si>
    <t xml:space="preserve">INFORME FINAL DE AUDITORIA DE  REGULARIDAD No. 187 PAD 2021 PERIODO AUDITADO 2020
</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</si>
  <si>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</si>
  <si>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</si>
  <si>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</si>
  <si>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</si>
  <si>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</si>
  <si>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</si>
  <si>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21/01/2020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</si>
  <si>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elaboró el instructivo "Planilla de recorrido de vehículos", validado y aprobado por la Oficina Asesora de Planeación y ésta misma solicitó la publicación en el proceso de Apoyo Logístico. Se solicita Cierre de la acción. 
</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</si>
  <si>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24/07/2020</t>
    </r>
    <r>
      <rPr>
        <sz val="9"/>
        <rFont val="Arial"/>
        <family val="2"/>
      </rPr>
      <t xml:space="preserve">: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14/08/2020: </t>
    </r>
    <r>
      <rPr>
        <sz val="9"/>
        <rFont val="Arial"/>
        <family val="2"/>
      </rPr>
      <t>Se evidencia  el instructivo "Planilla de recorrido de vehículos", validado y aprobado por la Oficina Asesora de Planeación igualmente se observa correo electronico del 13/08/2020 donde se solicitó la publicación en el proceso de Apoyo Logístico. Se solicita Cierre de la acción.</t>
    </r>
  </si>
  <si>
    <t>ADMINISTRATIVO
DISCIPLINARIO
FISCAL</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</si>
  <si>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</si>
  <si>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</si>
  <si>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</si>
  <si>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</si>
  <si>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</si>
  <si>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</si>
  <si>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</si>
  <si>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20/08/2019
23/07/2020</t>
  </si>
  <si>
    <r>
      <t xml:space="preserve">Se continua realizando la verificación a los informes formato FM-14 y FM-21 por parte de los funcionarios autorizados y la Subdirectora de SF y AP.
</t>
    </r>
    <r>
      <rPr>
        <b/>
        <sz val="9"/>
        <rFont val="Arial"/>
        <family val="2"/>
      </rPr>
      <t>23/07/2020:</t>
    </r>
    <r>
      <rPr>
        <sz val="9"/>
        <rFont val="Arial"/>
        <family val="2"/>
      </rPr>
      <t xml:space="preserve"> SSFAP: JULIO-2020: 1. La SSFAP aportó mediante correo electrónico del 30/06/2020 documentación de requisitos para pago de contratistas (de los meses julio – diciembre de 2019), con el fin de soportar la solicitud de cierre de la acción del hallazgo 3.1.3.8, para los contratos:
Mes de Julio los contratos: 324, 142, 140, 368 y 364.
Mes de agosto los contratos:  325, 187, 331, 351 y 361.
Mes de septiembre los contratos: 138, 323, 357, 490 y 338.
Mes de octubre los contratos: 143, 366, 299, 489 y 188.
Mes de noviembre los contratos: 544, 343, 409, 373 y 363.
Mes de diciembre los contratos: 142, 339, 189, 306 y 331.
2. La SSFAP informa que, No se adjuntan informes de supervisión y control ni de pagos del contrato objeto del Hallazgo, toda vez que este fue culminado mediante terminación anticipada del 7 de junio de 2019, para lo anterior se allegan los soportes del acta. 
Por lo anterior se solicita el cierre del Hallazgo. </t>
    </r>
  </si>
  <si>
    <t>JOSE PINZON</t>
  </si>
  <si>
    <t>30/30*100</t>
  </si>
  <si>
    <r>
      <t xml:space="preserve">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
</t>
    </r>
    <r>
      <rPr>
        <b/>
        <sz val="9"/>
        <rFont val="Arial"/>
        <family val="2"/>
      </rPr>
      <t xml:space="preserve">24/07/2020: </t>
    </r>
    <r>
      <rPr>
        <sz val="9"/>
        <rFont val="Arial"/>
        <family val="2"/>
      </rPr>
      <t>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t>
    </r>
  </si>
  <si>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</si>
  <si>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</si>
  <si>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</si>
  <si>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</si>
  <si>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</si>
  <si>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31/12/2019
24/07/2020</t>
  </si>
  <si>
    <r>
      <t xml:space="preserve">OACRI - 08/08/2019: De acuerdo con lo planeado por la Subdirección de Asuntos Legales, la Oficina Asesora de Comunicaciones asistió el 15/07/2019 al taller de Supervisión de Contratos, en el cual se explicó el instructivo y se dictaron otras recomendaciones.
SAF - 9/08/2019: LA SAF no ha reallizado autoevaluación a la acción, esta se encuentra en terminos para la verificación 
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SSFAP-20/08/2019: La SAL realizo capacitación a los funcionarios en cargados de los procesos de contratación en cada una de las areas, al igual que realizo capacitación a los supervisires de los contratos en referencia a supervisión y control. 
</t>
    </r>
    <r>
      <rPr>
        <b/>
        <sz val="9"/>
        <rFont val="Arial"/>
        <family val="2"/>
      </rPr>
      <t>OACRI - 31/12/2019:</t>
    </r>
    <r>
      <rPr>
        <sz val="9"/>
        <rFont val="Arial"/>
        <family val="2"/>
      </rPr>
      <t xml:space="preserve"> Este contrato hace parte de la subdireccion de Alumbrado Publico y Servicios Funerarios y la supervisora es la Sub directora Angie Hernandez. 
La divulgacion del instructivo de supervision e internventoria se socilizo a la oficina asesora de comunicaciones el 15/06/2019, me diante un taller.
</t>
    </r>
    <r>
      <rPr>
        <b/>
        <sz val="9"/>
        <rFont val="Arial"/>
        <family val="2"/>
      </rPr>
      <t>RBL- 31/12/2019:</t>
    </r>
    <r>
      <rPr>
        <sz val="9"/>
        <rFont val="Arial"/>
        <family val="2"/>
      </rPr>
      <t xml:space="preserve">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Por lo naterior se solicita el cierre de la acción 
</t>
    </r>
    <r>
      <rPr>
        <b/>
        <sz val="9"/>
        <rFont val="Arial"/>
        <family val="2"/>
      </rPr>
      <t>24/07/2020:</t>
    </r>
    <r>
      <rPr>
        <sz val="9"/>
        <rFont val="Arial"/>
        <family val="2"/>
      </rPr>
      <t xml:space="preserve">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
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
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
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
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t>
    </r>
  </si>
  <si>
    <t xml:space="preserve">ABEL OSORIO
HAROLD PUENTES </t>
  </si>
  <si>
    <r>
      <rPr>
        <b/>
        <sz val="9"/>
        <rFont val="Arial"/>
        <family val="2"/>
      </rPr>
      <t xml:space="preserve">16, 17, 20 y 21/01/2020 según plan de auditoria No. 20201100000143:
OACRI: </t>
    </r>
    <r>
      <rPr>
        <sz val="9"/>
        <rFont val="Arial"/>
        <family val="2"/>
      </rPr>
      <t xml:space="preserve">La OACRI informa que esta acción debe ser cerrada por la SSFAP  y SAL ya que el contrato mencionado es de la SSFAP, no obstante la OACRI asistio al taller de supervisión de contratos el 15/07/2019,  información dada en el pasado seguimiento.
</t>
    </r>
    <r>
      <rPr>
        <b/>
        <sz val="9"/>
        <rFont val="Arial"/>
        <family val="2"/>
      </rPr>
      <t xml:space="preserve">SRBL: </t>
    </r>
    <r>
      <rPr>
        <sz val="9"/>
        <rFont val="Arial"/>
        <family val="2"/>
      </rPr>
      <t xml:space="preserve">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
</t>
    </r>
    <r>
      <rPr>
        <b/>
        <sz val="9"/>
        <rFont val="Arial"/>
        <family val="2"/>
      </rPr>
      <t xml:space="preserve">OTIC: </t>
    </r>
    <r>
      <rPr>
        <sz val="9"/>
        <rFont val="Arial"/>
        <family val="2"/>
      </rPr>
      <t xml:space="preserve">La divulgación del instructuvo de Supervisión e intervontoria fue realizada por la SAL, como se evidencia en el anterior seguimiento.
</t>
    </r>
    <r>
      <rPr>
        <b/>
        <sz val="9"/>
        <rFont val="Arial"/>
        <family val="2"/>
      </rPr>
      <t xml:space="preserve">SAL: </t>
    </r>
    <r>
      <rPr>
        <sz val="9"/>
        <rFont val="Arial"/>
        <family val="2"/>
      </rPr>
      <t xml:space="preserve"> Se observa lista de asistencia del 18/07/2019 donde se presento taller de capacitación de supervision de contratos Se recomienda el cierre de la acción y el respectivo hallazgo.
</t>
    </r>
    <r>
      <rPr>
        <b/>
        <sz val="9"/>
        <rFont val="Arial"/>
        <family val="2"/>
      </rPr>
      <t>24/07/2020:</t>
    </r>
    <r>
      <rPr>
        <sz val="9"/>
        <rFont val="Arial"/>
        <family val="2"/>
      </rPr>
      <t xml:space="preserve">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
</t>
    </r>
  </si>
  <si>
    <t>3.1.4.2</t>
  </si>
  <si>
    <t>HALLAZGO ADMINISTRATIVO POR DEFICIENCIAS EN EL PRINCIPIO DE PLANEACIÓN QUE DETERMINARON INEFICACIA E INEFICIENCIA EN REDUCCIÓN DE RECURSOS POR $538 MILLONES EN INVERSIÓN DIRECTA</t>
  </si>
  <si>
    <t>EXCEDER EL PORCENTAJE DE CONSTITUCIÓN DE RESERVAS PRESUPUESTALES.</t>
  </si>
  <si>
    <t>SEGUIMIENTO A LA CONSTITUCIÓN DE RESERVAS PRESUPUESTALES A FIN DE EVITAR EL CASTIGO PRESUPUESTAL</t>
  </si>
  <si>
    <t>SEGUIMIENTO A GIROS</t>
  </si>
  <si>
    <t>NRO. SEGUIMIENTOS A GIROS</t>
  </si>
  <si>
    <r>
      <t xml:space="preserve">SAPROV - 08/08/2019: La SAPROV ha revisado con la OAP el seguimiento a las reservas presupuestales y asi proyectar los pagos mensuales para que estas no se constituyan en pasivos.
OACRI - 08/08/2019:El 19/07/2019 se realizó reunión con Planeación para realizar seguimiento a la reserva presupuestal de la Oficina Asesora de Comunicaciones.
SDF - 09/08/2019: La SDF no realizo autoevaluación.
SAL - 31/10/2019: La reserva presupuestal relacionada con el contrato 54 de 2018 suscrito con Katherynne Forero Roa, fue saldada. Por lo anterior, la OAP mediante correo electrónico del 1º de noviembe de 2019, manifiesta que frente a la SAL, para el mes de octubre de 2018 no se levantó acta para la revisión de reservas presupuestales.
SAL - 30/11/2019: La SAL al 30/11/2019, no presenta reservas presupuestales.
</t>
    </r>
    <r>
      <rPr>
        <b/>
        <sz val="9"/>
        <rFont val="Arial"/>
        <family val="2"/>
      </rPr>
      <t>SAPROV - 31/12/2019:</t>
    </r>
    <r>
      <rPr>
        <sz val="9"/>
        <rFont val="Arial"/>
        <family val="2"/>
      </rPr>
      <t xml:space="preserve">  La SAPROV ha realizado con la OAP el seguimiento a las reservas presupuestales para proyectar los pagos mensuales y que estos no se constituyan en pasivos. Se adjuntan las actas de seguimiento a reservas de los meses de Octubre, Noviembre y Diciembre de 2019. Las reservas constituidas durante la vigencia 2019, correspondían a la compra de predios realizada en el mes de Dic de 2018, los cuales incrementaron el maximo porcentaje permitido para la constitucion de reservas presupuestales. Durante la vigencia del 2019,  se tuvieron en cuenta las recomendaciones realizadas y el valor de las reservas disminuyó realizando una mejor planeación en los compromisos establecidos a final de la vigencia, por lo anterior y al 20 de enero de 2020 no se ha recibido ninguna comunicación por parte de la Secretaría de Hacienda informando que existen castigos en la vigencia por exceder el porcentaje permitido en la constitución de reservas presupuestales. Se solicita el cierre de la acción.
</t>
    </r>
    <r>
      <rPr>
        <b/>
        <sz val="9"/>
        <rFont val="Arial"/>
        <family val="2"/>
      </rPr>
      <t>RBL - 31/12/2019:</t>
    </r>
    <r>
      <rPr>
        <sz val="9"/>
        <rFont val="Arial"/>
        <family val="2"/>
      </rPr>
      <t xml:space="preserve">   La SRBL ha revisado con la OAP el seguimiento a las reservas presupuestales y asi proyectar los pagos mensuales para que estas no se constituyan en pasivos. Se anexan actas de los meses de julio,  agosto, septiembre, octubre,noviembre y diciembre. Se solicita el cierre de esta acción. 
</t>
    </r>
    <r>
      <rPr>
        <b/>
        <sz val="9"/>
        <rFont val="Arial"/>
        <family val="2"/>
      </rPr>
      <t>TIC - 16/01/2020:</t>
    </r>
    <r>
      <rPr>
        <sz val="9"/>
        <rFont val="Arial"/>
        <family val="2"/>
      </rPr>
      <t xml:space="preserve"> Se realiza seguimiento mensual a las reserevas con la matriz enviada por el responsable de presupuesto con la persona encargada de la Oficina Asesora de Planeaciòn. 
</t>
    </r>
    <r>
      <rPr>
        <b/>
        <sz val="9"/>
        <rFont val="Arial"/>
        <family val="2"/>
      </rPr>
      <t>SAL - 31/12/2019:</t>
    </r>
    <r>
      <rPr>
        <sz val="9"/>
        <rFont val="Arial"/>
        <family val="2"/>
      </rPr>
      <t xml:space="preserve"> La SAL al 31/12/2019, no presenta reservas presupuestales.
</t>
    </r>
    <r>
      <rPr>
        <b/>
        <sz val="9"/>
        <rFont val="Arial"/>
        <family val="2"/>
      </rPr>
      <t>SSFAP - 15/01/2020:</t>
    </r>
    <r>
      <rPr>
        <sz val="9"/>
        <rFont val="Arial"/>
        <family val="2"/>
      </rPr>
      <t xml:space="preserve">  La SSFAP mediante radicados No. 20194000074943 - 20194000074933 - 20194000075663 realizo la liberación de saldos de Rerverva presupuestales. SE SOLICITA EL CIERRE DE LA ACCIÓN.
</t>
    </r>
    <r>
      <rPr>
        <b/>
        <sz val="9"/>
        <rFont val="Arial"/>
        <family val="2"/>
      </rPr>
      <t>21/01/2020: La SAF</t>
    </r>
    <r>
      <rPr>
        <sz val="9"/>
        <rFont val="Arial"/>
        <family val="2"/>
      </rPr>
      <t xml:space="preserve"> por medio del aplicativo PREDIS, hace seguimiento a sus reservas presupuestales y en comite mensual se hace seguimiento y se evidencia con acta.</t>
    </r>
  </si>
  <si>
    <t xml:space="preserve">IVAN SIERRA
EDGAR ANDRES ORTIZ
DANIELA GORDILLO
HAROLD PUENTES 
</t>
  </si>
  <si>
    <t>7/7*100</t>
  </si>
  <si>
    <r>
      <t xml:space="preserve">
</t>
    </r>
    <r>
      <rPr>
        <b/>
        <sz val="9"/>
        <rFont val="Arial"/>
        <family val="2"/>
      </rPr>
      <t xml:space="preserve">16, 17, 20 y 21/01/2020 según plan de auditoria No. 20201100000143: 
SAPROV: </t>
    </r>
    <r>
      <rPr>
        <sz val="9"/>
        <rFont val="Arial"/>
        <family val="2"/>
      </rPr>
      <t xml:space="preserve">Se observan las actas  de seguimiento  No. 58 de fecha 18/10/2019, No. 64 de fecha 18/11/2019 y No. 68 de fecha 09/12/2019, donde se evidencia seguimiento a reservas presupuestales.Se recomendara el cierre de la acción ante el ente de control.
</t>
    </r>
    <r>
      <rPr>
        <b/>
        <sz val="9"/>
        <rFont val="Arial"/>
        <family val="2"/>
      </rPr>
      <t xml:space="preserve">SRBL: </t>
    </r>
    <r>
      <rPr>
        <sz val="9"/>
        <rFont val="Arial"/>
        <family val="2"/>
      </rPr>
      <t xml:space="preserve">Se valida y se verifica por parte de la SRBL la gestión y seguimiento a las reservas presupuestales para proyectar los pagos, y así evitar la constitución de pasivos. Se evidencian actas de seguimiento de los meses julio, agosto, septiembre, octubre, noviembre y diciembre de 2019. Se recomendara el cierre de la acción ante el ente de control.
</t>
    </r>
    <r>
      <rPr>
        <b/>
        <sz val="9"/>
        <rFont val="Arial"/>
        <family val="2"/>
      </rPr>
      <t>OTIC:</t>
    </r>
    <r>
      <rPr>
        <sz val="9"/>
        <rFont val="Arial"/>
        <family val="2"/>
      </rPr>
      <t xml:space="preserve"> Se valida y se verifica por parte de la OTIC, la gestión y seguimiento a las reservas presupuestales para proyectar los pagos, y así evitar la constitución de pasivos. Se evidencian actas de seguiemiento de los meses octubre, noviembre y diciembre de 2019.  Se recomendara el cierre de la acción ante el ente de control.
</t>
    </r>
    <r>
      <rPr>
        <b/>
        <sz val="9"/>
        <rFont val="Arial"/>
        <family val="2"/>
      </rPr>
      <t>SAL:</t>
    </r>
    <r>
      <rPr>
        <sz val="9"/>
        <rFont val="Arial"/>
        <family val="2"/>
      </rPr>
      <t xml:space="preserve"> Se evidencia actas de reunón en las cuales se realzó seguimientos presupuestales a las reservas a cargo de la SAL,. Es importante resaltar que el mencionado seguimento se realizó hasta el mes de octubre de 2019, toda vez que la SAL depuró la totalidad de sus reservas, las cuales a partir del mes de novimbre de 2019, quedaron en cero pesos. La OCI recomendará el cierre de la acción al ente de control.
</t>
    </r>
    <r>
      <rPr>
        <b/>
        <sz val="9"/>
        <rFont val="Arial"/>
        <family val="2"/>
      </rPr>
      <t>SSFAP:</t>
    </r>
    <r>
      <rPr>
        <sz val="9"/>
        <rFont val="Arial"/>
        <family val="2"/>
      </rPr>
      <t xml:space="preserve"> Se observa gestión por parte de la SSFAP mediante solicitudes de anulacion de reservas.  La OCI recomendara el cierre de la acción.
</t>
    </r>
    <r>
      <rPr>
        <b/>
        <sz val="9"/>
        <rFont val="Arial"/>
        <family val="2"/>
      </rPr>
      <t xml:space="preserve">SDF: </t>
    </r>
    <r>
      <rPr>
        <sz val="9"/>
        <rFont val="Arial"/>
        <family val="2"/>
      </rPr>
      <t>Se observa el acta No. 72 del 12 de diciembre de 2019, en la cual se evidencia el seguiiento de las reservas presupouestales.</t>
    </r>
    <r>
      <rPr>
        <b/>
        <sz val="9"/>
        <rFont val="Arial"/>
        <family val="2"/>
      </rPr>
      <t xml:space="preserve">
OAP:</t>
    </r>
    <r>
      <rPr>
        <sz val="9"/>
        <rFont val="Arial"/>
        <family val="2"/>
      </rPr>
      <t xml:space="preserve"> La OAP en el momento de la visita realizada por la OCI aporta como evidencia actas de seguimiento tato a las reservas presupuestales como a los Pasivos Exigibles. Se solicita el cierre de la acción.
</t>
    </r>
    <r>
      <rPr>
        <b/>
        <sz val="9"/>
        <rFont val="Arial"/>
        <family val="2"/>
      </rPr>
      <t xml:space="preserve">SAF: </t>
    </r>
    <r>
      <rPr>
        <sz val="9"/>
        <rFont val="Arial"/>
        <family val="2"/>
      </rPr>
      <t xml:space="preserve">Se verifica acta de seguimiento de pasivos y reservas.
Se recomienda el cierre de la accion ante el ente de control.
</t>
    </r>
  </si>
  <si>
    <t>CUMPLIDA INEFECTIVA</t>
  </si>
  <si>
    <t>3.1.4.4</t>
  </si>
  <si>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</si>
  <si>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</si>
  <si>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</si>
  <si>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</si>
  <si>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</si>
  <si>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</si>
  <si>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9/08/2019
21/01/2020</t>
  </si>
  <si>
    <r>
      <t xml:space="preserve">9/08/2019: LA SAF no ha reallizado autoevaluación a la acción, esta se encuentra en terminos para la verificación 
</t>
    </r>
    <r>
      <rPr>
        <b/>
        <sz val="9"/>
        <rFont val="Arial"/>
        <family val="2"/>
      </rPr>
      <t>21/01/2020</t>
    </r>
    <r>
      <rPr>
        <sz val="9"/>
        <rFont val="Arial"/>
        <family val="2"/>
      </rPr>
      <t>: La diferencia se daba porque no se rwegistri este movimiento en el boletin de tesoreria, el area realizo el registro correspondiente y continuo relizando las conciliaciones mensuales como se muestra en la evidencia. Se solicita cierre del hallazco.</t>
    </r>
  </si>
  <si>
    <t>100/100*100</t>
  </si>
  <si>
    <r>
      <t xml:space="preserve">09/08/2019: se observa que la SAF no a realizado seguimiento a la acción la cual se vence el 31/01/2020.
</t>
    </r>
    <r>
      <rPr>
        <b/>
        <sz val="9"/>
        <rFont val="Arial"/>
        <family val="2"/>
      </rPr>
      <t>16, 17, 20 Y 21/01/2020 SEGÚN Plan de Auditoría No. 20201100000143:</t>
    </r>
    <r>
      <rPr>
        <sz val="9"/>
        <rFont val="Arial"/>
        <family val="2"/>
      </rPr>
      <t xml:space="preserve"> La , la fecha de vencimiento es el 31/01/2020.
1</t>
    </r>
    <r>
      <rPr>
        <b/>
        <sz val="9"/>
        <rFont val="Arial"/>
        <family val="2"/>
      </rPr>
      <t>8,  21 Y 22/09/2020 SEGÚN Plan de Auditoría No. 20201100036303</t>
    </r>
    <r>
      <rPr>
        <sz val="9"/>
        <rFont val="Arial"/>
        <family val="2"/>
      </rPr>
      <t xml:space="preserve">: No se observo seguimiento en el PM compartido por one drive el 23/09/202 por la SAF . </t>
    </r>
    <r>
      <rPr>
        <b/>
        <sz val="9"/>
        <rFont val="Arial"/>
        <family val="2"/>
      </rPr>
      <t>ACCION VENCIDA
15,18 y 19 de enero 2021 Conforme a plan de auditoría 20211100000186 del 6 de enero del 2021.</t>
    </r>
    <r>
      <rPr>
        <sz val="9"/>
        <rFont val="Arial"/>
        <family val="2"/>
      </rPr>
      <t xml:space="preserve"> Fueron compartidos 9 archivos PDF en One drive de conciliaciones efectuadas a diciembre del 2019 con los Bancos Av Villas, Davivienda, Caja Social, Sudameris, Caja Social done se evidencia el comnparatico contra extractos bancarios y Tesorería. Se recomienda cierre de la acción</t>
    </r>
    <r>
      <rPr>
        <b/>
        <sz val="9"/>
        <rFont val="Arial"/>
        <family val="2"/>
      </rPr>
      <t xml:space="preserve">
</t>
    </r>
  </si>
  <si>
    <t>3.3.1.10</t>
  </si>
  <si>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</si>
  <si>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</si>
  <si>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</si>
  <si>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</si>
  <si>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</si>
  <si>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</si>
  <si>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t>9/08/2019
19/01/2021</t>
  </si>
  <si>
    <r>
      <t xml:space="preserve">9/08/2019: LA SAF no ha reallizado autoevaluación a la acción, esta se encuentra en terminos para la verificación 
</t>
    </r>
    <r>
      <rPr>
        <b/>
        <sz val="9"/>
        <rFont val="Arial"/>
        <family val="2"/>
      </rPr>
      <t xml:space="preserve">19/01/2021:  </t>
    </r>
    <r>
      <rPr>
        <sz val="9"/>
        <rFont val="Arial"/>
        <family val="2"/>
      </rPr>
      <t xml:space="preserve">LA SAF no realizó autoevaluación a la acción.
</t>
    </r>
    <r>
      <rPr>
        <b/>
        <sz val="9"/>
        <rFont val="Arial"/>
        <family val="2"/>
      </rPr>
      <t xml:space="preserve">31/01/2019 </t>
    </r>
    <r>
      <rPr>
        <sz val="9"/>
        <rFont val="Arial"/>
        <family val="2"/>
      </rPr>
      <t xml:space="preserve">Se anexa conciliacion de procesos judiciales correspondientes al cuarto trimestre de 2019. Las cifras de la cuenta 2701se encuentran conciliadas con el reporte SIPROJ, saldos contables en los estados financieros, se anexa conciliacion de procesos juidiciales y auxiliar cuenta 2701. Se solicita el cierre de la accion y su correspondiente hallazgo. </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</si>
  <si>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.LA SAF no realizó autoevaluación a la acción, pero entregó un archivo en PDF  de nombre "3.3.1.10 probables" correspondiente a un LIBRO AUXILIAR de la cuenta 2-7 Provisiones del 01/07/2019 al 30/09/2019. No se permite concluir con la evidencia si se efectuaron las conciliaciones mencionadas en el indicador. 
</t>
    </r>
    <r>
      <rPr>
        <b/>
        <sz val="9"/>
        <rFont val="Arial"/>
        <family val="2"/>
      </rPr>
      <t xml:space="preserve">03/02/2021 </t>
    </r>
    <r>
      <rPr>
        <sz val="9"/>
        <rFont val="Arial"/>
        <family val="2"/>
      </rPr>
      <t>La SAF entregó dos archivos: "3.3.1.10 PROBABLE 2-7-01.pdf" y "3.3.1.10 Formato Conciliacion Procesos Judiciales  bajo NMN__V2.xls" e incluyó una autoevaluación del 31/01/2019. El archivo PDF corresponde al auxiliar de la cuenta 2-7 Provisiones del 1 de enero al 31 de dic 2019 donde se observan ajustes por reporte SIPROJ. En el archivo de Excel, se observa la conciliación del año 2019 entre lo contable y el aplicativo de procesos judiciales. Por lo anterior, se recomienda cierre.
La SAF informó que solicita cierre por no competencia de ellos, pero el plan de mejoramiento está suscito en el SIVICOF como aparece en los registros.</t>
    </r>
  </si>
  <si>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</si>
  <si>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</si>
  <si>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</si>
  <si>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</si>
  <si>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</si>
  <si>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</si>
  <si>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t>SUBDIRECCIÓN ADMINISTRATIVA Y FINANCIERA- CONTABILIDAD</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</si>
  <si>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SAF - 21/01/2020:</t>
    </r>
    <r>
      <rPr>
        <sz val="9"/>
        <rFont val="Arial"/>
        <family val="2"/>
      </rPr>
      <t xml:space="preserve"> Se realizo la respectiva reclasificaión de la cuenta 240720 a la cuenta 290201, se anexa auxiliar de Idiger y se anexa formato CGN2015_002 en el cual se reporta a IDIGER. En consecuencia, se solicita el Cierre de la Acción y su correspondiente hallazgo. </t>
    </r>
  </si>
  <si>
    <t>ABEL OSORIO</t>
  </si>
  <si>
    <r>
      <rPr>
        <b/>
        <sz val="9"/>
        <rFont val="Arial"/>
        <family val="2"/>
      </rPr>
      <t xml:space="preserve">16, 17, 20 y 21/01/2020 Según plan de auditoria No. 20201100000143: </t>
    </r>
    <r>
      <rPr>
        <sz val="9"/>
        <rFont val="Arial"/>
        <family val="2"/>
      </rPr>
      <t>Se adjunta evidencia y  se solicita cierre a la contraloria, debido a que se verifica el auxiliar en pdf en las evidencias del mes de julio de 2019. Se recomendara el cierre de la acción ante el ente de control.</t>
    </r>
  </si>
  <si>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</si>
  <si>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</si>
  <si>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</si>
  <si>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</si>
  <si>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9/08/2019: LA SAF no ha reallizado autoevaluación a la acción, esta se encuentra en terminos para la verificación 
19/01/2021 LA SAF no presentó autoevaluación a la acción.</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</si>
  <si>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19/01/2021por la SAF . La SAF presentó como evdiencia el archivo PDF" Auxiliar 8120 a junio 2019" el cual corresponde a un LIBRO AUXILIAR de la cuenta 8-1-20 LITIGIOS del 01/01/2019 AL 30/06/2019 donde se observan 13 ajustes por reportes SIPROJ al 30 junio del 2019 (ejemplo: UNIVERSAL DE CONSTRUCCIONES S.A. y DIEGO JAVIER LANCHEROS PERICO). Se recomienda el cierre de la acción.</t>
    </r>
  </si>
  <si>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</si>
  <si>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</si>
  <si>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</si>
  <si>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</si>
  <si>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9/08/2019
05/11/2019</t>
  </si>
  <si>
    <r>
      <t xml:space="preserve">9/08/2019: LA SAF no ha reallizado autoevaluación a la acción, esta se encuentra en terminos para la verificación 
</t>
    </r>
    <r>
      <rPr>
        <b/>
        <sz val="9"/>
        <rFont val="Arial"/>
        <family val="2"/>
      </rPr>
      <t>05/11/2019:</t>
    </r>
    <r>
      <rPr>
        <sz val="9"/>
        <rFont val="Arial"/>
        <family val="2"/>
      </rPr>
      <t xml:space="preserve"> Se realiza la conciliacion de notas de los estados contables y el auxiliar 8120 realizando el ajuste de la cuenta.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</si>
  <si>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05/11/2019, y compartió 3 archivos PDF por one drive: "3.3.1.14 Iniciados" correspondiente al AUXILIAR de la cuenta  8- CUENTAS DE ORDEN DEUDORAS del 01/07/2019 al 30/09/2019 donde se observan 3 RECLASIFICACIONES TERCERO SIPROJ CORTE JUL/19 Fecha: 31/07/2019;  "Auxiliar 8120 a junio 2019" el cual corresponde a un LIBRO AUXILIAR de la cuenta 8-1-20 LITIGIOS del 01/01/2019 AL 30/06/2019 donde se observan 13 ajustes por reportes SIPROJ al 30 junio del 2019 (ejemplo: UNIVERSAL DE CONSTRUCCIONES S.A. y DIEGO JAVIER LANCHEROS PERICO) y Notas_estados_financieros II Trimestre 2019. Se recomienda el cierre de la acción.</t>
    </r>
  </si>
  <si>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</si>
  <si>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</si>
  <si>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</si>
  <si>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</si>
  <si>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9/08/2019
31/10/2019</t>
  </si>
  <si>
    <r>
      <t xml:space="preserve">9/08/2019: LA SAF no ha reallizado autoevaluación a la acción, esta se encuentra en terminos para la verificación 
</t>
    </r>
    <r>
      <rPr>
        <b/>
        <sz val="9"/>
        <rFont val="Arial"/>
        <family val="2"/>
      </rPr>
      <t>31/10/2019</t>
    </r>
    <r>
      <rPr>
        <sz val="9"/>
        <rFont val="Arial"/>
        <family val="2"/>
      </rPr>
      <t xml:space="preserve">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</si>
  <si>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.La SAF presentó autoevaluación del 31/10/2019, y compartió 1 archivo PDF por one drive (nombre archivo:Auxiliar 9120 a junio 2016) el cual corresponde al auxiliar mencionado del 01/01/2019 al 30/06/2019 donde se obervan más de 30 Ajustes por Reporte SIPROJ Procesos Posibles a 30 de JUNIO 2019 Fecha: 30/06/2019. Se recomienda cierre.</t>
    </r>
  </si>
  <si>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</si>
  <si>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</si>
  <si>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</si>
  <si>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r>
      <t xml:space="preserve">9/08/2019: LA SAF no ha reallizado autoevaluación a la acción, esta se encuentra en terminos para la verificación 
</t>
    </r>
    <r>
      <rPr>
        <b/>
        <sz val="9"/>
        <rFont val="Arial"/>
        <family val="2"/>
      </rPr>
      <t xml:space="preserve">31/10/2019 </t>
    </r>
    <r>
      <rPr>
        <sz val="9"/>
        <rFont val="Arial"/>
        <family val="2"/>
      </rPr>
      <t>:Se anexa conciliación de procesos judiciales de la cuenta 9120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</si>
  <si>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Doc: Reporte Siproj. Se recomienda cierre de la nacción.</t>
    </r>
  </si>
  <si>
    <t>REFLEJAR EN LA  NOTA EL SALDO DEL AUXILAR DE LA CUENTA 919090</t>
  </si>
  <si>
    <t>AUXILIAR CUENTA 919090</t>
  </si>
  <si>
    <t>AUXILIAR GENERADO/AUXILIAR PROGRAMADO</t>
  </si>
  <si>
    <t>9/08/2019
31/10/2019
31/01/2020</t>
  </si>
  <si>
    <r>
      <t xml:space="preserve">9/08/2019: LA SAF no ha reallizado autoevaluación a la acción, esta se encuentra en terminos para la verificación 
</t>
    </r>
    <r>
      <rPr>
        <b/>
        <sz val="9"/>
        <rFont val="Arial"/>
        <family val="2"/>
      </rPr>
      <t xml:space="preserve">31/10/2019 </t>
    </r>
    <r>
      <rPr>
        <sz val="9"/>
        <rFont val="Arial"/>
        <family val="2"/>
      </rPr>
      <t xml:space="preserve">:Se anexa conciliación de procesos judiciales de la cuenta 9120 correspodnientes al III Trimestre de 2019. Las cifras se encuentran conciliadas con el reporte SIPROJ y saldos contables.
</t>
    </r>
    <r>
      <rPr>
        <b/>
        <sz val="9"/>
        <rFont val="Arial"/>
        <family val="2"/>
      </rPr>
      <t xml:space="preserve">31/01/2020 </t>
    </r>
    <r>
      <rPr>
        <sz val="9"/>
        <rFont val="Arial"/>
        <family val="2"/>
      </rPr>
      <t>: Se anexa conciliación de procesos judiciales correspodiente al IV Trimestre de 2019  de la cuenta 9120, reflejadas en la Nota Nro 25.2 (Pasivos contingentes) y en el auxiliar de la cuenta 9120  de los Estados Financiero de la vigencia 2019. Se anexa Conciliación de procesos judiciales, auxiliar cuenta 9120 y notas de los Estados Financieros .Se solicita el Cierre de la Acción y su correspondiente hallazgo.</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</si>
  <si>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No se vió el auxiliar de la cuenta que menciona el indicador (AUXILIAR CUENTA 919090). La acción continua en proceso y vencida
</t>
    </r>
    <r>
      <rPr>
        <b/>
        <sz val="9"/>
        <rFont val="Arial"/>
        <family val="2"/>
      </rPr>
      <t>03/02/2021</t>
    </r>
    <r>
      <rPr>
        <sz val="9"/>
        <rFont val="Arial"/>
        <family val="2"/>
      </rPr>
      <t xml:space="preserve"> La SAF presentó una autoevaluación del 31/01/2020 y tres archivos: uno de Excel sobre formato conciliación procesos judiciales, y dos en PDF (Notas UAESP 25.2 y Auxiliar cuenta 9210). En la nota 25.2.1 de los Estados Financieros del año 2019 se observa el detallle de la cuenta 919090- Otros Pasivos Contigentes: Además del auxiliar y la conciliación en Excel de la cuenta 9120. Se recomienda el cierre de la acción.
</t>
    </r>
  </si>
  <si>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</si>
  <si>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</si>
  <si>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</si>
  <si>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</si>
  <si>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</si>
  <si>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</si>
  <si>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 xml:space="preserve">31/07/2019 </t>
    </r>
    <r>
      <rPr>
        <sz val="9"/>
        <rFont val="Arial"/>
        <family val="2"/>
      </rPr>
      <t xml:space="preserve">Se envio correo eléctronico el 14/08/2019 al ingeniero de SAE/SAI y el jefe de almacén para que envien la información detallada de la cuenta 1910, para realizar el respectivo analisis.
</t>
    </r>
    <r>
      <rPr>
        <b/>
        <sz val="9"/>
        <rFont val="Arial"/>
        <family val="2"/>
      </rPr>
      <t xml:space="preserve">30/09/2019 </t>
    </r>
    <r>
      <rPr>
        <sz val="9"/>
        <rFont val="Arial"/>
        <family val="2"/>
      </rPr>
      <t xml:space="preserve">Se recibio información del jefe de almacén de los elementos que estaban en la cuenta 1910; para realizar el respectivo analisis.Se anexa soporte.
</t>
    </r>
    <r>
      <rPr>
        <b/>
        <sz val="9"/>
        <rFont val="Arial"/>
        <family val="2"/>
      </rPr>
      <t>31/10/2019.</t>
    </r>
    <r>
      <rPr>
        <sz val="9"/>
        <rFont val="Arial"/>
        <family val="2"/>
      </rPr>
      <t xml:space="preserve">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
Se Adjunta el detalle de los bienes de consumo a 31 de diciembre de 2017 registrados en el módulo de almacén y el análisis correspondiente. 
En consecuencia, se solicita el Cierre de la Acción y su correspondiente hallazgo. </t>
    </r>
  </si>
  <si>
    <r>
      <rPr>
        <b/>
        <sz val="9"/>
        <rFont val="Arial"/>
        <family val="2"/>
      </rPr>
      <t xml:space="preserve">16, 17, 20 y 21/01/2020 Según plan de auditoria No. 20201100000143: </t>
    </r>
    <r>
      <rPr>
        <sz val="9"/>
        <rFont val="Arial"/>
        <family val="2"/>
      </rPr>
      <t xml:space="preserve"> Se adjunta evidencia y se solicita cierre a la contraloria, debido a que se corrobora el archivo pdf que arroja el aplicativo SAE SAI con la conciliacion realizada. Se recomendara el cierre de la acción  ante el ente de control.</t>
    </r>
  </si>
  <si>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</si>
  <si>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</si>
  <si>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</si>
  <si>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</si>
  <si>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</si>
  <si>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9/08/2019
31/07/2019</t>
  </si>
  <si>
    <r>
      <t xml:space="preserve">9/08/2019: LA SAF no ha reallizado autoevaluación a la acción, esta se encuentra en terminos para la verificación 
</t>
    </r>
    <r>
      <rPr>
        <b/>
        <sz val="9"/>
        <rFont val="Arial"/>
        <family val="2"/>
      </rPr>
      <t xml:space="preserve">31/07/2019 </t>
    </r>
    <r>
      <rPr>
        <sz val="9"/>
        <rFont val="Arial"/>
        <family val="2"/>
      </rPr>
      <t>El formato CB-905 cuentas por cobrar se realiza anualmente. Este de reportará en febrero de 2020,</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</si>
  <si>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ACCION VENCIDA
</t>
    </r>
    <r>
      <rPr>
        <b/>
        <sz val="9"/>
        <rFont val="Arial"/>
        <family val="2"/>
      </rPr>
      <t>15,18 y 19 de enero 2021 Conforme a plan de auditoría 20211100000186 del 6 de enero del 2021.</t>
    </r>
    <r>
      <rPr>
        <sz val="9"/>
        <rFont val="Arial"/>
        <family val="2"/>
      </rPr>
      <t xml:space="preserve"> La SAF presentó autoevaluación del 31/07/2019, y compartió un archivo de Excel de nombre "FORMATO CB-0905" DEL 31/12/2019 correspondiente al indicador. Se recomienda cierre de la acción.</t>
    </r>
  </si>
  <si>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</si>
  <si>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</si>
  <si>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</si>
  <si>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</si>
  <si>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COMUNICACIONES</t>
  </si>
  <si>
    <t>COMUNICACIÓN EMITIDA/COMUNICACIÓN PROYECTADA X 100</t>
  </si>
  <si>
    <r>
      <t xml:space="preserve">9/08/2019: LA SAF no ha reallizado autoevaluación a la acción, esta se encuentra en terminos para la verificación 
</t>
    </r>
    <r>
      <rPr>
        <b/>
        <sz val="9"/>
        <rFont val="Arial"/>
        <family val="2"/>
      </rPr>
      <t>31/10/2019</t>
    </r>
    <r>
      <rPr>
        <sz val="9"/>
        <rFont val="Arial"/>
        <family val="2"/>
      </rPr>
      <t>: Se realizo circularización de operaciones recirpocas con EAAB, Canal Capital . se anexa soportes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</si>
  <si>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5 ARCHIVOS PDF donde se observaron: Acta de Conciliación de Operaciones Reciprocas con la  EAAB del 21/08/2019 y lista de asistencia de ese mismo dia con la EAAB, y Conciliacón del 30/06/2019 con Canal capital, y una imagen (TIF) de nombre "Hallazgo 3.3.1.19 oficio EAB inclusion cuentas reciprocas" correspondiente a memorando del 2 de septiembre del 2019 donde se solicita una inclusión de cuentas del código reciproco. Se recomienda cierre de la acción.</t>
    </r>
  </si>
  <si>
    <t>3.3.1.5</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</si>
  <si>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</si>
  <si>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</si>
  <si>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</si>
  <si>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</si>
  <si>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</si>
  <si>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t>09/08/2019 21/01/2020
31/12/2020</t>
  </si>
  <si>
    <r>
      <rPr>
        <b/>
        <sz val="9"/>
        <rFont val="Arial"/>
        <family val="2"/>
      </rPr>
      <t xml:space="preserve">9/08/2019: </t>
    </r>
    <r>
      <rPr>
        <sz val="9"/>
        <rFont val="Arial"/>
        <family val="2"/>
      </rPr>
      <t xml:space="preserve">LA SAF no ha reallizado autoevaluación a la acción, esta se encuentra en terminos para la verificación
</t>
    </r>
    <r>
      <rPr>
        <b/>
        <sz val="9"/>
        <rFont val="Arial"/>
        <family val="2"/>
      </rPr>
      <t xml:space="preserve">21/01/2020: </t>
    </r>
    <r>
      <rPr>
        <sz val="9"/>
        <rFont val="Arial"/>
        <family val="2"/>
      </rPr>
      <t xml:space="preserve">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Ver anexo  matriz  y   correos  julio y agosto de 2019. Se solicita el cierre de la acción.
</t>
    </r>
    <r>
      <rPr>
        <b/>
        <sz val="9"/>
        <rFont val="Arial"/>
        <family val="2"/>
      </rPr>
      <t>31/12/2020</t>
    </r>
    <r>
      <rPr>
        <sz val="9"/>
        <rFont val="Arial"/>
        <family val="2"/>
      </rPr>
      <t>:  Se reporta:  1.  Correos enviados a contabilidad informando el reconocimiento económico por parte de las EPS. 2. Matriz al 30 de noviembre 2020.  En la hoja "CONSOLIDADO" se detallada el valor de las incapacidades causadas año a año de cada EPS. También se describe la recuperación de cartera en la vigencia 2020. En la misma hoja en la parte de abajo se evidencia el resumen general.  
Y en las otras hojas son los auxiliares de cada una de las EPS y el control que llevamos con los saldos contables.  3. Cuadro de "resumen autoliquidación" mes a mes donde no solo se informa la conciliación de seguridad social sino las incapacidades causadas en las nóminas de cada periodo. Adjunto correo de octubre 2020 y archivo al 30 de noviembre 2020.</t>
    </r>
  </si>
  <si>
    <t>6/6*100</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</si>
  <si>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 xml:space="preserve">15,18 y 19 de enero 2021 Conforme a plan de auditoría 20211100000186 del 6 de enero del 2021. </t>
    </r>
    <r>
      <rPr>
        <sz val="9"/>
        <rFont val="Arial"/>
        <family val="2"/>
      </rPr>
      <t>Se encontró autoevaluación del 31/12/2020; se observaron 5 correos enviados a Contabilidad de agosto, septiembre, octubre y noviembre del 2020 informando reconocimientos especificos de incapacidades de las EPS Compensar y Famisanar y comparando contra la información contabilizada para solicitar ajustes en casos de diferencias; y matriz de noviembre del 2020. Se recomienda cierre de la acción</t>
    </r>
  </si>
  <si>
    <t>3.3.1.6</t>
  </si>
  <si>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</si>
  <si>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</si>
  <si>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</si>
  <si>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</si>
  <si>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</si>
  <si>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</si>
  <si>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r>
      <t xml:space="preserve">9/08/2019: LA SAF no ha reallizado autoevaluación a la acción, esta se encuentra en terminos para la verificación 
SSFAP - 20/08/2019: No se ha realizado autoevaluación
</t>
    </r>
    <r>
      <rPr>
        <b/>
        <sz val="9"/>
        <rFont val="Arial"/>
        <family val="2"/>
      </rPr>
      <t xml:space="preserve">SSFAP- 15/01/2020:  </t>
    </r>
    <r>
      <rPr>
        <sz val="9"/>
        <rFont val="Arial"/>
        <family val="2"/>
      </rPr>
      <t>Se efectuo conciliación  del  24 de julio, realizada entre la Subdirección Administrativa y Financiera y Subdirección de servicios Funerarios - por concepto de acuerdos de pago y canon de arrendamiento.         
El 4 de septiembre de 2019,realizada entre la Subdirección Administrativa y Financiera y Subdirección de servicios Funerarios - por concepto de acuerdos de pago y canon de arrendamiento. Se anexa soporte.
Se realizo mesa de trabajo el 30 de octubre para conciliar los saldos a septiembre. Se anexa acta
La SFAP envío Rad. 20194000077313 el 17 de diciembre  de la información correspondiente al mes de noviembre. La cual se encuentra conciliada.</t>
    </r>
  </si>
  <si>
    <r>
      <rPr>
        <b/>
        <sz val="9"/>
        <rFont val="Arial"/>
        <family val="2"/>
      </rPr>
      <t xml:space="preserve">16, 17, 20 y 21/01/2020 según plan de auditoria No. 20201100000143: </t>
    </r>
    <r>
      <rPr>
        <sz val="9"/>
        <rFont val="Arial"/>
        <family val="2"/>
      </rPr>
      <t>Se observan los seis seguimientos de reunion de conciliacion de saldos de locales comerciales mediante actas de los meses de Julio a Diciembre de 2019. La OCI recomendara el cierre de la acción ante el ente de control.</t>
    </r>
  </si>
  <si>
    <t>3.3.1.7</t>
  </si>
  <si>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</si>
  <si>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</si>
  <si>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</si>
  <si>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9/08/2019
18/01/2021</t>
  </si>
  <si>
    <t>9/08/2019: LA SAF no ha reallizado autoevaluación a la acción, esta se encuentra en terminos para la verificación 
18/1/2021: LA SAF no presentó autoevaluación a la acción</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</si>
  <si>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 por la SAF, pero entregaron 4 archivos en PDF de los cuales se pudieron abrir 2 correspondientes a respuestas de circularizaciones del año 2019 (2 DE MAYO Y 22 DE JULIO) a U Nacional y  Fiduagraria. Se recomienda cierre de la acción.</t>
    </r>
  </si>
  <si>
    <t>3.3.1.8</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</si>
  <si>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</si>
  <si>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</si>
  <si>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</si>
  <si>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</si>
  <si>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MOVIMIENTOS REGISTRADOS/MOVIMIENTOS GENERADOS * 100</t>
  </si>
  <si>
    <t>9/08/2019
31/07/2019
30/09/2019</t>
  </si>
  <si>
    <t xml:space="preserve">9/08/2019: LA SAF no ha reallizado autoevaluación a la acción, esta se encuentra en terminos para la verificación 
31/07/2019 Se anexa libro auxiliar por tercero de la Universidad Nacional en el cual se reflejan los movimientos de la cuenta 249054. No hay movimiento de la cuenta 290201 (recursos recibidos en Administración) por cuanto tal como se indico en la respuesta a la contraloría la UAESP no ha recibido recursos por parte de la Universidad Nacional.  (se anexa auxiliar).
30/09/2019 Se anexa auxiliar por tercero de la Universidad Nacional, en el cual se reflejan todos los movimientos de este tercero.Se anexa soporte.En consecuencia, se solicita el Cierre de la Acción y su correspondiente hallazgo. </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</si>
  <si>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23/09/2020 por la SAF . ACCION VENCIDA
</t>
    </r>
    <r>
      <rPr>
        <b/>
        <sz val="9"/>
        <rFont val="Arial"/>
        <family val="2"/>
      </rPr>
      <t xml:space="preserve">15,18 y 19 de enero 2021 Conforme a plan de auditoría 20211100000186 del 6 de enero del 2021. </t>
    </r>
    <r>
      <rPr>
        <sz val="9"/>
        <rFont val="Arial"/>
        <family val="2"/>
      </rPr>
      <t>Fueron compartidas 2 autoevaluaciones del 31/07/2019 y 30/09/2019, y dos archivos en PDF (Nombres: Hallazgo 3.3.1.8 auxiliar por tercero Universidad Nacional a agosto 2019 ) y Hallazgo 3.3.1.8 auxiliar por tercero Universidad Nacional) los cuales corresponden a Libros Auxiliares del 01/01/2019 al A 31/08/2019 de los movimientos contables de la Universidad Nacional. Se recomienda cierre d ela acción.</t>
    </r>
  </si>
  <si>
    <t>3.2.3.2.1</t>
  </si>
  <si>
    <t>3 - AUDITORIA DE DESEMPEÑO</t>
  </si>
  <si>
    <t>HALLAZGO ADMINISTRATIVO POR NO CUMPLIR CON LOS REQUISITOS Y CONDICIONES DE LAS ECAS DE ACUERDO CON LO ESTABLECIDO EN EL DECRETO NACIONAL NO.596 DE 2016 Y EL DECRETO DISTRITAL NO. 620 DE 2007.</t>
  </si>
  <si>
    <t>DEBILIDAD EN EL MECANISMO DE VERIFICACIÓN DE REQUISITOS Y CONDICIONES DE LAS ÁREAS FÍSICAS Y EQUIPAMIENTOS MÍNIMOS ESTABLECIDOS PARA EL FUNCIONAMIENTO Y OPERATIVIDAD DE LAS ESTACIONES DE CLASIFICACIÓN Y APROVECHAMIENTO DE RESIDUOS SÓLIDOS, CONFORME A NORMATIVIDAD VIGENTE.</t>
  </si>
  <si>
    <t>REALIZAR EL CAMBIO DE ECA QUE SE ENCUENTRA EN LA BODEGA DE TOBERIN 1 UBICADA EN LA CARRERA 21 NO164-82.</t>
  </si>
  <si>
    <t>Traslado bodega</t>
  </si>
  <si>
    <t>Bodega traslada</t>
  </si>
  <si>
    <t>31/12/2019
31/07/2020
19/01/2021
19/04/2021
15/06/2021</t>
  </si>
  <si>
    <r>
      <rPr>
        <b/>
        <sz val="9"/>
        <rFont val="Arial"/>
        <family val="2"/>
      </rPr>
      <t>SAPROV - 31/12/2019:</t>
    </r>
    <r>
      <rPr>
        <sz val="9"/>
        <rFont val="Arial"/>
        <family val="2"/>
      </rPr>
      <t xml:space="preserve"> El 9 de enero de 2020 se suscribió una prorroga al contrato de arriendo por tres meses (15 de abril de 2020) con la bodega de Toberín mientras se consigue otra bodega que cumpla con los requisitos de la norma. Se inició el proceso de búsqueda en Toberín y en otros barrios.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Por lo anterior se adjuntó documento modelo de aprovechamiento.
</t>
    </r>
    <r>
      <rPr>
        <b/>
        <sz val="9"/>
        <rFont val="Arial"/>
        <family val="2"/>
      </rPr>
      <t>SAPROV 19/01/2021:</t>
    </r>
    <r>
      <rPr>
        <sz val="9"/>
        <rFont val="Arial"/>
        <family val="2"/>
      </rPr>
      <t xml:space="preserve"> Durante la vigencia 2020 fue elaborado el modelo de aprovechamiento, actualmente el modelo de encuentra en la fase de aprobación por parte de la Secretaría Distrital de Habitat. En dicho documento se encuentran las especificaciones técnicas de las ECAS. El contrato de arrendamiento de la ECA ubicada en la Bodega de Toberin finaliza el 15 de abril de 2021, actualmente la Subdirección se encuentra en el proceso de búsqueda de un lugar para el reemplazo de la ECA que cumpla las condiciones técnicas requeridas. 
</t>
    </r>
    <r>
      <rPr>
        <b/>
        <sz val="9"/>
        <rFont val="Arial"/>
        <family val="2"/>
      </rPr>
      <t>SAPROV 19/04/2021</t>
    </r>
    <r>
      <rPr>
        <sz val="9"/>
        <rFont val="Arial"/>
        <family val="2"/>
      </rPr>
      <t xml:space="preserve">: el 23 de marzo de 2021 fue enviada la carta al representante legal Asociaciónde Recicladores de Usaquén Asousaquén E.S.P. notificando la entrega de espacio asignado en la bodega identificada como Toberín 1.
</t>
    </r>
    <r>
      <rPr>
        <b/>
        <sz val="9"/>
        <rFont val="Arial"/>
        <family val="2"/>
      </rPr>
      <t xml:space="preserve">15/06/2021: </t>
    </r>
    <r>
      <rPr>
        <sz val="9"/>
        <rFont val="Arial"/>
        <family val="2"/>
      </rPr>
      <t xml:space="preserve">El 23 de marzo de 2021 fue enviada la comunicación al representante legal Asociación de Recicladores de Usaquén Asousaquén E.S.P. notificando la entrega de espacio asignado en la bodega identificada como Toberín 1. Actualmente se están evaluando las posibles opciones de traslado de las actividades de aprovechamiento que realiza la Asociación Asousaquén en la Bodega Toberín 1. El espacio de la Bodega Toberín será utilizado para la implementación de acciones afirmativas para la población recicladora, por ejemplo: capacitaciones, fortalecimiento de competencias de recicladores, trasformación de plásicos, estas actividades no están sujetas al cumplimiento de las especificaciones técnicas del Decreto Distrital 620 de 2007 y el Decreto 596 de 2016.
</t>
    </r>
    <r>
      <rPr>
        <b/>
        <sz val="9"/>
        <rFont val="Arial"/>
        <family val="2"/>
      </rPr>
      <t>30/06/2021:</t>
    </r>
    <r>
      <rPr>
        <sz val="9"/>
        <rFont val="Arial"/>
        <family val="2"/>
      </rPr>
      <t xml:space="preserve"> El 23 de marzo de 2021 fue enviada la comunicación al representante legal de la Asociación de Recicladores de Usaquén Asousaquén E.S.P. notificando la entrega del espacio en la bodega identificada como Toberín 1, por parte de ellos. Actualmente, se están evaluando las posibles opciones de traslado de las actividades de aprovechamiento que realiza la Asociación Asousaquén, aunque ellos han manifestado de manera verbal contar con otros espacios propios, por lo que un traslado no sería necesario. 
El espacio de la Bodega Toberín 1 actualmente es utilizado para la implementación de acciones afirmativas para la población recicladora; apoyando el fortalecimiento empresarial y social de las organizaciones. Dentro de las actividades se encuentran: capacitaciones, fortalecimiento de competencias de recicladores, trasformación de plásticos, estas actividades no están sujetas al cumplimiento de las especificaciones técnicas del Decreto Distrital 620 de 2007 y el Decreto Nacional 596 de 2016..
Fue realizada la reunión con el representante legal de Asousaquén para establecer la fecha de la entrega de la Bodega, permitiendo un tiempo específico para el traslado de los elementos que aún se encuentran allí. Adicionalmente, se realizará el acompañamiento a la Asociación para garantizar el apoyo que necesiten y no afectar la continuidad de sus actividades.
Se adjunta un documento en el que se evidencian las actividades de capacitación que se han llevado a cabo en el espacio.</t>
    </r>
  </si>
  <si>
    <t xml:space="preserve">
ABEL OSORIO 
31/08/2020
IVAN SIERRA 
19/01/2021
OSCAR HERNÁNDEZ 
11/05/2021</t>
  </si>
  <si>
    <r>
      <rPr>
        <b/>
        <sz val="9"/>
        <rFont val="Arial"/>
        <family val="2"/>
      </rPr>
      <t xml:space="preserve">16, 17, 20 y 21/01/2020 según plan de auditoria No. 20201100000143: 
SAPROV: </t>
    </r>
    <r>
      <rPr>
        <sz val="9"/>
        <rFont val="Arial"/>
        <family val="2"/>
      </rPr>
      <t xml:space="preserve">La SAPROV informa que se suscribió una prorroga al contrato de arriendo por tres meses hasta 15 de abril de 2020 con la bodega toberin, indicando que se dio inicio al proceso de búsqueda de otra bodega. La acción continua en proceso.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t>
    </r>
    <r>
      <rPr>
        <b/>
        <sz val="9"/>
        <rFont val="Arial"/>
        <family val="2"/>
      </rPr>
      <t>15, 18 y 19 de enero de 2021 Conforme a Plan de Auditoria (Rad. UAESP 20211100000183 del 06/01/2021)</t>
    </r>
    <r>
      <rPr>
        <sz val="9"/>
        <rFont val="Arial"/>
        <family val="2"/>
      </rPr>
      <t xml:space="preserve">: La SAPROV informa que a la fecha no se ha realizado el cambio de ECA que se encuentra en la Carrera 21 No. 164-82, debido a uq no se ha encontrado una bodega que cumpla con las especificaciones tecnicas consignadas en el Modelo de Aprovechamiento y por que el contrato de arrendamiento actual vence en la fecha  15/04/2021. La accoón continua incumplida y vencida.
</t>
    </r>
    <r>
      <rPr>
        <b/>
        <sz val="9"/>
        <rFont val="Arial"/>
        <family val="2"/>
      </rPr>
      <t>11,12 y 13 de mayo 2021 Conforme a plan de auditoría 20211100000186 del 14 de abril del 2021.</t>
    </r>
    <r>
      <rPr>
        <sz val="9"/>
        <rFont val="Arial"/>
        <family val="2"/>
      </rPr>
      <t xml:space="preserve">Se evidencia el radicado 20215000050841 del pasado 15 de marzo de 2021, donde se notifica al Representante Legal Asociación de Recicladores de Usaquén Asousaquén E.S.P, la entrega del  espacio asignado en la bodega identificada como Toberín 1. Sin embargo, no se evidencia cumplimiento de la meta propuesta e indicador relacionado con el traslado de la bodega en mención. 
Esta situacioón evidencia un posible riesgo de incumplimiento del plan de mejoramiento conforme las  orientaciones del artículo 13 de la Resolución  036 de 2019 de la Contraloría de Bogotá, al evidenciar incumplimiento de la acción prevista.  Adicionalmente y teniendo en cuenta las condiciones para el trasalado dela bodega  no se hizo uso de la opción de modificación previsto en el artículo 9 de la misma de tal forma que se hubiese corrido la fecha de cumplimiento para la acción planteada. 
</t>
    </r>
    <r>
      <rPr>
        <b/>
        <sz val="9"/>
        <rFont val="Arial"/>
        <family val="2"/>
      </rPr>
      <t>15 de junio del 2021 según radicado RAD. 2021100026573:</t>
    </r>
    <r>
      <rPr>
        <sz val="9"/>
        <rFont val="Arial"/>
        <family val="2"/>
      </rPr>
      <t xml:space="preserve"> Se vienen desarrollando acciones para la culminación y cumplimiento de la acción prevista, así: 
1.El día 23 de marzo de 2021 se envió oficio 20215000050841 a la Asociación de Recicladores de Usaquén Asousaquén E.S.P. notificando la entrega del espacio asignado en la bodega identificada como Toberín 1. Lo anterior, para efectos de finalización de estación de clasificación.  https://uaespdc.sharepoint.com/:b:/s/oficinadecontrolinterno/EdfWGoYZ3JBDhAvqwmByqw0B-gWuX_C83WN8vQ9zG547AQ?e=gXS7V6 
2. La SAPROV informa gestiones tendientes al traslado de la bodega para efectos de clasificación y de esta forma atender los requerimientos del Decreto 596 de 2016 y 620 de 2007. 
3. Se informa por la SAPROV que la Bodega Toberin no viene siendo utilizada para actividades de clasificación. En la actualidad se emplea exclusivamente para tareas relacionadas con capacitaciones y   fortalecimientos a las organizaciones inscritas en el RURO.  Lo anterior, por cuanto este tipo de actividades no están sujetas a los requerimientos de la normatividad vigente. 
4. El contrato 148-2020 cuyo objeto era el de arrendamiento de la bodega ubicada en la Cra 21 # 164- 82 de la Localidad de Usauén - Barrio Toberín, se encuentra terminado y en proceso de liquidación. Para tal fin la SAPROV aporta los documentos que están en la SAL (Informe Final del CTO148-2020, borrador del Acta de Liquidación y reporte PREDIS con la ejecución presupuestal del 100%) para efectos de liquidación del mismo. 
 No obstante lo anterior, es necesario que la SAPROV determine con el nuevo contrato que las actividades de clasificación están exluidas del alcance del arrendamiento de la misma, garantizado de manera efectiva que las actividades desarrolladas en la actualidad no se encuentran sujetas al Decreto Distrital 620 de 2007 y el Decreto 596 de 2016. 
</t>
    </r>
    <r>
      <rPr>
        <b/>
        <sz val="9"/>
        <rFont val="Arial"/>
        <family val="2"/>
      </rPr>
      <t>30 de junio de 2021:  según radicado RAD. 2021100026573</t>
    </r>
    <r>
      <rPr>
        <sz val="9"/>
        <rFont val="Arial"/>
        <family val="2"/>
      </rPr>
      <t xml:space="preserve">: Conforme las evidencias entregadas por la SAPROV para dar cumplimiento a la acción declarada  incumplida se evidencia: 
1.  El día 23 de marzo de 2021 se envió oficio 20215000050841 a la Asociación de Recicladores de Usaquén Asousaquén E.S.P. notificando la entrega del espacio asignado en la bodega identificada como Toberín 1. Lo anterior, para efectos de finalización de estación de clasificación.
2. Se adjunta acta de reunión interna de la SAPROV realizada el 16 de junio de 2021, en el que se menciona que el espacio de la Bodega Toberín 1 actualmente es utilizado para la implementación de acciones afirmativas para la población recicladora; apoyando el fortalecimiento empresarial y social de las organizaciones. Dentro de las actividades se encuentran: capacitaciones, fortalecimiento de competencias de recicladores, trasformación de plásticos, actividades que no  están sujetas al cumplimiento de las especificaciones técnicas del Decreto Distrital 620 de 2007 y el Decreto Nacional 596 de 2016.
3. Se adjunta acta de reunión del día 30 de junio realizada con el el representante legal de Asousaquén, en el que se evidencia plazo para el retiro total  de los elementos de esta organización y se informa que desde el pasado 30 de mayo de 2021, no se realizan actividades de clasificación y aprovechamiento por parte de ellos. Se  anexan  documento para verificación de los ejercicios de capacitación que se desarrollan en este espacio. 
Finalmente, como resultado del indicador  se evidencia que no se adelantó el traslado de la bodega,  a su vez no se ha desprotegido la labor de la organización por tener  puntos de clasificación alternos en forma privada,   y en la actualidad se desarrollan actividades diferentes a los procesos de clasificiación y aprovechamiento en esta bodega. </t>
    </r>
  </si>
  <si>
    <t>14/05/2021
2021-06-30</t>
  </si>
  <si>
    <t>ABIERTA EN SIVICOF
INFORME FINAL DE AUDITORIA DE  REGULARIDAD No. 187 PAD 2021 PERIODO AUDITADO 2020</t>
  </si>
  <si>
    <t>ESTABLECER UN PLAN DE INTERVENCIÓN PARA DAR CUMPLIMIENTO A LA NORMATIVIDAD VIGENTE (DECRETO 620 DE 2007) EN TODAS LAS BODEGAS.</t>
  </si>
  <si>
    <t>Elaboración y cumplimiento del plan de intervencion en las ECAS</t>
  </si>
  <si>
    <t># acciones proyectadas en el Plan /  # de acciones del plan cumplidas</t>
  </si>
  <si>
    <t>31/12/2019
31/07/2020</t>
  </si>
  <si>
    <r>
      <rPr>
        <b/>
        <sz val="9"/>
        <rFont val="Arial"/>
        <family val="2"/>
      </rPr>
      <t xml:space="preserve">SAPROV - 31/12/2019: </t>
    </r>
    <r>
      <rPr>
        <sz val="9"/>
        <rFont val="Arial"/>
        <family val="2"/>
      </rPr>
      <t xml:space="preserve">Se está trabajando en la realización del plan de trabajo para revisar los sistemas contraincendios y demás requisitos que pide la norma. Una vez formulado el plan se revisará con el grupo de ECAS y con la Subdirección Administrativa para programar las adecuaciones una vez se concerté con los dueños de las bodegas las construcciones e intervenciones que deban realizarse.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Para tal fin,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Por lo anterior se adjuntó documento modelo de aprovechamiento.
</t>
    </r>
  </si>
  <si>
    <t xml:space="preserve">
ABEL OSORIO
31/08/2020</t>
  </si>
  <si>
    <r>
      <rPr>
        <b/>
        <sz val="9"/>
        <rFont val="Arial"/>
        <family val="2"/>
      </rPr>
      <t xml:space="preserve">
16, 17, 20 y 21/01/2020 según plan de auditoria No. 20201100000143: </t>
    </r>
    <r>
      <rPr>
        <sz val="9"/>
        <rFont val="Arial"/>
        <family val="2"/>
      </rPr>
      <t xml:space="preserve">SAPROV: La SAPROV informa que se está construyendo el plan de trabajo para revisar sistemas contra incendios y demás requisitos que exige el Decreto 620 de 2007.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
</t>
    </r>
  </si>
  <si>
    <t>3.1.1.2</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</si>
  <si>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</si>
  <si>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</si>
  <si>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</si>
  <si>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</si>
  <si>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</si>
  <si>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</si>
  <si>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</si>
  <si>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</si>
  <si>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</si>
  <si>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</si>
  <si>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</si>
  <si>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</si>
  <si>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</si>
  <si>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</si>
  <si>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</si>
  <si>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</si>
  <si>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</si>
  <si>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</si>
  <si>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HAROLD PUENTES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</si>
  <si>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</si>
  <si>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</si>
  <si>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3.1.3.1</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</si>
  <si>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</si>
  <si>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</si>
  <si>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</si>
  <si>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</si>
  <si>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</si>
  <si>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</si>
  <si>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</si>
  <si>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13/05/2021</t>
    </r>
    <r>
      <rPr>
        <sz val="9"/>
        <rFont val="Arial"/>
        <family val="2"/>
      </rPr>
      <t xml:space="preserve">: La SSFAP presentó la Guia de requisitos de permisos o licencias para proyectos de infraestructura y obra. Acorde a lo señalado se solicita evaluar el cierre del hallazgo por haber cumplido la acción correctiva.
</t>
    </r>
    <r>
      <rPr>
        <b/>
        <sz val="9"/>
        <rFont val="Arial"/>
        <family val="2"/>
      </rPr>
      <t>15/06/2021:</t>
    </r>
    <r>
      <rPr>
        <sz val="9"/>
        <rFont val="Arial"/>
        <family val="2"/>
      </rPr>
      <t xml:space="preserve">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</si>
  <si>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t>JOSE PINZON
ESTELLA CAÑON</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</si>
  <si>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 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t>
    </r>
    <r>
      <rPr>
        <b/>
        <sz val="9"/>
        <color theme="1"/>
        <rFont val="Arial"/>
        <family val="2"/>
      </rPr>
      <t>15/06/2021 de junio del 2021 según radicado RAD. 2021100026573</t>
    </r>
    <r>
      <rPr>
        <sz val="9"/>
        <color theme="1"/>
        <rFont val="Arial"/>
        <family val="2"/>
      </rPr>
      <t xml:space="preserve">: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t>
    </r>
  </si>
  <si>
    <t>2021-05-14
2021-06-15</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</si>
  <si>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</si>
  <si>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</si>
  <si>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</si>
  <si>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</si>
  <si>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t>
    </r>
    <r>
      <rPr>
        <sz val="9"/>
        <rFont val="Arial"/>
        <family val="2"/>
      </rPr>
      <t xml:space="preserve">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
</t>
    </r>
    <r>
      <rPr>
        <b/>
        <sz val="9"/>
        <rFont val="Arial"/>
        <family val="2"/>
      </rPr>
      <t>15/06/2021:</t>
    </r>
    <r>
      <rPr>
        <sz val="9"/>
        <rFont val="Arial"/>
        <family val="2"/>
      </rPr>
      <t xml:space="preserve">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t>
    </r>
  </si>
  <si>
    <t>0/100*100</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</si>
  <si>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t>
    </r>
    <r>
      <rPr>
        <b/>
        <sz val="9"/>
        <color theme="1"/>
        <rFont val="Arial"/>
        <family val="2"/>
      </rPr>
      <t xml:space="preserve">15/06/2021 de junio del 2021 según radicado RAD. 2021100026573: </t>
    </r>
    <r>
      <rPr>
        <sz val="9"/>
        <color theme="1"/>
        <rFont val="Arial"/>
        <family val="2"/>
      </rPr>
      <t>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t>
    </r>
  </si>
  <si>
    <t>2021-05-14
2021-06-16</t>
  </si>
  <si>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</si>
  <si>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</si>
  <si>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</si>
  <si>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</si>
  <si>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</si>
  <si>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</si>
  <si>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</si>
  <si>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</si>
  <si>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</si>
  <si>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JOSE PINZON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</si>
  <si>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</si>
  <si>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</si>
  <si>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</si>
  <si>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</si>
  <si>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</si>
  <si>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</si>
  <si>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</si>
  <si>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</si>
  <si>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</si>
  <si>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</si>
  <si>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</si>
  <si>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</si>
  <si>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</si>
  <si>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</si>
  <si>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</si>
  <si>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</si>
  <si>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</si>
  <si>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</si>
  <si>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</si>
  <si>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</si>
  <si>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</si>
  <si>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</si>
  <si>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</si>
  <si>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</si>
  <si>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</si>
  <si>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</si>
  <si>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</si>
  <si>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</si>
  <si>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</si>
  <si>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</si>
  <si>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</si>
  <si>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</si>
  <si>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</si>
  <si>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</si>
  <si>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</si>
  <si>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</si>
  <si>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</si>
  <si>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</si>
  <si>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</si>
  <si>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</si>
  <si>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</si>
  <si>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</si>
  <si>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</si>
  <si>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t>
    </r>
    <r>
      <rPr>
        <b/>
        <sz val="9"/>
        <rFont val="Arial"/>
        <family val="2"/>
      </rPr>
      <t>11,12 y 13 de mayo 2021 Conforme a plan de auditoría 20211100000186 del 14 de abril del 2021</t>
    </r>
    <r>
      <rPr>
        <sz val="9"/>
        <rFont val="Arial"/>
        <family val="2"/>
      </rPr>
      <t>:Acción cerrada por el ente de control mediante informe final de auditoria de  regularidad No.187 PAD 2021 periodo auditado 2020.</t>
    </r>
  </si>
  <si>
    <t xml:space="preserve">INFORME FINAL DE AUDITORIA DE  REGULARIDAD No. 187 PAD 2021 PERIODO AUDITADO 2020
</t>
  </si>
  <si>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</si>
  <si>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</si>
  <si>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</si>
  <si>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</si>
  <si>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</si>
  <si>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</si>
  <si>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</si>
  <si>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</si>
  <si>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 xml:space="preserve">La SAF  incluyó nueva autoevaluación del 18 de enero del 2021, donde indica que esta acción pertenece a Asuntos Legales.  También informaron que esta acción habia quedado compartido con SAL y que la  capacitacion de contratacion es de la SAL. No se adjuntaron evidencias.
</t>
    </r>
    <r>
      <rPr>
        <b/>
        <sz val="9"/>
        <rFont val="Arial"/>
        <family val="2"/>
      </rPr>
      <t>11,12 y 13 de mayo 2021 Conforme a plan de auditoría 20211100000186 del 14 de abril del 2021:</t>
    </r>
    <r>
      <rPr>
        <sz val="9"/>
        <rFont val="Arial"/>
        <family val="2"/>
      </rPr>
      <t xml:space="preserve"> Acción cerrada por el ente de control mediante informe final de auditoria de  regularidad No.187 PAD 2021 periodo auditado 2020.</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</si>
  <si>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</si>
  <si>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</si>
  <si>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</si>
  <si>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</si>
  <si>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</si>
  <si>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</si>
  <si>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</si>
  <si>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</si>
  <si>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</si>
  <si>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</si>
  <si>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23/09/2020
18/01/2021
15/06/2021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</si>
  <si>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t>
    </r>
  </si>
  <si>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
</t>
    </r>
    <r>
      <rPr>
        <b/>
        <sz val="9"/>
        <rFont val="Arial"/>
        <family val="2"/>
      </rPr>
      <t xml:space="preserve">15 de junio del 2021 según radicado RAD. 2021100026573: </t>
    </r>
    <r>
      <rPr>
        <sz val="9"/>
        <rFont val="Arial"/>
        <family val="2"/>
      </rPr>
      <t xml:space="preserve">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
</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</si>
  <si>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</si>
  <si>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</si>
  <si>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</si>
  <si>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</si>
  <si>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</si>
  <si>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</si>
  <si>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 xml:space="preserve">15/062021:  </t>
    </r>
    <r>
      <rPr>
        <sz val="9"/>
        <rFont val="Arial"/>
        <family val="2"/>
      </rPr>
      <t>Los soportes de los reembolsos se vienen organizando en un solo archivo en PDF en forma cronologica  y con su respectiva numeracion consecutiva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</si>
  <si>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</si>
  <si>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</si>
  <si>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</si>
  <si>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</si>
  <si>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</si>
  <si>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</si>
  <si>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</si>
  <si>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:Se está solicitando el certificado de no existencia de los elementos a adquirir, antes de realizar el respectivo pago.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</si>
  <si>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SAF en este instrumento porque no se daba el cierre que solicitaron.
</t>
    </r>
    <r>
      <rPr>
        <b/>
        <sz val="9"/>
        <rFont val="Arial"/>
        <family val="2"/>
      </rPr>
      <t xml:space="preserve">15 de junio del 2021 según radicado RAD. 2021100026573: </t>
    </r>
    <r>
      <rPr>
        <sz val="9"/>
        <rFont val="Arial"/>
        <family val="2"/>
      </rPr>
      <t xml:space="preserve">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</si>
  <si>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</si>
  <si>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</si>
  <si>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</si>
  <si>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  Se esta cumpliendo con lo establecido en el procedimiento  GFI-PC-09 V-1, el cual está contenido en la Resolucion 064 de 2021</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</si>
  <si>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t>
    </r>
    <r>
      <rPr>
        <b/>
        <sz val="9"/>
        <rFont val="Arial"/>
        <family val="2"/>
      </rPr>
      <t>SAF</t>
    </r>
    <r>
      <rPr>
        <sz val="9"/>
        <rFont val="Arial"/>
        <family val="2"/>
      </rPr>
      <t xml:space="preserve"> porque no se daba el cierre que solicitaron en este instrumento .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t>
    </r>
  </si>
  <si>
    <t>14-05-2021
2021-06-15</t>
  </si>
  <si>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</si>
  <si>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</si>
  <si>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</si>
  <si>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</si>
  <si>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</si>
  <si>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21/09/2020
19/01/2020
13/05/2021</t>
  </si>
  <si>
    <t>21/09/2020: La SSFAP no presenta documentación ni aotievaluación a la acción.
19/01/2021: La SSFAP no presenta documentación ni aotievaluación a la acción.
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t>
  </si>
  <si>
    <r>
      <rPr>
        <b/>
        <sz val="9"/>
        <rFont val="Arial"/>
        <family val="2"/>
      </rPr>
      <t>21/09/2020</t>
    </r>
    <r>
      <rPr>
        <sz val="9"/>
        <rFont val="Arial"/>
        <family val="2"/>
      </rPr>
      <t xml:space="preserve">: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r>
    <r>
      <rPr>
        <b/>
        <sz val="9"/>
        <rFont val="Arial"/>
        <family val="2"/>
      </rPr>
      <t>11,12 y 13 de mayo 2021 Conforme a plan de auditoría 20211100000186 del 14 de abril del 2021</t>
    </r>
    <r>
      <rPr>
        <sz val="9"/>
        <rFont val="Arial"/>
        <family val="2"/>
      </rPr>
      <t>.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t>
    </r>
  </si>
  <si>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</si>
  <si>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</si>
  <si>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</si>
  <si>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</si>
  <si>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</si>
  <si>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</si>
  <si>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</si>
  <si>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04/02/2021</t>
    </r>
    <r>
      <rPr>
        <sz val="9"/>
        <rFont val="Arial"/>
        <family val="2"/>
      </rPr>
      <t>: Se remite Acta de conformación del Grupo de cobro coactivo y persuasivo del área jurídica, con el fin de solicitar el cierre del Hallazgo de la Contraloría Nº 3.3.1.6. Acorde a lo señalado se solicita evaluar el cierre del hallazgo por haber cumplido la acción correctiva.</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</si>
  <si>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 xml:space="preserve">Proceso de SSFAP, no presentó seguimiento de avance a la acción de este hallazgo. Acción vencida.
</t>
    </r>
    <r>
      <rPr>
        <b/>
        <sz val="9"/>
        <rFont val="Arial"/>
        <family val="2"/>
      </rPr>
      <t xml:space="preserve">11,12 y 13 de mayo 2021 Conforme a plan de auditoría 20211100000186 del 14 de abril del 2021. </t>
    </r>
    <r>
      <rPr>
        <sz val="9"/>
        <rFont val="Arial"/>
        <family val="2"/>
      </rPr>
      <t>Dentro de las evidencias allegadas se observa acta conformación del grupo coactivo y persuasivo del área jurídica cumpliendo así con la acción, por lo tanto se recomienda el cierre de la acción.</t>
    </r>
  </si>
  <si>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</si>
  <si>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</si>
  <si>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</si>
  <si>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</si>
  <si>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</si>
  <si>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</si>
  <si>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</si>
  <si>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</si>
  <si>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.No se observo seguimiento en el PM compartido por one drive el 18/09/202 por la SAF. Acción vencida y en proceso.
</t>
    </r>
    <r>
      <rPr>
        <b/>
        <sz val="9"/>
        <rFont val="Arial"/>
        <family val="2"/>
      </rPr>
      <t>11,12 y 13 de mayo 2021 Conforme a plan de auditoría 20211100000186 del 14 de abril del 2021</t>
    </r>
    <r>
      <rPr>
        <sz val="9"/>
        <rFont val="Arial"/>
        <family val="2"/>
      </rPr>
      <t>: No se presentó autoevaluación para este corte ni evidencias. Se le comentó a Mónica Milena Gonzalez- Profesional Especializada (Contadora) que revise esta acción, pues Asuntos Legales ya conformó el grupo.</t>
    </r>
  </si>
  <si>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</si>
  <si>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</si>
  <si>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</si>
  <si>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</si>
  <si>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</si>
  <si>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</si>
  <si>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 xml:space="preserve">31/08/2020
21/09/2020
30/09/202
31/10/2020
30/11/2020
18/01/2021
 31/03/2021
 13/05/2021
30/06/2021
</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</si>
  <si>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t>
    </r>
    <r>
      <rPr>
        <b/>
        <sz val="9"/>
        <rFont val="Arial"/>
        <family val="2"/>
      </rPr>
      <t xml:space="preserve">SAF </t>
    </r>
    <r>
      <rPr>
        <sz val="9"/>
        <rFont val="Arial"/>
        <family val="2"/>
      </rPr>
      <t xml:space="preserve">- 18/01/2021 No presentó documentación ni autoevaluación de la acción. 
</t>
    </r>
    <r>
      <rPr>
        <b/>
        <sz val="9"/>
        <rFont val="Arial"/>
        <family val="2"/>
      </rPr>
      <t>SAL -</t>
    </r>
    <r>
      <rPr>
        <sz val="9"/>
        <rFont val="Arial"/>
        <family val="2"/>
      </rPr>
      <t xml:space="preserve"> 31/03/2021: Informes en validación por parte de la SSFAP.
</t>
    </r>
    <r>
      <rPr>
        <b/>
        <sz val="9"/>
        <rFont val="Arial"/>
        <family val="2"/>
      </rPr>
      <t>SSFAP</t>
    </r>
    <r>
      <rPr>
        <sz val="9"/>
        <rFont val="Arial"/>
        <family val="2"/>
      </rPr>
      <t xml:space="preserve"> - 13/05/2021: Ha presentado informes de gestión de cobro de cartera a locales comerciales a enero de 2021,  febrero y marzo de 2021
</t>
    </r>
    <r>
      <rPr>
        <b/>
        <sz val="9"/>
        <rFont val="Arial"/>
        <family val="2"/>
      </rPr>
      <t>SSFAP - 30/06/2021:</t>
    </r>
    <r>
      <rPr>
        <sz val="9"/>
        <rFont val="Arial"/>
        <family val="2"/>
      </rPr>
      <t xml:space="preserve"> presenta 4o informe de gestion de cobro de cartera. En este orden,: Memorando  No.:20214000006323 del 08de febrerode 2021, , MemorandoNo.:20214000011863 de 03 de marzo de 2021,  Memorando  No.:20214000020123 del 09 de abril de 2021  MemorandoNo.:20214000024023 del 20 de abril de 2021 y  Memorando No.:20214000027093 del 22 de mayo de 2021, razón por la cual considera haber dado cumplimiento a la accion propuesta y en consecuencia,  solicta el cierre de la accion.
</t>
    </r>
  </si>
  <si>
    <t xml:space="preserve">JOSE PINZON
HAROLD PUENTES 
ESTELLA CAÑON
ERIKA HUARI
</t>
  </si>
  <si>
    <t>4/4*100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</si>
  <si>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No se presentó autoevaluación para este corte ni evidencias.
</t>
    </r>
    <r>
      <rPr>
        <b/>
        <sz val="9"/>
        <rFont val="Arial"/>
        <family val="2"/>
      </rPr>
      <t>SAL</t>
    </r>
    <r>
      <rPr>
        <sz val="9"/>
        <rFont val="Arial"/>
        <family val="2"/>
      </rPr>
      <t>: En la autoevaluación presentada por el proceso informan, que la acción se encuentra en proceso, toda vez, que está en validación de la SSFAP.</t>
    </r>
    <r>
      <rPr>
        <sz val="9"/>
        <color rgb="FFFF0000"/>
        <rFont val="Arial"/>
        <family val="2"/>
      </rPr>
      <t xml:space="preserve">
</t>
    </r>
    <r>
      <rPr>
        <b/>
        <sz val="9"/>
        <color theme="1"/>
        <rFont val="Arial"/>
        <family val="2"/>
      </rPr>
      <t>SSFAP:</t>
    </r>
    <r>
      <rPr>
        <sz val="9"/>
        <color theme="1"/>
        <rFont val="Arial"/>
        <family val="2"/>
      </rPr>
      <t xml:space="preserve">  La acción continua en proceso.</t>
    </r>
    <r>
      <rPr>
        <sz val="9"/>
        <rFont val="Arial"/>
        <family val="2"/>
      </rPr>
      <t xml:space="preserve">
</t>
    </r>
    <r>
      <rPr>
        <b/>
        <sz val="9"/>
        <rFont val="Arial"/>
        <family val="2"/>
      </rPr>
      <t xml:space="preserve">24, 25 y 27 de septiembre conforme a plan de auditoría conforme al plan de auditoría (Rad. UAESP 20211100041293) de 31 agosto de 2021:
SAF: </t>
    </r>
    <r>
      <rPr>
        <sz val="9"/>
        <rFont val="Arial"/>
        <family val="2"/>
      </rPr>
      <t xml:space="preserve">no presentó autoevaluación del avance de la acción de este hallazgo.
</t>
    </r>
    <r>
      <rPr>
        <b/>
        <sz val="9"/>
        <rFont val="Arial"/>
        <family val="2"/>
      </rPr>
      <t>SSFAP:</t>
    </r>
    <r>
      <rPr>
        <sz val="9"/>
        <rFont val="Arial"/>
        <family val="2"/>
      </rPr>
      <t xml:space="preserve"> Dentro de las evidencias allegadas se observan 4 informes según radicados No.:20214000006323 del 08de febrerode 2021,   Memorando  No.:20214000020123 del 09 de abril de 2021  MemorandoNo.:20214000024023 del 20 de abril de 2021 y  Memorando No.:20214000027093 del 22 de mayo de 2021, donde se observa el seguimiento y control a la gestión de cobro a las obligaciones de arrendamientos de los locales comerciales ubicados en los cementerios, cumpliendo de manera eficaz  con la acción implementada,  por lo tanto se recomienda considerar  el  cierre de la acción.</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</si>
  <si>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</si>
  <si>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</si>
  <si>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</si>
  <si>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</si>
  <si>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</si>
  <si>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</si>
  <si>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</si>
  <si>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</si>
  <si>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</si>
  <si>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</si>
  <si>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</si>
  <si>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</si>
  <si>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</si>
  <si>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</si>
  <si>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</si>
  <si>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</si>
  <si>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21/09/2020
30/09/2020
31/10/2020
30/11/2020
31/12/2020
31/03/2021
13/05/2021
30/06/2021
30/08/2021</t>
  </si>
  <si>
    <r>
      <rPr>
        <b/>
        <sz val="9"/>
        <rFont val="Arial"/>
        <family val="2"/>
      </rPr>
      <t>31/08/2020:</t>
    </r>
    <r>
      <rPr>
        <sz val="9"/>
        <rFont val="Arial"/>
        <family val="2"/>
      </rPr>
      <t xml:space="preserve"> S está articulando el desarrollo de las actividades con la SSFAP. Acción en proceso.
</t>
    </r>
    <r>
      <rPr>
        <b/>
        <sz val="9"/>
        <rFont val="Arial"/>
        <family val="2"/>
      </rPr>
      <t>21/09/2020</t>
    </r>
    <r>
      <rPr>
        <sz val="9"/>
        <rFont val="Arial"/>
        <family val="2"/>
      </rPr>
      <t xml:space="preserve"> La SSFAP no presenta documentación ni aotievaluación a la acción.
</t>
    </r>
    <r>
      <rPr>
        <b/>
        <sz val="9"/>
        <rFont val="Arial"/>
        <family val="2"/>
      </rPr>
      <t>30/09/2020:</t>
    </r>
    <r>
      <rPr>
        <sz val="9"/>
        <rFont val="Arial"/>
        <family val="2"/>
      </rPr>
      <t xml:space="preserve">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t>
    </r>
    <r>
      <rPr>
        <b/>
        <sz val="9"/>
        <rFont val="Arial"/>
        <family val="2"/>
      </rPr>
      <t>31/10/2020</t>
    </r>
    <r>
      <rPr>
        <sz val="9"/>
        <rFont val="Arial"/>
        <family val="2"/>
      </rPr>
      <t xml:space="preserve">: Informes en construcción por parte de la SAL. Acción en proceso.
</t>
    </r>
    <r>
      <rPr>
        <b/>
        <sz val="9"/>
        <rFont val="Arial"/>
        <family val="2"/>
      </rPr>
      <t>30/11/2020</t>
    </r>
    <r>
      <rPr>
        <sz val="9"/>
        <rFont val="Arial"/>
        <family val="2"/>
      </rPr>
      <t xml:space="preserve">: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t>
    </r>
    <r>
      <rPr>
        <b/>
        <sz val="9"/>
        <rFont val="Arial"/>
        <family val="2"/>
      </rPr>
      <t>31/12/2020</t>
    </r>
    <r>
      <rPr>
        <sz val="9"/>
        <rFont val="Arial"/>
        <family val="2"/>
      </rPr>
      <t xml:space="preserve">: Se continúa con la elaboración de los informes descritos en el presente hallazgo, quedando 3 informes por elaborar. Acción en proceso.
</t>
    </r>
    <r>
      <rPr>
        <b/>
        <sz val="9"/>
        <rFont val="Arial"/>
        <family val="2"/>
      </rPr>
      <t>31/03/2021:</t>
    </r>
    <r>
      <rPr>
        <sz val="9"/>
        <rFont val="Arial"/>
        <family val="2"/>
      </rPr>
      <t xml:space="preserve">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
</t>
    </r>
    <r>
      <rPr>
        <b/>
        <sz val="9"/>
        <rFont val="Arial"/>
        <family val="2"/>
      </rPr>
      <t>13/05/2021</t>
    </r>
    <r>
      <rPr>
        <sz val="9"/>
        <rFont val="Arial"/>
        <family val="2"/>
      </rPr>
      <t xml:space="preserve">:Se presentan informes de gestión de cartera de los meses de febrero y marzo del 2021.
</t>
    </r>
    <r>
      <rPr>
        <b/>
        <sz val="9"/>
        <rFont val="Arial"/>
        <family val="2"/>
      </rPr>
      <t>SSFAP- 30/06/2021:</t>
    </r>
    <r>
      <rPr>
        <sz val="9"/>
        <rFont val="Arial"/>
        <family val="2"/>
      </rPr>
      <t xml:space="preserve">  presenta el informe de cartera con corte a mayo, evidenciando la gestion y seguimiento al proceso,  con lo cual se cumple con la meta de 4 informes y se considera cumplida la accion y en consecuencia, solicita considerar cierre de la aaccion.
</t>
    </r>
    <r>
      <rPr>
        <b/>
        <sz val="9"/>
        <rFont val="Arial"/>
        <family val="2"/>
      </rPr>
      <t>SAL - 30/08/2021</t>
    </r>
    <r>
      <rPr>
        <sz val="9"/>
        <rFont val="Arial"/>
        <family val="2"/>
      </rPr>
      <t>:  De acuerdo con los compromisos registrados en el presente plan de mejoramiento frente a la acción 4 del hallazgo 3.3.1.7, se diseñaron los siguientes informes de gestión de cartera de cobro persuasivo y coactivo, de la siguiente manera: Un primer informe correspondente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y último informe que comprende el periodo abril a junio 1º de 2021. De esta manera, se da cabal cumplimiento a la actividad propuesta, conforme la variable del indicador registrada en el plan de mejoramiento de la Contraloría de Bogotá D.C., para esta acción. Por lo anterior se solicita a la OCI valorar la viabilidad de recomendar al mencionado órgano de control el cierre de la misma, así como de su hallazgo.</t>
    </r>
  </si>
  <si>
    <r>
      <t xml:space="preserve">15, 18 Y 19 Según plan de auditoria No. 20211100000183: </t>
    </r>
    <r>
      <rPr>
        <sz val="9"/>
        <rFont val="Arial"/>
        <family val="2"/>
      </rPr>
      <t xml:space="preserve">Dentro de las evidencias presentadas por el proceso, se observa un informe referente a los cobros persuasivos y coactivos del periodo de noviembre del 2020. La actividad sigue en proceso.
</t>
    </r>
    <r>
      <rPr>
        <b/>
        <sz val="9"/>
        <rFont val="Arial"/>
        <family val="2"/>
      </rPr>
      <t>11,12 y 13 de mayo de 2021, segùn plan de auditorìa No 20211100021453 del 14 de abril de 2021</t>
    </r>
    <r>
      <rPr>
        <sz val="9"/>
        <rFont val="Arial"/>
        <family val="2"/>
      </rPr>
      <t xml:space="preserve">
</t>
    </r>
    <r>
      <rPr>
        <b/>
        <sz val="9"/>
        <rFont val="Arial"/>
        <family val="2"/>
      </rPr>
      <t>SAL</t>
    </r>
    <r>
      <rPr>
        <sz val="9"/>
        <rFont val="Arial"/>
        <family val="2"/>
      </rPr>
      <t>: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t>
    </r>
    <r>
      <rPr>
        <sz val="9"/>
        <color rgb="FFFF0000"/>
        <rFont val="Arial"/>
        <family val="2"/>
      </rPr>
      <t xml:space="preserve"> 
</t>
    </r>
    <r>
      <rPr>
        <b/>
        <sz val="9"/>
        <color theme="1"/>
        <rFont val="Arial"/>
        <family val="2"/>
      </rPr>
      <t>SSFAP</t>
    </r>
    <r>
      <rPr>
        <sz val="9"/>
        <color theme="1"/>
        <rFont val="Arial"/>
        <family val="2"/>
      </rPr>
      <t>: Dentro de las evidencias aportadas se observan los informes de cartera de los meses  de febrero y marzo, la acción continua en proceso.</t>
    </r>
    <r>
      <rPr>
        <b/>
        <sz val="9"/>
        <rFont val="Arial"/>
        <family val="2"/>
      </rPr>
      <t xml:space="preserve">
24, 25, 27 de septiembre conforme a plan de auditoría conforme al plan de auditoría (Rad. UAESP 20211100041293) de 31 agosto de 2021.
SSFAP. </t>
    </r>
    <r>
      <rPr>
        <sz val="9"/>
        <rFont val="Arial"/>
        <family val="2"/>
      </rPr>
      <t>Dentro de la autoevaluación del proceso, manifiestan que se presentaron los informes de gestión de cartera, sin embargo esta acción está a cago de la SAL</t>
    </r>
    <r>
      <rPr>
        <b/>
        <sz val="9"/>
        <rFont val="Arial"/>
        <family val="2"/>
      </rPr>
      <t xml:space="preserve">.
SAL. </t>
    </r>
    <r>
      <rPr>
        <sz val="9"/>
        <rFont val="Arial"/>
        <family val="2"/>
      </rPr>
      <t>Dentro de las evidencias allegadas se observan cuatro  informes de gestión de cartera de cobro persuasivo y coactivo, con los siguientes cortes:  Un primer informe correspondiente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informe que comprende el periodo abril a junio 1º de 2021., cumpliendo de manera eficaz  con la acción propuesta para el seguimiento a la gestión de cartera, por lo tanto se recomienda considerar el cierre de la acción.</t>
    </r>
  </si>
  <si>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</si>
  <si>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</si>
  <si>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</si>
  <si>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</si>
  <si>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</si>
  <si>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</si>
  <si>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</si>
  <si>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</si>
  <si>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</si>
  <si>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</si>
  <si>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</si>
  <si>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</si>
  <si>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</si>
  <si>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</si>
  <si>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</si>
  <si>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</si>
  <si>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</si>
  <si>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</si>
  <si>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</si>
  <si>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</si>
  <si>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
30/06/2021</t>
  </si>
  <si>
    <r>
      <t xml:space="preserve">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
</t>
    </r>
    <r>
      <rPr>
        <b/>
        <sz val="9"/>
        <rFont val="Arial"/>
        <family val="2"/>
      </rPr>
      <t>15/06/2021</t>
    </r>
    <r>
      <rPr>
        <sz val="9"/>
        <rFont val="Arial"/>
        <family val="2"/>
      </rPr>
      <t xml:space="preserve">: Luego de ser enviadas dos solcitidudes a la Subdirección de Asuntos Legales, se recibe respuesta mediante Radicado No. 20216000024793 de fecha 4 de mayo del 2021.  
</t>
    </r>
    <r>
      <rPr>
        <b/>
        <sz val="9"/>
        <rFont val="Arial"/>
        <family val="2"/>
      </rPr>
      <t>30/06/202</t>
    </r>
    <r>
      <rPr>
        <sz val="9"/>
        <rFont val="Arial"/>
        <family val="2"/>
      </rPr>
      <t>1 Se estan adelantando las gestiones para definir con la EAAB la consignacion en cuenta bancaria de los dineros recibidos del Municipio de Chipaque con esto se cumple la accion y la meta definida para este hallazgo. Solicitamos cierre de la accIón.</t>
    </r>
  </si>
  <si>
    <t>2/2*100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</si>
  <si>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 evidenciado el Rad. 20207000037653 del oficio del 27 agosto 2020 a la Subdirección de Asuntos Legales. no se observan los dos comunicados, lña acción continua en proceso y vencida
</t>
    </r>
    <r>
      <rPr>
        <b/>
        <sz val="9"/>
        <rFont val="Arial"/>
        <family val="2"/>
      </rPr>
      <t xml:space="preserve">03/02/2021 </t>
    </r>
    <r>
      <rPr>
        <sz val="9"/>
        <rFont val="Arial"/>
        <family val="2"/>
      </rPr>
      <t xml:space="preserve">Fue compartido un correo electrónico del 3 de febrero del 2021 donde se solicita dar respuesta al radicado del 27 de agostos del 2020. Se recomienda el cierre de la accióm.
</t>
    </r>
    <r>
      <rPr>
        <b/>
        <sz val="9"/>
        <rFont val="Arial"/>
        <family val="2"/>
      </rPr>
      <t>15 de junio del 2021 según radicado RAD. 2021100026573</t>
    </r>
    <r>
      <rPr>
        <sz val="9"/>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9"/>
        <rFont val="Arial"/>
        <family val="2"/>
      </rPr>
      <t>30 de junio del 2021 según radicado RAD. 2021100026573</t>
    </r>
    <r>
      <rPr>
        <sz val="9"/>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</si>
  <si>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14-05-2021
2021-06-30</t>
  </si>
  <si>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</si>
  <si>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</si>
  <si>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</si>
  <si>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</si>
  <si>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</si>
  <si>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</si>
  <si>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</si>
  <si>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</si>
  <si>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</si>
  <si>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</si>
  <si>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</si>
  <si>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</si>
  <si>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</si>
  <si>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</si>
  <si>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
24/08/2021</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</si>
  <si>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
</t>
    </r>
    <r>
      <rPr>
        <b/>
        <sz val="9"/>
        <rFont val="Arial"/>
        <family val="2"/>
      </rPr>
      <t xml:space="preserve">24/08/2021 </t>
    </r>
    <r>
      <rPr>
        <sz val="9"/>
        <rFont val="Arial"/>
        <family val="2"/>
      </rPr>
      <t>En las notas a los estados a junio 30 de 2021 se reveralon los terceros y saldos de la cuenta 19, discrimando al detalle la cuenta 1906 avances y anticipos entregados  Se solicita recomendacion para cierre</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</si>
  <si>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</si>
  <si>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t>
    </r>
    <r>
      <rPr>
        <b/>
        <sz val="9"/>
        <rFont val="Arial"/>
        <family val="2"/>
      </rPr>
      <t>11,12 y 13 de mayo 2021 Conforme a plan de auditoría 20211100000186 del 14 de abril del 2021:</t>
    </r>
    <r>
      <rPr>
        <sz val="9"/>
        <rFont val="Arial"/>
        <family val="2"/>
      </rPr>
      <t xml:space="preserve"> Fueron presentadas como evidencias las notas a los Estados Financieros con corte al 31/12/2020, y corresponde a la NOTA 16. OTROS DERECHOS Y GARANTÍAS, cuenta 1906; sin embargo, falta la revelación suficiente de la Subcuenta Avances y Anticipos por lo que no se puede cerrar.
</t>
    </r>
    <r>
      <rPr>
        <b/>
        <sz val="9"/>
        <rFont val="Arial"/>
        <family val="2"/>
      </rPr>
      <t>24, 25, 27 de septiembre conforme a plan de auditoría conforme al plan de auditoría (Rad. UAESP 20211100041293) de 31 agosto de 2021.</t>
    </r>
    <r>
      <rPr>
        <sz val="9"/>
        <rFont val="Arial"/>
        <family val="2"/>
      </rPr>
      <t xml:space="preserve"> Fueron presentadas nuevas autoevaluaciones del 15 de mayo y 24 de agosto del 2021 y los soportes de las notas a los estados financieros a marzo 31 de 2021  y al 30 de junio del 2021 (en 2 archivos PDF) donde se evidencia que se reveralon los terceros y saldos de la cuenta 19, discrimando al detalle la cuenta 1906 avances y anticipos entregados  Se recomienda cierre de la acción.</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</si>
  <si>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</si>
  <si>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</si>
  <si>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</si>
  <si>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</si>
  <si>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</si>
  <si>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</si>
  <si>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31/07/2020
31/08/2020
30/09/2020
31/10/2020
11/01/2022</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</si>
  <si>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
</t>
    </r>
    <r>
      <rPr>
        <b/>
        <sz val="9"/>
        <rFont val="Arial"/>
        <family val="2"/>
      </rPr>
      <t>11/01/2022</t>
    </r>
    <r>
      <rPr>
        <sz val="9"/>
        <rFont val="Arial"/>
        <family val="2"/>
      </rPr>
      <t xml:space="preserve"> Se verifico y concilio saldo a diciembre 31 de 2020 con Fiduagraria,  U Nacional, U Pedagogica, U distrital,  se anexa conciliacion de saldo a diciembre de 2020, circularizacion Universidad Nacional 2021 y saldo conciliado a junio y septiembre 2021. se anexa circularizacion universidad pedagodica a septiembre 2021. se anexa circularizacion U Distrital Francisco Jo C a juni0 de 2021 y septiembre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</si>
  <si>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xml:space="preserve">: No se presentó autoevaluación para este corte ni evidencias
</t>
    </r>
    <r>
      <rPr>
        <b/>
        <sz val="9"/>
        <rFont val="Arial"/>
        <family val="2"/>
      </rPr>
      <t>24, 25, 27 de septiembre conforme a plan de auditoría conforme al plan de auditoría (Rad. UAESP 20211100041293) de 31 agosto de 2021.</t>
    </r>
    <r>
      <rPr>
        <sz val="9"/>
        <rFont val="Arial"/>
        <family val="2"/>
      </rPr>
      <t xml:space="preserve"> No se observó una nueva autoevaluación de esta acción y no hay nuevos soportes.
</t>
    </r>
    <r>
      <rPr>
        <b/>
        <sz val="9"/>
        <rFont val="Arial"/>
        <family val="2"/>
      </rPr>
      <t xml:space="preserve">17, 18 Y 19 de enero del 2022 conforme a plan de auditoría (Rad. UAESP 202111000697963) del 29 de diciembre del 2021. </t>
    </r>
    <r>
      <rPr>
        <sz val="9"/>
        <rFont val="Arial"/>
        <family val="2"/>
      </rPr>
      <t>Fue presentada nueva autoevaluación del 11/01/2022 con los soportes de las circularizaciones efectuadas al cierre del 2020 y en el año 2021. Se recomienda cierre de la acción.</t>
    </r>
  </si>
  <si>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</si>
  <si>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</si>
  <si>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</si>
  <si>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</si>
  <si>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31/08/2020
30/09/2020
31/10/2020
13/05/2021</t>
  </si>
  <si>
    <r>
      <t xml:space="preserve">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
</t>
    </r>
    <r>
      <rPr>
        <b/>
        <sz val="9"/>
        <rFont val="Arial"/>
        <family val="2"/>
      </rPr>
      <t>13/05/2021</t>
    </r>
    <r>
      <rPr>
        <sz val="9"/>
        <rFont val="Arial"/>
        <family val="2"/>
      </rPr>
      <t xml:space="preserve"> En las notas a los Estados Financieros se reveló en la Nota 26, Numeral 26,2 Cuentas de Orden Acreedoras y se revló el saldo del SIPROJ al cierre de diciembre 2020.</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</si>
  <si>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 xml:space="preserve">Pendiente el cierre del año 2020
</t>
    </r>
    <r>
      <rPr>
        <b/>
        <sz val="9"/>
        <rFont val="Arial"/>
        <family val="2"/>
      </rPr>
      <t>11,12 y 13 de mayo 2021 Conforme a plan de auditoría 20211100000186 del 14 de abril del 2021:</t>
    </r>
    <r>
      <rPr>
        <sz val="9"/>
        <rFont val="Arial"/>
        <family val="2"/>
      </rPr>
      <t xml:space="preserve">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t>
    </r>
    <r>
      <rPr>
        <sz val="9"/>
        <color rgb="FFFF0000"/>
        <rFont val="Arial"/>
        <family val="2"/>
      </rPr>
      <t xml:space="preserve"> </t>
    </r>
  </si>
  <si>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</si>
  <si>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</si>
  <si>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</si>
  <si>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</si>
  <si>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</si>
  <si>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</si>
  <si>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</si>
  <si>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</si>
  <si>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</si>
  <si>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</si>
  <si>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</si>
  <si>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</si>
  <si>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</si>
  <si>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</si>
  <si>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</si>
  <si>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</si>
  <si>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t>
    </r>
    <r>
      <rPr>
        <b/>
        <sz val="9"/>
        <rFont val="Arial"/>
        <family val="2"/>
      </rPr>
      <t xml:space="preserve">31/12/2020: </t>
    </r>
    <r>
      <rPr>
        <sz val="9"/>
        <rFont val="Arial"/>
        <family val="2"/>
      </rPr>
      <t>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Acción continúa en proceso.</t>
    </r>
  </si>
  <si>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El proceso no presenta autoevaluación, ni soportes de esta acción; es de señalar que la fecha final de cumplimiento era el día 8 de junio 2021, por ende la acción queda como icumplida.
</t>
    </r>
    <r>
      <rPr>
        <b/>
        <sz val="9"/>
        <rFont val="Arial"/>
        <family val="2"/>
      </rPr>
      <t>17, 18 Y 19 de enero del 2022 conforme a plan de auditoría (Rad. UAESP 202111000697963) del 29 de diciembre del 2021.</t>
    </r>
    <r>
      <rPr>
        <sz val="9"/>
        <rFont val="Arial"/>
        <family val="2"/>
      </rPr>
      <t xml:space="preserve">  El proceso no presenta autoevaluación, ni soportes de esta acción; es de señalar que la fecha final de cumplimiento era el día 8 de junio 2021, por ende la acción queda como icumplida.</t>
    </r>
  </si>
  <si>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</si>
  <si>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</si>
  <si>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</si>
  <si>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</si>
  <si>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</si>
  <si>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19/01/2021
13/05/2021</t>
  </si>
  <si>
    <r>
      <rPr>
        <b/>
        <sz val="9"/>
        <color rgb="FF000000"/>
        <rFont val="Arial"/>
        <family val="2"/>
      </rPr>
      <t>21/09/2020:</t>
    </r>
    <r>
      <rPr>
        <sz val="9"/>
        <color rgb="FF000000"/>
        <rFont val="Arial"/>
        <family val="2"/>
      </rPr>
      <t xml:space="preserve"> La SSFAP no presenta documentación ni aotievaluación a la acción.
</t>
    </r>
    <r>
      <rPr>
        <b/>
        <sz val="9"/>
        <color rgb="FF000000"/>
        <rFont val="Arial"/>
        <family val="2"/>
      </rPr>
      <t>19/01/2021:</t>
    </r>
    <r>
      <rPr>
        <sz val="9"/>
        <color rgb="FF000000"/>
        <rFont val="Arial"/>
        <family val="2"/>
      </rPr>
      <t xml:space="preserve"> radicados orfeos Nºs20194000315281,  20207000363622, Rad 20204000163841 y 20214000004801 -Solicitud Reintegro De Recursos Por Concepto de Multa Generada Por SDS Resolución 1859 Del 18 De abril De 2018.
</t>
    </r>
    <r>
      <rPr>
        <b/>
        <sz val="9"/>
        <color rgb="FF000000"/>
        <rFont val="Arial"/>
        <family val="2"/>
      </rPr>
      <t xml:space="preserve">13/05/2021. </t>
    </r>
    <r>
      <rPr>
        <sz val="9"/>
        <color rgb="FF000000"/>
        <rFont val="Arial"/>
        <family val="2"/>
      </rPr>
      <t>Adjunta copia del oficio 20194000315281, 20207000363622 y 20204000163841 mediante los cuales se solicitó al concesionario el reintegro del valor pagado por concepto de multa e igualmente, los soportes de pago. Se solicita el CIERRE toda vez que se reintegro a la Unidad el valor pagado.</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</si>
  <si>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 xml:space="preserve">19/01/2020 </t>
    </r>
    <r>
      <rPr>
        <sz val="9"/>
        <color theme="1"/>
        <rFont val="Arial"/>
        <family val="2"/>
      </rPr>
      <t xml:space="preserve">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
</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</si>
  <si>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</si>
  <si>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</si>
  <si>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</si>
  <si>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r>
      <rPr>
        <b/>
        <sz val="9"/>
        <color rgb="FF000000"/>
        <rFont val="Arial"/>
        <family val="2"/>
      </rPr>
      <t>21/09/2020</t>
    </r>
    <r>
      <rPr>
        <sz val="9"/>
        <color rgb="FF000000"/>
        <rFont val="Arial"/>
        <family val="2"/>
      </rPr>
      <t xml:space="preserve">: La SSFAP no presenta documentación ni aotievaluación a la acción.
</t>
    </r>
    <r>
      <rPr>
        <b/>
        <sz val="9"/>
        <color rgb="FF000000"/>
        <rFont val="Arial"/>
        <family val="2"/>
      </rPr>
      <t>19/01/2021</t>
    </r>
    <r>
      <rPr>
        <sz val="9"/>
        <color rgb="FF000000"/>
        <rFont val="Arial"/>
        <family val="2"/>
      </rPr>
      <t xml:space="preserve">:  Radicados orfeo  20214000000743 a la subdirección de Asuntos Legales Solicitud cobro persuasivo y coactivo, conforme a concepto emitido por la SAL 
</t>
    </r>
    <r>
      <rPr>
        <b/>
        <sz val="9"/>
        <color rgb="FF000000"/>
        <rFont val="Arial"/>
        <family val="2"/>
      </rPr>
      <t>13/05/2021</t>
    </r>
    <r>
      <rPr>
        <sz val="9"/>
        <color rgb="FF000000"/>
        <rFont val="Arial"/>
        <family val="2"/>
      </rPr>
      <t>. La SSFAP adjunta copia del radicado 20206000062173, 20204000049513 y 20214000000743 documentos mediante los cuales se solicitó a la Subdireccion de Asuntos Legales el cobro al concesionario del valor pagado por concepto de multa e igualmente, los soportes de pago. Se solicita el CIERRE por cuanto el concesionario reintegro a la Unidad el valor pagado.</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</si>
  <si>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se observa radicado a la SAL No. 20206000062173 referente al cobro al concesionario Montesacro y constancia de pago, cumpliendo con la acción propuesta, por lo tanto se recomienda el cierre de la acción.
</t>
    </r>
  </si>
  <si>
    <t>Omision en las acciones de cobro al consecionario MONTESACRO por la multa impuesta por la Secretaria Distrital de Salud.</t>
  </si>
  <si>
    <t>Subdirección de Servicios Funerarios y Alumbrado Publico - SFAP</t>
  </si>
  <si>
    <r>
      <rPr>
        <b/>
        <sz val="9"/>
        <color rgb="FF000000"/>
        <rFont val="Arial"/>
        <family val="2"/>
      </rPr>
      <t>21/09/2020</t>
    </r>
    <r>
      <rPr>
        <sz val="9"/>
        <color rgb="FF000000"/>
        <rFont val="Arial"/>
        <family val="2"/>
      </rPr>
      <t xml:space="preserve">: La SSFAP no presenta documentación ni aotievaluación a la acción.
</t>
    </r>
    <r>
      <rPr>
        <b/>
        <sz val="9"/>
        <color rgb="FF000000"/>
        <rFont val="Arial"/>
        <family val="2"/>
      </rPr>
      <t>19/01/2021</t>
    </r>
    <r>
      <rPr>
        <sz val="9"/>
        <color rgb="FF000000"/>
        <rFont val="Arial"/>
        <family val="2"/>
      </rPr>
      <t xml:space="preserve">: radicados orfeos Nºs20194000315281,  20207000363622, Rad 20204000163841 y 20214000004801 -Solicitud Reintegro De Recursos Por Concepto de Multa Generada Por SDS Resolución 1859 Del 18 De abril De 2018.
</t>
    </r>
    <r>
      <rPr>
        <b/>
        <sz val="9"/>
        <color rgb="FF000000"/>
        <rFont val="Arial"/>
        <family val="2"/>
      </rPr>
      <t>13/05/2021:</t>
    </r>
    <r>
      <rPr>
        <sz val="9"/>
        <color rgb="FF000000"/>
        <rFont val="Arial"/>
        <family val="2"/>
      </rPr>
      <t xml:space="preserve"> La SSFAP adjunta copia de los radicados 20206000062173, 20204000049513 y 20214000000743 mediante los cuales se solicitó al Concesionario el pago o reintegro de la multa pagada y a la Subdirección de Asuntos Legales el cobro al concesionario del valor pagado por concepto de multa e igualmente, los soportes de pago. Se solicita el CIERRE por cuanto el concesionario reintegro a la Unidad el valor pagado.</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</si>
  <si>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
</t>
    </r>
  </si>
  <si>
    <r>
      <rPr>
        <b/>
        <sz val="9"/>
        <color rgb="FF000000"/>
        <rFont val="Arial"/>
        <family val="2"/>
      </rPr>
      <t>21/09/2020</t>
    </r>
    <r>
      <rPr>
        <sz val="9"/>
        <color rgb="FF000000"/>
        <rFont val="Arial"/>
        <family val="2"/>
      </rPr>
      <t xml:space="preserve">: La SSFAP no presenta documentación ni aotievaluación a la acción.
</t>
    </r>
    <r>
      <rPr>
        <b/>
        <sz val="9"/>
        <color rgb="FF000000"/>
        <rFont val="Arial"/>
        <family val="2"/>
      </rPr>
      <t>19/01/2021</t>
    </r>
    <r>
      <rPr>
        <sz val="9"/>
        <color rgb="FF000000"/>
        <rFont val="Arial"/>
        <family val="2"/>
      </rPr>
      <t xml:space="preserve">:  Radicados orfeo  20214000000743 a la subdirección de Asuntos Legales Solicitud cobro persuasivo y coactivo, conforme a concepto emitido por la SAL 
</t>
    </r>
    <r>
      <rPr>
        <b/>
        <sz val="9"/>
        <color rgb="FF000000"/>
        <rFont val="Arial"/>
        <family val="2"/>
      </rPr>
      <t>13/05/2021</t>
    </r>
    <r>
      <rPr>
        <sz val="9"/>
        <color rgb="FF000000"/>
        <rFont val="Arial"/>
        <family val="2"/>
      </rPr>
      <t>: La SSFAP adjunta copia del radicado 20206000062173, 20204000049513 y 20214000000743 mediante el cual se solicitó a la Subdirección de Asuntos Legales el cobro al concesionario del valor pagado por concepto de multa e igualmente, los soportes de pago. Se solicita el CIERRE por cuanto el concesionario reintegro a la Unidad el valor pagado.</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</si>
  <si>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1</t>
    </r>
    <r>
      <rPr>
        <b/>
        <sz val="9"/>
        <color theme="1"/>
        <rFont val="Arial"/>
        <family val="2"/>
      </rPr>
      <t>1,12 y 13 de mayo de 2021, segùn plan de auditorìa No 20211100021453 del 14 de abril de 2021.</t>
    </r>
    <r>
      <rPr>
        <sz val="9"/>
        <color theme="1"/>
        <rFont val="Arial"/>
        <family val="2"/>
      </rPr>
      <t xml:space="preserve">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
</t>
    </r>
    <r>
      <rPr>
        <sz val="9"/>
        <color rgb="FF4472C4"/>
        <rFont val="Arial"/>
        <family val="2"/>
      </rPr>
      <t xml:space="preserve">
</t>
    </r>
  </si>
  <si>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</si>
  <si>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</si>
  <si>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</si>
  <si>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</si>
  <si>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</si>
  <si>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</si>
  <si>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</si>
  <si>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</si>
  <si>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</si>
  <si>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</si>
  <si>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</si>
  <si>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</si>
  <si>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</si>
  <si>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</si>
  <si>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</si>
  <si>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</si>
  <si>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31/08/2020
30/09/2020
31/10/2020
25/08/2021</t>
  </si>
  <si>
    <r>
      <rPr>
        <b/>
        <sz val="9"/>
        <rFont val="Arial"/>
        <family val="2"/>
      </rPr>
      <t>31/07/2020</t>
    </r>
    <r>
      <rPr>
        <sz val="9"/>
        <rFont val="Arial"/>
        <family val="2"/>
      </rPr>
      <t xml:space="preserve"> Se realizó conciliación trimestral  con la Dirección Distrital de Contabilidad.(anexa soporte)
</t>
    </r>
    <r>
      <rPr>
        <b/>
        <sz val="9"/>
        <rFont val="Arial"/>
        <family val="2"/>
      </rPr>
      <t>31/08/2020</t>
    </r>
    <r>
      <rPr>
        <sz val="9"/>
        <rFont val="Arial"/>
        <family val="2"/>
      </rPr>
      <t xml:space="preserve"> Se realiza circularización de la CUD.
</t>
    </r>
    <r>
      <rPr>
        <b/>
        <sz val="9"/>
        <rFont val="Arial"/>
        <family val="2"/>
      </rPr>
      <t>30/09/2020</t>
    </r>
    <r>
      <rPr>
        <sz val="9"/>
        <rFont val="Arial"/>
        <family val="2"/>
      </rPr>
      <t xml:space="preserve">, Se realiza conciliación del formato 53 F-21, Conciliación Operaciones Reciprocas  CUENTA UNIDA DISTRITAL -CUD, enviado por la Dirección Distrital de Contabilidad , se anexa conciliación al mes de agosto 2020.
</t>
    </r>
    <r>
      <rPr>
        <b/>
        <sz val="9"/>
        <rFont val="Arial"/>
        <family val="2"/>
      </rPr>
      <t xml:space="preserve">31/10/2020 </t>
    </r>
    <r>
      <rPr>
        <sz val="9"/>
        <rFont val="Arial"/>
        <family val="2"/>
      </rPr>
      <t xml:space="preserve"> se anexa conciliación CUD a septiembre,la correspondiente al mes de octubre se presenta el 13 de noviembre de 2020
</t>
    </r>
    <r>
      <rPr>
        <b/>
        <sz val="9"/>
        <rFont val="Arial"/>
        <family val="2"/>
      </rPr>
      <t xml:space="preserve">25/08/2021 </t>
    </r>
    <r>
      <rPr>
        <sz val="9"/>
        <rFont val="Arial"/>
        <family val="2"/>
      </rPr>
      <t xml:space="preserve">Se anexa conciliacion CUD de enero, febrero, marzo, abril, mayo, junio de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</si>
  <si>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.Fueron evidenciados dos formatos de conciliación de agosto y septiembre del 2020 del formato 53 F-21, Conciliación Operaciones Reciprocas  CUENTA UNIDAD DISTRITAL -CUD. Se recomienda revisar variables del indicador.
</t>
    </r>
    <r>
      <rPr>
        <b/>
        <sz val="9"/>
        <rFont val="Arial"/>
        <family val="2"/>
      </rPr>
      <t>11,12 y 13 de mayo 2021 Conforme a plan de auditoría 20211100000186 del 14 de abril del 2021</t>
    </r>
    <r>
      <rPr>
        <sz val="9"/>
        <rFont val="Arial"/>
        <family val="2"/>
      </rPr>
      <t xml:space="preserve">: No se presentó autoevaluación para este corte. Se solicitó a la Contadora revisar el tema en reunión del 13/05/2021.
</t>
    </r>
    <r>
      <rPr>
        <b/>
        <sz val="9"/>
        <rFont val="Arial"/>
        <family val="2"/>
      </rPr>
      <t>24, 25, 27 de septiembre conforme a plan de auditoría conforme al plan de auditoría (Rad. UAESP 20211100041293) de 31 agosto de 2021.</t>
    </r>
    <r>
      <rPr>
        <sz val="9"/>
        <rFont val="Arial"/>
        <family val="2"/>
      </rPr>
      <t xml:space="preserve"> Fue presentada autoevaluación del 25/08/2021 y los soportes de:
- La conciliacion de Operaciones Recíprocas de la CUD (Cuenta Unica Distrital) de enero, febrero, marzo, abril, mayo, junio de 2021,
- Archivo de Excel "RECIPROCAS_MFBC_TESORERIA HACIENDA DIFERENCIAS DICIEMBRE 2020" con la conciliación a 31/12/2020
- Correo del 28/07/2021 donde la UAESP solicitó a la Secretaria General efectuar las conciliaciones, cuya respuesta fue reunión del  30/07/2021 
- Otros 3 archivos en en PDF  como soportes de correos de solicitudes de reuniones con la SHD para reuniones del 14 y 21 de diciembre del 2020 y para el 26/03/2021
Teniendo en cuenta los soportes revisados de las conciliaciones efectuadas se recomienda cierre de la acción.</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</si>
  <si>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</si>
  <si>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</si>
  <si>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</si>
  <si>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</si>
  <si>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</si>
  <si>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</si>
  <si>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</si>
  <si>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t>23/09/2020
18/01/2021
12/04/2021</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</si>
  <si>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autoevaluación de seguimiento a la acción.
</t>
    </r>
    <r>
      <rPr>
        <b/>
        <sz val="9"/>
        <rFont val="Arial"/>
        <family val="2"/>
      </rPr>
      <t>12/04/2021</t>
    </r>
    <r>
      <rPr>
        <sz val="9"/>
        <rFont val="Arial"/>
        <family val="2"/>
      </rPr>
      <t>: Se realizó la verificación de la información del formato CBN1026 antes de reportarla y se evidencia mediante acta de reunión. Se aclara que esta información se reporta anualmente por lo tanto no tiene avances en meses anteriores. Se solicita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</si>
  <si>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t>
    </r>
    <r>
      <rPr>
        <b/>
        <sz val="9"/>
        <color theme="1"/>
        <rFont val="Arial"/>
        <family val="2"/>
      </rPr>
      <t xml:space="preserve">15,18 y 19 de enero 2021 Conforme a plan de auditoría 20211100000186 del 6 de enero del 2021. </t>
    </r>
    <r>
      <rPr>
        <sz val="9"/>
        <color theme="1"/>
        <rFont val="Arial"/>
        <family val="2"/>
      </rPr>
      <t xml:space="preserve">Fueron evidenciadas el acta del 12/02/2021  y el archivo de Excel Cruce de valores y cuentas con los que se soporta la ejecución de la acción. Se recomienda cierre de la acción.
</t>
    </r>
    <r>
      <rPr>
        <sz val="9"/>
        <rFont val="Arial"/>
        <family val="2"/>
      </rPr>
      <t xml:space="preserve">
</t>
    </r>
    <r>
      <rPr>
        <sz val="9"/>
        <color rgb="FFFF0000"/>
        <rFont val="Arial"/>
        <family val="2"/>
      </rPr>
      <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</si>
  <si>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</si>
  <si>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</si>
  <si>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</si>
  <si>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</si>
  <si>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</si>
  <si>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</si>
  <si>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r>
      <t xml:space="preserve">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t>
    </r>
    <r>
      <rPr>
        <b/>
        <sz val="9"/>
        <rFont val="Arial"/>
        <family val="2"/>
      </rPr>
      <t>13/05/2021 La SSFA</t>
    </r>
    <r>
      <rPr>
        <sz val="9"/>
        <rFont val="Arial"/>
        <family val="2"/>
      </rPr>
      <t>P presenta evidencia de los cuatro informes rendidos a la fecha. Se solicita evaluar la posibilidad de cierre.</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</si>
  <si>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t>
    </r>
    <r>
      <rPr>
        <b/>
        <sz val="9"/>
        <rFont val="Arial"/>
        <family val="2"/>
      </rPr>
      <t>11,12 y 13 de mayo de 2021, segùn plan de auditorìa No 20211100021453 del 14 de abril de 2021</t>
    </r>
    <r>
      <rPr>
        <sz val="9"/>
        <rFont val="Arial"/>
        <family val="2"/>
      </rPr>
      <t>. Dentro de las evidencias allegadas, se observan 4 informes de la ejecución presupuestal de los proyectos, cumpliendo con la acción propuesta, se recomienda el cierre de la acción.</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</si>
  <si>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</si>
  <si>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</si>
  <si>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</si>
  <si>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</si>
  <si>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</si>
  <si>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</si>
  <si>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</si>
  <si>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</si>
  <si>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r>
      <rPr>
        <b/>
        <sz val="9"/>
        <rFont val="Arial"/>
        <family val="2"/>
      </rPr>
      <t xml:space="preserve">03/02/2021 </t>
    </r>
    <r>
      <rPr>
        <sz val="9"/>
        <rFont val="Arial"/>
        <family val="2"/>
      </rPr>
      <t xml:space="preserve">No compartieron nuevas evidencias.
</t>
    </r>
    <r>
      <rPr>
        <b/>
        <sz val="9"/>
        <rFont val="Arial"/>
        <family val="2"/>
      </rPr>
      <t>11,12 y 13 de mayo 2021 Conforme a plan de auditoría 20211100000186 del 14 de abril del 2021</t>
    </r>
    <r>
      <rPr>
        <sz val="9"/>
        <rFont val="Arial"/>
        <family val="2"/>
      </rPr>
      <t>: No se presentó autoevaluación para este corte ni evidencias.</t>
    </r>
  </si>
  <si>
    <t xml:space="preserve">INFORME FINAL DE AUDITORIA DE REGULARIDAD  PAD 2020
COD AUDIRORIA 223 
PERIOD AUDITADO 2019
JUNIO 09 DE 2020
INFORME FINAL DE AUDITORIA DE  REGULARIDAD No. 187 PAD 2021 PERIODO AUDITADO 2020 - SE REEMPLAZO POR EL HALLAZGO 3.3.3.2.2 </t>
  </si>
  <si>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</si>
  <si>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</si>
  <si>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</si>
  <si>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</si>
  <si>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</si>
  <si>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</si>
  <si>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</si>
  <si>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</si>
  <si>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EDGAR ANDRES ORTIZ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</si>
  <si>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</si>
  <si>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</si>
  <si>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</si>
  <si>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</si>
  <si>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</si>
  <si>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</si>
  <si>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</si>
  <si>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</si>
  <si>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t>19/01/2021
31/03/2021
30/04/2021
19/04/2021
31/07/2021
17/08/2021
25/08/2021
30/08/2021
20/09/2021
30/12/2021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</si>
  <si>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SAPROV 20/09/2021</t>
    </r>
    <r>
      <rPr>
        <sz val="9"/>
        <rFont val="Arial"/>
        <family val="2"/>
      </rPr>
      <t xml:space="preserve">: Documento en revisión.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SDF 31/07/2021</t>
    </r>
    <r>
      <rPr>
        <sz val="9"/>
        <rFont val="Arial"/>
        <family val="2"/>
      </rPr>
      <t xml:space="preserve"> Se realiza la consulta a Deicy Astrid Beltrán Ángel de la Subdirección de Asuntos Legales quien menciona por correo electrónico: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Se evalua un avance de la acción en un 50% al estar el documento en aprobación.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t>
    </r>
    <r>
      <rPr>
        <sz val="9"/>
        <rFont val="Arial"/>
        <family val="2"/>
      </rPr>
      <t xml:space="preserve">1.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    </t>
    </r>
  </si>
  <si>
    <t>SANDRA PARDO
ERIKA HUARI
IVAN SIERRA
ESTELLA CAÑON
OSCAR HERNÁNDEZ 
LIGIA VELANDIA</t>
  </si>
  <si>
    <t>1/100*100</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</si>
  <si>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 </t>
    </r>
    <r>
      <rPr>
        <sz val="9"/>
        <rFont val="Arial"/>
        <family val="2"/>
      </rPr>
      <t>Se evidencia un borrador de circular de asunto. "Protocolo para la atención de requerimientos y visitas a la Entidad por parte de entes de control externo", es importante que se surtan y gestionen los trámites para formalizar el docuemento en la entidad. Continúa en proceso.
11/05/2021:No se presenta evaluación de seguimiento para este corte.</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t>
    </r>
    <r>
      <rPr>
        <b/>
        <sz val="9"/>
        <rFont val="Arial"/>
        <family val="2"/>
      </rPr>
      <t xml:space="preserve">
SAPROV:  </t>
    </r>
    <r>
      <rPr>
        <sz val="9"/>
        <rFont val="Arial"/>
        <family val="2"/>
      </rPr>
      <t>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t>
    </r>
    <r>
      <rPr>
        <b/>
        <sz val="9"/>
        <rFont val="Arial"/>
        <family val="2"/>
      </rPr>
      <t>.
17, 18 Y 19 de enero del 2022 conforme a plan de auditoría (Rad. UAESP 202111000697963) del 29 de diciembre del 2021. 
SAF</t>
    </r>
    <r>
      <rPr>
        <sz val="9"/>
        <rFont val="Arial"/>
        <family val="2"/>
      </rPr>
      <t>. No fueron presentadas nuevas autoevaluaciones; fue emitida por parte de la Dirección General la Circular 20217000000174 - Protocolo Atencion entes de Control-1 del 28/09/2021  cuyos lineamientos a la fecha están ejecutándose.</t>
    </r>
    <r>
      <rPr>
        <b/>
        <sz val="9"/>
        <rFont val="Arial"/>
        <family val="2"/>
      </rPr>
      <t xml:space="preserve"> Se recomeinda cierre.
SDF. </t>
    </r>
    <r>
      <rPr>
        <sz val="9"/>
        <rFont val="Arial"/>
        <family val="2"/>
      </rPr>
      <t xml:space="preserve"> 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xml:space="preserve">. Con base en la evaluación del proceso se valido con los demás proceso y fue emitida por parte de la Dirección General la Circular 20217000000174 - Protocolo Atencion entes de Control-1 del 28/09/2021  cuyos lineamientos a la fecha están ejecutándose. </t>
    </r>
    <r>
      <rPr>
        <b/>
        <sz val="9"/>
        <rFont val="Arial"/>
        <family val="2"/>
      </rPr>
      <t xml:space="preserve">Se recomeinda cierre.
SAL: </t>
    </r>
    <r>
      <rPr>
        <sz val="9"/>
        <rFont val="Arial"/>
        <family val="2"/>
      </rPr>
      <t>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t>
    </r>
    <r>
      <rPr>
        <b/>
        <sz val="9"/>
        <rFont val="Arial"/>
        <family val="2"/>
      </rPr>
      <t xml:space="preserve"> Se recomienda el cierre d ela acción.</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</si>
  <si>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</si>
  <si>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</si>
  <si>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</si>
  <si>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</si>
  <si>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</si>
  <si>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 .</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SAPROV 20/09/2021:</t>
    </r>
    <r>
      <rPr>
        <sz val="9"/>
        <rFont val="Arial"/>
        <family val="2"/>
      </rPr>
      <t xml:space="preserve"> Documento en revisión.
</t>
    </r>
    <r>
      <rPr>
        <b/>
        <sz val="9"/>
        <rFont val="Arial"/>
        <family val="2"/>
      </rPr>
      <t>SDF 31/07/2021</t>
    </r>
    <r>
      <rPr>
        <sz val="9"/>
        <rFont val="Arial"/>
        <family val="2"/>
      </rPr>
      <t xml:space="preserve"> Se realiza la consulta a Deicy Astrid Beltrán Ángel de la Subdirección de Asuntos Legales quien indica: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30/12/2021</t>
    </r>
    <r>
      <rPr>
        <sz val="9"/>
        <rFont val="Arial"/>
        <family val="2"/>
      </rPr>
      <t>.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</si>
  <si>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t>
    </r>
    <r>
      <rPr>
        <sz val="9"/>
        <rFont val="Arial"/>
        <family val="2"/>
      </rPr>
      <t xml:space="preserve"> Se evidencia un borrador de circular de asunto. "Protocolo para la atención de requerimientos y visitas a la Entidad por parte de entes de control externo", es importante que se surtan y gestionen los trámites para formalizar el documento en la entidad. No se evidencia publicación en mapa de procesos ni socialización en la Entidad.Continúa en proceso.</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t>
    </r>
    <r>
      <rPr>
        <b/>
        <sz val="9"/>
        <rFont val="Arial"/>
        <family val="2"/>
      </rPr>
      <t xml:space="preserve">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 por ende hasta contar con el mismo no se harà avance de esta acción</t>
    </r>
    <r>
      <rPr>
        <b/>
        <sz val="9"/>
        <rFont val="Arial"/>
        <family val="2"/>
      </rPr>
      <t>.
17, 18 Y 19 de enero del 2022 conforme a plan de auditoría (Rad. UAESP 202111000697963) del 29 de diciembre del 2021. 
SAF:</t>
    </r>
    <r>
      <rPr>
        <sz val="9"/>
        <rFont val="Arial"/>
        <family val="2"/>
      </rPr>
      <t xml:space="preserve"> No fueron presentadas nuevas autoevaluaciones; fue enviado correo desde comunicaciones.uaesp@uaesp.gov.co el 20/10/2021 a personal de planta y contratistas donde se inidcó que fue  emitida por parte de la Dirección General la Circular 20217000000174 - Protocolo Atencion entes de Control-1 del 28/09/2021  cuyos lineamientos a la fecha están ejecutándose.</t>
    </r>
    <r>
      <rPr>
        <b/>
        <sz val="9"/>
        <rFont val="Arial"/>
        <family val="2"/>
      </rPr>
      <t xml:space="preserve"> Se recomeinda cierre.
 avance de esta acción
SDF. </t>
    </r>
    <r>
      <rPr>
        <sz val="9"/>
        <rFont val="Arial"/>
        <family val="2"/>
      </rPr>
      <t xml:space="preserve">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Con base en la evaluación del proceso se valido con los demás proceso y fue emitida por parte de la Dirección General la Circular 20217000000174 - Protocolo Atencion entes de Control-1 del 28/09/2021  cuyos lineamientos a la fecha están ejecutándose</t>
    </r>
    <r>
      <rPr>
        <b/>
        <sz val="9"/>
        <rFont val="Arial"/>
        <family val="2"/>
      </rPr>
      <t xml:space="preserve">. Se recomeinda cierre.
SAL: </t>
    </r>
    <r>
      <rPr>
        <sz val="9"/>
        <rFont val="Arial"/>
        <family val="2"/>
      </rPr>
      <t xml:space="preserve">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</si>
  <si>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</si>
  <si>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</si>
  <si>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</si>
  <si>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</si>
  <si>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t>19/01/2021
31/07/2021</t>
  </si>
  <si>
    <r>
      <rPr>
        <b/>
        <sz val="9"/>
        <rFont val="Arial"/>
        <family val="2"/>
      </rPr>
      <t xml:space="preserve">SDF 19/01/2020: </t>
    </r>
    <r>
      <rPr>
        <sz val="9"/>
        <rFont val="Arial"/>
        <family val="2"/>
      </rPr>
      <t xml:space="preserve">Esta acción se realizara durante la vigencia 2021.
</t>
    </r>
    <r>
      <rPr>
        <b/>
        <sz val="9"/>
        <rFont val="Arial"/>
        <family val="2"/>
      </rPr>
      <t>31/07/2021</t>
    </r>
    <r>
      <rPr>
        <sz val="9"/>
        <rFont val="Arial"/>
        <family val="2"/>
      </rPr>
      <t xml:space="preserve"> Revision de protocolos de comunicación adoptados por la subdirecciones ante la emergencia saniaria Covid-19</t>
    </r>
  </si>
  <si>
    <t>SANDRA PARDO</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</si>
  <si>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no presenta avance para este periodo.
</t>
    </r>
    <r>
      <rPr>
        <b/>
        <sz val="9"/>
        <rFont val="Arial"/>
        <family val="2"/>
      </rPr>
      <t>17, 18, 19 de enero del 2022 Conforme a plan de auditoría conforme al plan de auditoría (Rad. UAESP 20211100069763) de 29 diciembre de 2021</t>
    </r>
    <r>
      <rPr>
        <sz val="9"/>
        <rFont val="Arial"/>
        <family val="2"/>
      </rPr>
      <t xml:space="preserve">: SDF El proceso no reporta autoevaluación; sin embargo adjunta evidencias donde se observa oficio dirigido a la SAF referente al  protocolo para la atención de requerimientos y visitas a la entidad por parte de los entes de control externo, razón por la cual. </t>
    </r>
    <r>
      <rPr>
        <b/>
        <sz val="9"/>
        <rFont val="Arial"/>
        <family val="2"/>
      </rPr>
      <t>Se recomienda cierre.</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</si>
  <si>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</si>
  <si>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</si>
  <si>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</si>
  <si>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</si>
  <si>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</si>
  <si>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19/01/2021
31/07/2021
29/12/2021</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</si>
  <si>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SDF 29/12/2021</t>
    </r>
    <r>
      <rPr>
        <sz val="9"/>
        <rFont val="Arial"/>
        <family val="2"/>
      </rPr>
      <t>: 
Comunicado UAESP No. 20203000038591 del 28/02/2020, con asunto “Bombeo de lixiviados de Terraza 1 y 2 Fase II y Disposición en Zona VII área 2 costado Norte Comunicados UAESP 20207000010082, 20207000027292, 20207000038652, 20207000038662, 20207000066922”, donde la UAESP solicito directamente al Concesionario; controlar la presión de poro de la masa de residuos de la Terraza 1 de Fase II mediante extracción forzada de lixiviados, activando por lo menos, los 5 pozos de hasta 48m de profundo que tiene planteados en esta zona. De igual manera, se le recuerda que debe cumplir con las obligaciones ambientales que le asisten de acuerdo con la Resolución 898 de 2019 proferidas por la ANLA encaminada a disminuir las presiones de la Terraza 1 en mención hasta los niveles requeridos en el diseño de las terrazas, sin depender de manera directa en el efecto de confinamiento que genere la garganta u otros residuos en proceso de consolidación.
Comunicado UAESP No. 20203000146351 del 24/09/2020, con asunto “Sistema de evacuación de lixiviados por bombeo Fase II”, donde la UAESP solicito a la Interventoría, que de manera preventiva realice un informe que permita establecer el nivel de eficiencia del sistema de evacuación de Lixiviados y Biogás realmente implementado por decisión unilateral del Concesionario en Fase II. Esto con el fin de advertir, en principio, de los posibles pasivos del Contrato UAESP 344 de 2010 que se deriva de la instalación, consumo y mantenimiento necesario para sostener el sistema de bombeo y redes de Biogás cuando el Relleno alcance su geometría final y se realicen las conexiones de brotes de lixiviado y aproximar así, la previsión de recursos que debe asumir la Sociedad CGR DJ S.A. E.S.P.
Comunicado UAESP No. 20213000026951 del 15/02/2021, con asunto “Disposición Final, Capacidad 6 meses”, donde la UAESP solicito al Concesionario, que de manera perentoria disponga los recursos necesarios para mejorar los rendimientos en la construcción del equipamiento de fondo de la Terraza 4 de Fase 2 de manera integral, en cumplimiento de las obligaciones contractuales que le asisten como lo señala el numeral 2 bajo el título “SOBRE LA EJECUCIÓN DE OBRAS” de la Clausula Tercera del Contrato de Concesión No. 344 de 2010.
Comunicado UAESP No. 20213000055431 del 26/03/2021, con asunto “Niveles de presiones en Terraza 1 Fase 2 e Instrumentación Geotécnica”, donde la UAESP solicito al Concesionario, que responda los comunicados 202007931, 202004602, 2019101529, 2019101441, 2019101422, 2019091370, 2019091366, 2019091343, 2019101529 de INTER DJ, en relación al incremento de presiones en Terraza 1 Fase II que originaron las restricciones impuestas por ANLA a través de las Resoluciones 763 de 2018 y 898 de 2019 y en vista de la necesidad perentoria de habilitar totalmente el polígono de disposición Fase 2.
Comunicado UAESP No. 20213000090941 del 19/05/2021, con asunto “Estabilidad costado sur de la Terraza 2 de Optimización Fase II”, donde la UAESP solicito al Concesionario, que Considerando que la operación del sistema de bombeo de Fase II, el Concesionario debe incrementar la toma de datos de monitoreo topográfico y de presión de poro, con la finalidad de generar, llegado el caso, alertas tempranas frente a cualquier situación que involucre la estabilidad.
Comunicado UAESP No. 20213000257311 del 23/12/2021, con asunto “Comunicados: UAESP 20217000405892 (UTIDJ 20213100010201) UAESP 20217000434882 (UTIDJ 20213100010551) UAESP 20217000627172 (CGR-DJ-1841-21) Estabilidad Geotécnica Optimización Fase 2”, donde la UAESP solicita a la UT INTER DJ, que en el marco del literal “u” de la Clausula Cuarta del Contrato UAESP 130E de 2011, realice la evaluación Geotécnica de secuencia de llenado que plantea el Operador, con el objeto de advertir los riesgos (si aplica) a los cuales se puede ver avocada la estabilidad de la zona aledaña a la Terraza 1 inclusive.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</si>
  <si>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autoevaluación y adjuntan como soportes una serie de documentos que no son claros del cómo aportan a esta acción.
</t>
    </r>
    <r>
      <rPr>
        <b/>
        <sz val="9"/>
        <rFont val="Arial"/>
        <family val="2"/>
      </rPr>
      <t xml:space="preserve">17, 18, 19 de enero del 2022 Conforme a plan de auditoría conforme al plan de auditoría (Rad. UAESP 20211100069763) de 29 diciembre de 2021: </t>
    </r>
    <r>
      <rPr>
        <sz val="9"/>
        <rFont val="Arial"/>
        <family val="2"/>
      </rPr>
      <t>SDF: El proceso presenta autoevaluación pero no soportes, lo cual impide determinar si la accción fue cumplida , esta acción tenía como fecha de final de cumplimiento el día 21 de diciembre de 2021, razón por la cual esta acción se encuentra incumplida.</t>
    </r>
  </si>
  <si>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</si>
  <si>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</si>
  <si>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</si>
  <si>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 xml:space="preserve">SDF 29/12/2021: </t>
    </r>
    <r>
      <rPr>
        <sz val="9"/>
        <rFont val="Arial"/>
        <family val="2"/>
      </rPr>
      <t xml:space="preserve">
Comunicado UAESP No. 20213000026771 del 15/02/2021, con asunto “Disposición Final, Capacidad 6 meses”, donde la UAESP solicito a la Interventoría que, si en relación a la operatividad del Doña Juana se evidencia que la condición de incumplimiento parcial o total por parte del contratista persiste, de ante mano se solicita que, en un plazo no mayor a tres (3) días hábiles, se elabore un informe de la situación, individualizando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Comunicado UAESP No. 20213000152621 del 15/08/2021, con asunto “Comunicados: UTIDJ 20213100004911 (UAESP 20217000331232)UTIDJ 20213100006981 (UAESP 20217000331232)CGR-DJ-1174-2021 (UAESP 20217000347362)CGR-DJ-1174-2021 (UAESP 20217000347362)CGR-DJ-1231-2021 (UAESP 20217000361902)CGR-DJ-0539-2021 (UAESP 20217000152692)”, donde la UAESP, en vista de las actuaciones de CGR DJ S.A. ESP frente a las presiones de poro reportadas en las semanas 152 a 155 que van del 30 de abril al 28 de mayo del corriente en el marco de las Resoluciones 763 y 813 de 2018 proferidas por la ANLA, solicita a la Interventoría que en caso de evidenciar mora o incumplimiento parcial o total por parte del contratista, de ante mano se solicita que, en un plazo no mayor a diez (10) días hábiles, se elabore un informe de la situación, individualizado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para se surta tramite por un presunto incumplimiento en este tema.</t>
    </r>
  </si>
  <si>
    <t>1/6*100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</si>
  <si>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auotevaluación, como soporte adjunta un oficio del 15 de agosto de 2021 donde solicitan informe a InterDJ, quedando pendientes cinco solicitudes más. </t>
    </r>
    <r>
      <rPr>
        <b/>
        <sz val="9"/>
        <rFont val="Arial"/>
        <family val="2"/>
      </rPr>
      <t xml:space="preserve">
17, 18, 19 de enero del 2022 Conforme a plan de auditoría conforme al plan de auditoría (Rad. UAESP 20211100069763) de 29 diciembre de 2021: S</t>
    </r>
    <r>
      <rPr>
        <sz val="9"/>
        <rFont val="Arial"/>
        <family val="2"/>
      </rPr>
      <t>DF: El proceso presenta autoevaluación pero no soportes, lo cual impide determinar si la accción fue cumplida , esta acción tenía como fecha de final de cumplimiento el día 21 de diciembre de 2021, razón por la cual esta acción se encuentra incumplida.</t>
    </r>
  </si>
  <si>
    <t>Emitir Concepto Técnico y remitir a la SAL y a la ANLA, para lo de su competencia.</t>
  </si>
  <si>
    <t xml:space="preserve">Emisión y Remisión de Concepto Técnico </t>
  </si>
  <si>
    <t xml:space="preserve">Seis (6) Conceptos Técnicos </t>
  </si>
  <si>
    <t>19/01/2021
24/09/2021
29/12/2021</t>
  </si>
  <si>
    <r>
      <rPr>
        <b/>
        <sz val="9"/>
        <rFont val="Arial"/>
        <family val="2"/>
      </rPr>
      <t xml:space="preserve">SDF 19/01/2020: </t>
    </r>
    <r>
      <rPr>
        <sz val="9"/>
        <rFont val="Arial"/>
        <family val="2"/>
      </rPr>
      <t xml:space="preserve">Esta acción se realizara durante la vigencia 2021.
</t>
    </r>
    <r>
      <rPr>
        <b/>
        <sz val="9"/>
        <rFont val="Arial"/>
        <family val="2"/>
      </rPr>
      <t>SDF 24/09/2021</t>
    </r>
    <r>
      <rPr>
        <sz val="9"/>
        <rFont val="Arial"/>
        <family val="2"/>
      </rPr>
      <t xml:space="preserve">: Se adelanta la construcción de concepto técnico sobre construcción de chimeneas en Fase I, porcentaje de avance del 95% aproximadamente. Así mismo se construye concepto técnico sobre chimeneas de Fase II de acuerdo a informe preliminar de interventoría presentado.
</t>
    </r>
    <r>
      <rPr>
        <b/>
        <sz val="9"/>
        <rFont val="Arial"/>
        <family val="2"/>
      </rPr>
      <t>SDF 29/12/2021:</t>
    </r>
    <r>
      <rPr>
        <sz val="9"/>
        <rFont val="Arial"/>
        <family val="2"/>
      </rPr>
      <t xml:space="preserve">
Memorando UAESP No. 20213000067383 del 24/12/2021, con asunto “Concepto técnico en respuesta solicitud memorando 20216000006083 EXPDIENTE EXP- SAN No. 0114-00-2018- AUTO No. 137 DEL 22 DE ENERO- 2021”, donde la Subdirección de Disposición Final, emite concepto en relación a los sucesos que acaecieron en la Terraza 1 de Optimización Fase 2 a causa de las actuaciones del Concesionario que en consecuencia impiden la disposición de residuos en dicha zona a causa de las altas presiones de poro que se reportan mediante la instrumentación Geotécnica.</t>
    </r>
  </si>
  <si>
    <t>0/6*100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</si>
  <si>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La SDF presenta avance de un concepto en construcción, la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t>
    </r>
  </si>
  <si>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</si>
  <si>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</si>
  <si>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</si>
  <si>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</si>
  <si>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</si>
  <si>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</si>
  <si>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19/01/2021
23/08/2021</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</si>
  <si>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 xml:space="preserve">1: Respecto de la Ficha 1.3. "Control de erosión y manejo de aguas de escorrentía", se elaboraron  y radicaron 10 solicitudes de informes al interventor, requerimientos No. UAESP No. 20213000048281, 20213000079671, 20213000093141, 20213000112391, 20213000112401, 20213000138871, 20213000148551,  20213000052051, 20213000093101 y 20213000133761.
Respecto de la Ficha 1.5. "Manejo y protección de aguas subsuperficiales", se  elaboraron y radicadon 9 solicitudes de informes al interventor, requermientos No. UAESP No. 20213000034921, 2021300070271, 2021300093191, 20213000094881, 20213000112391, 20213000113681, 20213000133991, 20213000148561, 20213000052051,
Respecto de la Ficha 1.6. "Manejo de quebradas Aguas Claras, El Botello, Puente Tierra, Puente Blanco, Yerbabuena, El Zorro y El Mochuelo", se elaboraron y radicaron 7 solicitudes de informes al interventor, requerimientos No UAESP No. 20213000056571, 20213000070991, 20213000138941, 202130000148081, 20213000052051, 20213000093101 y 20213000133761.
Respecto de la Ficha: 2.1. Control de Calidad del Aire: se elaboró y radicó 1 solicitud de informe al interventor, requerimiento No. UAESP  20213000156261. 
La meta de la acción corresponde a 6 solicitudes, la SDF considera cumplida la acción al 450%, toda vez que se realizaron 27 solicitudes de informes al invertentor y por lo tanto, se sugiere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</si>
  <si>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observan evidencias de los requerimientos de las Fichas Técnicas Ambientales números 1.3, 1.5, 1.6, 2.1, se recomienda cierre de la acción.</t>
    </r>
  </si>
  <si>
    <t>Emitir Concepto Técnico y  remitir a la SAL   y a la ANLA,  para lo de su competencia</t>
  </si>
  <si>
    <t>Emisión y Remisión de Concepto Técnico</t>
  </si>
  <si>
    <t>Seis (6) Conceptos Técnicos</t>
  </si>
  <si>
    <t>19/01/2021
23708/2021
29/12/2021</t>
  </si>
  <si>
    <r>
      <rPr>
        <b/>
        <sz val="9"/>
        <rFont val="Arial"/>
        <family val="2"/>
      </rPr>
      <t xml:space="preserve">SDF 19/01/2020: </t>
    </r>
    <r>
      <rPr>
        <sz val="9"/>
        <rFont val="Arial"/>
        <family val="2"/>
      </rPr>
      <t xml:space="preserve">Esta acción se realizara durante la vigencia 2021.
</t>
    </r>
    <r>
      <rPr>
        <b/>
        <sz val="9"/>
        <rFont val="Arial"/>
        <family val="2"/>
      </rPr>
      <t>SDF 23/08/2021</t>
    </r>
    <r>
      <rPr>
        <sz val="9"/>
        <rFont val="Arial"/>
        <family val="2"/>
      </rPr>
      <t xml:space="preserve">: Respecto de la ficha 2.1 "Control de la Calidad del Aire",  se elaboró Concepto Técnico el 04/05/2021 dirigido a ANLA,  que se encuentra en tramite de envio a la SAL y a ANLA. 
</t>
    </r>
    <r>
      <rPr>
        <b/>
        <sz val="9"/>
        <rFont val="Arial"/>
        <family val="2"/>
      </rPr>
      <t>29/12/2021 SDF:</t>
    </r>
    <r>
      <rPr>
        <sz val="9"/>
        <rFont val="Arial"/>
        <family val="2"/>
      </rPr>
      <t xml:space="preserve"> se generaron 7 conceptos técnicos: 
-Ficha de calidad del aire y ruido: se remitió  el concepto técnico a la SAL con memorando 20213000045353 y a ANLA con comunicado No. 20216000258801
-Ficha 1.3: se generaron dos (2) conceptos técnicos: se enviaron a SAL con memorando 20213000066213 y a ANLA con comunicado 20216000258811
-Fciha 1.5: se generaron dos (2) conceptos técnicos: se enviaron a la SAL con memorando  y a ANLA con comunicado No.20216000257721
Ficha 1.6: se generaron dos (2) conceptos técnicos: se enviaron a la SAL con memorando y a ANLA con comunicado No. 20216000257691
La meta de la acción corresponde a 6 conceptos, la SDF considera cumplida la acción al 116%, toda vez que se realizaron 7 conceptos técnicos, por lo tanto se solicita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</si>
  <si>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 Se observa concepto técnico en revisión continúa en proceso.
</t>
    </r>
    <r>
      <rPr>
        <b/>
        <sz val="9"/>
        <rFont val="Arial"/>
        <family val="2"/>
      </rPr>
      <t xml:space="preserve">
17, 18, 19 de enero de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t>
    </r>
  </si>
  <si>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</si>
  <si>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</si>
  <si>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</si>
  <si>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</si>
  <si>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solicitado al interventor cincuenta y cuatro (54) informes individuales sobre hechos constitutivos de presunto incumplimiento. (Se adjunta listado de requerimientos).</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</si>
  <si>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Conforme a plan de auditoría conforme al plan de auditoría (Rad. UAESP 20211100041293) de 31 agosto de 2021: </t>
    </r>
    <r>
      <rPr>
        <sz val="9"/>
        <rFont val="Arial"/>
        <family val="2"/>
      </rPr>
      <t>Se observa matriz con control de incumplimientos por ende se recomienda cierre de la acción.</t>
    </r>
    <r>
      <rPr>
        <b/>
        <sz val="9"/>
        <rFont val="Arial"/>
        <family val="2"/>
      </rPr>
      <t xml:space="preserve">
</t>
    </r>
  </si>
  <si>
    <t>Emitir Concepto Técnico y remitir a la SAL y demás entidades para lo de su competencia</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</si>
  <si>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emitido cuatro (4) Conceptos Técnicos de los cuales ha remitido dos (2) a la SAL, con solicitud de proceso sancionatorio. (Ítems 50 y 51 del listado de requerimientos adjunto).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</si>
  <si>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No se evidencia soportes de acuerdo con la autoevaluación entregada por la SDF</t>
    </r>
    <r>
      <rPr>
        <b/>
        <sz val="9"/>
        <rFont val="Arial"/>
        <family val="2"/>
      </rPr>
      <t xml:space="preserve">.
17, 18, 19 de enero del 2022 Conforme a plan de auditoría conforme al plan de auditoría (Rad. UAESP 20211100069763) de 29 diciembre de 2021: </t>
    </r>
    <r>
      <rPr>
        <sz val="9"/>
        <rFont val="Arial"/>
        <family val="2"/>
      </rPr>
      <t>SDF: El proceso no presenta autoevaluación ni soportes, lo cual impide determinar si la accción fue cumplida , esta acción tenía como fecha de final de cumplimiento el día 21 de diciembre de 2021, razón por la cual esta acción se encuentra incumplida.</t>
    </r>
  </si>
  <si>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</si>
  <si>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</si>
  <si>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</si>
  <si>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</si>
  <si>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t>19/01/2021
31/03/2021
30/08/2021
31/08/2021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</si>
  <si>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
</t>
    </r>
    <r>
      <rPr>
        <b/>
        <sz val="9"/>
        <rFont val="Arial"/>
        <family val="2"/>
      </rPr>
      <t xml:space="preserve">SAL 30/08/2021: </t>
    </r>
    <r>
      <rPr>
        <sz val="9"/>
        <rFont val="Arial"/>
        <family val="2"/>
      </rPr>
      <t xml:space="preserve">Se han adelantado dos reuniones  con la SDF, los días 22 de marzo y  día 27 de agosto de 2021, con el objeto de realizar el correspondiente seguimiento al avance procesal del laudo aribitral. 
Evidencia 1. Acta reunión 22 de marzo  de 2021.
2. Citación a mesa de trabajo, listado de asistencia, acta en firma (se adjunta borrador )
Acción en ejecución 
</t>
    </r>
    <r>
      <rPr>
        <b/>
        <sz val="9"/>
        <rFont val="Arial"/>
        <family val="2"/>
      </rPr>
      <t>SDF 31/08/2021</t>
    </r>
    <r>
      <rPr>
        <sz val="9"/>
        <rFont val="Arial"/>
        <family val="2"/>
      </rPr>
      <t xml:space="preserve">: No reportan autoevaluación 
</t>
    </r>
    <r>
      <rPr>
        <b/>
        <sz val="9"/>
        <rFont val="Arial"/>
        <family val="2"/>
      </rPr>
      <t xml:space="preserve">SAL 30/12/2021 </t>
    </r>
    <r>
      <rPr>
        <sz val="9"/>
        <rFont val="Arial"/>
        <family val="2"/>
      </rPr>
      <t>.En asocio con la SDF adelantaron reuniones de seguimiento, los días 30 de septiembre, 28 de octubre  y  16  de diciembre de 2021, con el objeto de realizar el correspondiente seguimiento al avance procesal del laudo arbitral. 
Evidencia 1. Actas de reunión 30 de septiembre, 28 de octubre y 16 de diciembre de 2021.
2. Citación a mesas de trabajo, listados de asistencia.
Conclusión:  Acción en cumplida. Se solicitará a la OCI la recomendación de cierre por cumplimiento de la acción y del indicador.</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</si>
  <si>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</si>
  <si>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r>
      <rPr>
        <b/>
        <sz val="9"/>
        <rFont val="Arial"/>
        <family val="2"/>
      </rPr>
      <t>24,25,27 de septiembre 2021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 autoevaluación del proceso se observa que la acción continúa en proceso.
</t>
    </r>
    <r>
      <rPr>
        <b/>
        <sz val="9"/>
        <rFont val="Arial"/>
        <family val="2"/>
      </rPr>
      <t>SDF</t>
    </r>
    <r>
      <rPr>
        <sz val="9"/>
        <rFont val="Arial"/>
        <family val="2"/>
      </rPr>
      <t xml:space="preserve">: No reportan avance.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Se evidencian cuatro (4) actas  fechada el 24 de marzo, 30 de junio, 28 de octubre y 16 de diciembre del 2021 entre la SAL y la SDF realizadas con el objetivo de realizar el correspondiente seguimiento al avance procesal del laudo arbitral, cumpliendo con la acción propuesta, por tanto se recomienda el cierre de la acción.</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</si>
  <si>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</si>
  <si>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</si>
  <si>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</si>
  <si>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</si>
  <si>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</si>
  <si>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</si>
  <si>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</si>
  <si>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19/01/2021
31/03/2021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</si>
  <si>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presentó demanda de reconvención, la cual fue admitida por el Tribunal de Arbitraje el día 12 de abril de 2021. 
</t>
    </r>
    <r>
      <rPr>
        <b/>
        <sz val="9"/>
        <rFont val="Arial"/>
        <family val="2"/>
      </rPr>
      <t>SAL 30/08/2021:</t>
    </r>
    <r>
      <rPr>
        <sz val="9"/>
        <rFont val="Arial"/>
        <family val="2"/>
      </rPr>
      <t xml:space="preserve">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14;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vía judicial la declaración de esa obligación de incumplimiento (Numeral vigésimo quinto- maquinaria) por parte del operador CGR, en virtud del laudo arbitral 2018" .
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</si>
  <si>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presentó demanda de reconvención, actividad en proceso.
</t>
    </r>
    <r>
      <rPr>
        <b/>
        <sz val="9"/>
        <rFont val="Arial"/>
        <family val="2"/>
      </rPr>
      <t xml:space="preserve">24,25,27 de septiembre 2021 conforme al plan de auditoría  (Rad. UAESP 20211100041293) de 31 agosto de 2021. </t>
    </r>
    <r>
      <rPr>
        <sz val="9"/>
        <rFont val="Arial"/>
        <family val="2"/>
      </rPr>
      <t xml:space="preserve">
</t>
    </r>
    <r>
      <rPr>
        <b/>
        <sz val="9"/>
        <rFont val="Arial"/>
        <family val="2"/>
      </rPr>
      <t>SDF:</t>
    </r>
    <r>
      <rPr>
        <sz val="9"/>
        <rFont val="Arial"/>
        <family val="2"/>
      </rPr>
      <t xml:space="preserve"> El proceso adjunta como soporte documento de Reforma de la demandade reconvención; es importante verificar si el mismo da lugar a cierre del hallazgo o se debe elevar a nivel directivo la posible recomendación de cierre de este hallazgo</t>
    </r>
    <r>
      <rPr>
        <b/>
        <sz val="9"/>
        <rFont val="Arial"/>
        <family val="2"/>
      </rPr>
      <t xml:space="preserve">
SAL: </t>
    </r>
    <r>
      <rPr>
        <sz val="9"/>
        <rFont val="Arial"/>
        <family val="2"/>
      </rPr>
      <t>Dentro de las evidencias allegadas se observa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cumpliendo eficazmente con la acción propuesta, por lo tanto se recomienda coniderar el cierre de la acción.</t>
    </r>
  </si>
  <si>
    <t>Hacer seguimiento trimestral  al cumplimiento al fallo del Tribunal de arbitramento, para verificar el estado actual</t>
  </si>
  <si>
    <t xml:space="preserve">Seguimiento </t>
  </si>
  <si>
    <t>4 seguimientos</t>
  </si>
  <si>
    <t>SAL</t>
  </si>
  <si>
    <t>19/01/2021
31/03/2021
31/08/2021
30/12/2021</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</si>
  <si>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 </t>
    </r>
  </si>
  <si>
    <t>ESTELLA CAÑON</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</si>
  <si>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17, 18, 1 de enero de 2022 Conforme a Plan de Auditoria (Rad. UAESP 20211100069763 de 29 de diciembre/21), </t>
    </r>
    <r>
      <rPr>
        <sz val="9"/>
        <rFont val="Arial"/>
        <family val="2"/>
      </rPr>
      <t xml:space="preserve">
SAL: 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Por tanto. </t>
    </r>
    <r>
      <rPr>
        <b/>
        <sz val="9"/>
        <rFont val="Arial"/>
        <family val="2"/>
      </rPr>
      <t>Se  recomienda  el cierre</t>
    </r>
  </si>
  <si>
    <t xml:space="preserve">Contratar peritaje  técnico para  que cuantifique  los perjuicios ocasionados a  la entidad  y a  la ciudadania en razón a los incumplimientos,   por no contar con la maquinaria en las condiciones contractuales.    </t>
  </si>
  <si>
    <t>Peritaje</t>
  </si>
  <si>
    <t>19/01/2021
31/03/2021
30/04/2021
30/08/2021
31/08/2021
30/12/2021</t>
  </si>
  <si>
    <t xml:space="preserve">SAL:  Actividad para ejecutar durante la vigencia 2021
SDF 19/01/2020: Esta acción se realizara durante la vigencia 2021.
SAL: 31/03/2021: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SAL. 30/04/2021.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
SAL 30/08/2021. Mediante contrato de prestación de servicios N.º 635 de 2020, suscrito con la firma ACODAL, se contrató la elaboración del peritaje con el cual se da cumplimiento a la presente acción.
Evidencia: 1. Contrato al que se puede acceder en el  siguiente enlace: https://community.secop.gov.co/Public/Tendering/OpportunityDetail/Index?noticeUID=CO1.NTC.1581703&amp;isFromPublicArea=True&amp;isModal=False    2. Informe de Ejecución de actividades correspondiente al mes de febrero y abril.  
Acción Cumplida. Conclusión Solicitar a Control Interno, se recomiende a la Contraloría, el cierre del hallazgo por cumplimiento de la acción.
SDF 31/08/2021: El proceso no entrega autoevaluación 
SAL 30/12/2021: Mediante auto número 39 del 24 de noviembre de 2021,ver página 4 numeral 3,   el Tribunal Arbitral  determinó conceder plazo para la entrega del peritaje para el mes de enero de 2022. Evidencia. Auto número 39 del 24 de noviembre ACCION EN EJECUCIÓN
 SAl:  25/01/2022: Se adjunta peritaje, elaborado en cumplimiento del contrato UAESP-635-2020, el cual fue    presentado ante el Tribunal de Arbitramento. 
</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</si>
  <si>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
24, 25, 27 de septiembre conforme a plan de auditoría conforme al plan de auditoría (Rad. UAESP 20211100041293) de 31 agosto de 2021.
SAL: Dentro de las evidencias allegadas por el proceso, se observa contrato 635-2020 pero no se evidencia el peritaje como está propuesto en el indicador de la acción, por lo tanto esta continua en proceso.
SDF: El proceso no aporta evidencias.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 El proceso  adjunta peritaje, elaborado en cumplimiento del contrato UAESP-635-2020, el cual fue    presentado ante el Tribunal de Arbitramento, cumpliendo con la acción, por lo que se recomienda el cierre de la acción.</t>
  </si>
  <si>
    <t xml:space="preserve">Presentar peritaje ante el Tribunal de Arbitramento </t>
  </si>
  <si>
    <t xml:space="preserve">Concepto técnico </t>
  </si>
  <si>
    <t>19/01/2021
31/03/2021
30/08/2021
30/12/2021</t>
  </si>
  <si>
    <t>SAL:  Actividad para ejecutar durante la vigencia 2021
SDF 19/01/2020: Esta acción se realizara durante la vigencia 2021.
SAL 31/03/2021: Una vez se presente el informe final del peritaje técnico efectuado, deberá ser radicado ante el tribunal de arbitramento.
SAL 30/08/2021.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Es pertinente señalar que este documento cuenta con reserva legal, en consecuencia, no puede ser conocido hasta tanto no esté radicado dentro del proceso.   ACCION EN PROCESO 
SAL 30/12/2021: Mediante auto número 39 del 24 de noviembre de 2021,ver página 4 numeral 3,   el Tribunal Arbitral  determinó conceder plazo para la entrega del peritaje para el mes de enero de 2022. Evidencia. Auto número 39 del 24 de noviembree ACCION EN EJECUCIÓN 
SAL 25/01/2022: Se adjunta peritaje, elaborado en cumplimiento del contrato UAESP-635-2020, el cual fue   presentado ante el Tribunal de Arbitramento.  Evidencia Peritaje.  Conclusión Acción cumplida, se solicitara a Control Interno recomendación de cierre ante la Contraloría de Bogotá.</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</si>
  <si>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 autoevaluación del proceso indican que una vez realizado el informe de peritaje se procederá a radicar en el tribunal de arbitramiento, por lo tanto la acción se encuentra en proceso, 
24, 25, 27 de septiembre conforme a plan de auditoría conforme al plan de auditoría (Rad. UAESP 20211100041293) de 31 agosto de 2021.
SDF: El proceso no aporta evidencias.
SAL: Dentro de la autoevaluación se observa que la acción continúa en proceso.
SAL: Dentro de la autoevaluación se observa que la acción continúa en proceso.
17, 18, 19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25/01/2022: Se adjunta peritaje técnico, elaborado en cumplimiento del contrato UAESP-635-2020, el cual fue   presentado ante el Tribunal de Arbitramento, cumpliendo con la acción, por lo que se recomienda el ciere de la acción.</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</si>
  <si>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</si>
  <si>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</si>
  <si>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</si>
  <si>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</si>
  <si>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19/01/2021
30/04/2021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</si>
  <si>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30/04/2021</t>
    </r>
    <r>
      <rPr>
        <sz val="9"/>
        <rFont val="Arial"/>
        <family val="2"/>
      </rPr>
      <t xml:space="preserve">: Se presentó demanda de reconvención, la cual fue admitida por el Tribunal de Arbitramento el día 12 de abril de 2021.
</t>
    </r>
    <r>
      <rPr>
        <b/>
        <sz val="9"/>
        <rFont val="Arial"/>
        <family val="2"/>
      </rPr>
      <t>SAL 31/08/2021.</t>
    </r>
    <r>
      <rPr>
        <sz val="9"/>
        <rFont val="Arial"/>
        <family val="2"/>
      </rPr>
      <t xml:space="preserve"> Mediante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16;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xml:space="preserve">  En  la demanda de reconvención (Reforma) presentada la UAESP, ante el  Tribunal Arbitral en marzo de 2021,  fue incluido el tema  Inversión Social en la  (CUADRAGÉSIMA PRIMERA PRETENSIÓN, se solicita al Tribunal, (página 14), declarar que CGR DOÑA JUANA S.A. –ESP incumplió el punto cuadragésimo de la parte resolutiva del Laudo Arbitral del 27 de septiembre de 2018. (Se adjunto la Reforma de la demanda de Reconvención - Ver pag14).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via judicial la decalaración de esa obligación de incumplimiento (Numeral cuadragésimo - Inversión Social ) por parte del operador CGR, en virtud del laudo arbitral 2018”Indicador: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</si>
  <si>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se presentó demanda de reconvención,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las evidencias allegadas se observa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así mismo se observa el  ACTA No. 13 donde se  admite reforma demanda de reconvención. Ver página 10. se concluye que la acción propuesta  se cumplió  de manera eficaz , por lo tanto  se recomienda considerar el cierre de la acción.
</t>
    </r>
    <r>
      <rPr>
        <b/>
        <sz val="9"/>
        <rFont val="Arial"/>
        <family val="2"/>
      </rPr>
      <t xml:space="preserve">SDF: </t>
    </r>
    <r>
      <rPr>
        <sz val="9"/>
        <rFont val="Arial"/>
        <family val="2"/>
      </rPr>
      <t>Los soportes los presenta SAL. se recomienda el cierre del hallazgo</t>
    </r>
  </si>
  <si>
    <t>Debilidades en la ejecución del Laudo Arbitral (Numeral cuadragésimo - Inversión Social)</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</si>
  <si>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</si>
  <si>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xml:space="preserve">.  Dentro de la autoevaluación del proceso, se observa que la acción sigue en ejecución.
</t>
    </r>
    <r>
      <rPr>
        <b/>
        <sz val="9"/>
        <rFont val="Arial"/>
        <family val="2"/>
      </rPr>
      <t xml:space="preserve">17,18,19  de enero de 2022 Conforme a Plan de Auditoria (Rad. UAESP 20211100069763 de 29 de diciembre/21), 
SAL: </t>
    </r>
    <r>
      <rPr>
        <sz val="9"/>
        <rFont val="Arial"/>
        <family val="2"/>
      </rPr>
      <t xml:space="preserve">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t>
    </r>
    <r>
      <rPr>
        <b/>
        <sz val="9"/>
        <rFont val="Arial"/>
        <family val="2"/>
      </rPr>
      <t>Por tanto se  recomienda  el cierre</t>
    </r>
  </si>
  <si>
    <t>Solicitar a la Oficina Juridica de la Contraloria General de la Nación, concepto sobre la obligación de seguir pagando facturas mensuales  a CGR, sin cumplir los parámetros ambientales en materia de lixiviados</t>
  </si>
  <si>
    <t>Solicitud Concepto</t>
  </si>
  <si>
    <t>Solicitud</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</si>
  <si>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esperará que se entregue el informe del perito, para adoptar las medidas pertinentes.
</t>
    </r>
    <r>
      <rPr>
        <b/>
        <sz val="9"/>
        <rFont val="Arial"/>
        <family val="2"/>
      </rPr>
      <t>SAL 30/08/2021</t>
    </r>
    <r>
      <rPr>
        <sz val="9"/>
        <rFont val="Arial"/>
        <family val="2"/>
      </rPr>
      <t xml:space="preserve"> Se solicitó el concepto a la Contraloría General, el  día 28 de febrero de 2021, a través del orfeo 20213000035511. La Contraloría General, emitió  el concepto el día 10 de mayo de 2021, mediante radicado 2021EE0073260. Evidencia: 1. Solicitud de Concepto. 2. Respuesta de la Contraloría. Acción cumplida  
Conclusión Solicitar a Control Interno, se recomiende a la Contraloría, el cierre del hallazgo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</si>
  <si>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
SAL:</t>
    </r>
    <r>
      <rPr>
        <sz val="9"/>
        <rFont val="Arial"/>
        <family val="2"/>
      </rPr>
      <t xml:space="preserve"> Dentro de las evidencias allegadas se observa solicitud de concepto a la Contraloría General a través del orfeo 20213000035511 , de fecha 28 de febrero de 2021 ;  La Contraloría General, emitió  respuesta el día 10 de mayo de 2021, mediante radicado 2021EE0073260., por lo tanto se concluye que la acción fue eficaz, y se recomienda considerar el cierre de la acción.
</t>
    </r>
    <r>
      <rPr>
        <b/>
        <sz val="9"/>
        <rFont val="Arial"/>
        <family val="2"/>
      </rPr>
      <t xml:space="preserve">SDF: </t>
    </r>
    <r>
      <rPr>
        <sz val="9"/>
        <rFont val="Arial"/>
        <family val="2"/>
      </rPr>
      <t>Concepto aportado por la SAL. Se recomienda el cierre del hallazgo.</t>
    </r>
  </si>
  <si>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</si>
  <si>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</si>
  <si>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</si>
  <si>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</si>
  <si>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</si>
  <si>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19/01/2021
02/02/2021
09/02/2021
19/02/2021
25/02/2021
29/04/2021
12/05/2021
31/07/2021
20/08/2021</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</si>
  <si>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t>
    </r>
    <r>
      <rPr>
        <b/>
        <sz val="9"/>
        <rFont val="Arial"/>
        <family val="2"/>
      </rPr>
      <t xml:space="preserve">2021-02-02: </t>
    </r>
    <r>
      <rPr>
        <sz val="9"/>
        <rFont val="Arial"/>
        <family val="2"/>
      </rPr>
      <t xml:space="preserve">Se remite comunicación radicado UAESP 20213000018631 del 2 de febrero de 2021, solicitando informe de monitoreos de verificación del vertimiento durante el 2020.
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t>
    </r>
    <r>
      <rPr>
        <sz val="9"/>
        <rFont val="Arial"/>
        <family val="2"/>
      </rPr>
      <t xml:space="preserve">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 xml:space="preserve">SDF 31/07/2021: </t>
    </r>
    <r>
      <rPr>
        <sz val="9"/>
        <rFont val="Arial"/>
        <family val="2"/>
      </rPr>
      <t xml:space="preserve">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t>
    </r>
    <r>
      <rPr>
        <b/>
        <sz val="9"/>
        <rFont val="Arial"/>
        <family val="2"/>
      </rPr>
      <t>SDF 20/08/2021</t>
    </r>
    <r>
      <rPr>
        <sz val="9"/>
        <rFont val="Arial"/>
        <family val="2"/>
      </rPr>
      <t>: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</si>
  <si>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Se observa evidencias de comunicados, se le sugiere a la SDF completar evidencias con las respuestas a las comunicaciones a fin de dejar evidencia del seguimiento, una vez aportada esta evidencia se efectuará RECOMENDACIÓN DE CIERRE</t>
    </r>
    <r>
      <rPr>
        <b/>
        <sz val="9"/>
        <rFont val="Arial"/>
        <family val="2"/>
      </rPr>
      <t>.
17, 18, 19 de enero del 2022 Conforme a plan de auditoría conforme al plan de auditoría (Rad. UAESP 20211100069763) de 29 diciembre de 2021:</t>
    </r>
    <r>
      <rPr>
        <sz val="9"/>
        <rFont val="Arial"/>
        <family val="2"/>
      </rPr>
      <t xml:space="preserve"> SDF: El proceso no presenta autoevaluación ni soportes, lo cual impide determinar si la accción fue cumplida , esta acción tenía como fecha de final de cumplimiento el día 21 de diciembre de 2021, razón por la cual esta acción se encuentra incumplida.</t>
    </r>
  </si>
  <si>
    <t xml:space="preserve">
 Emitir Concepto Técnico y  remitir a la SAL y demás entidades,  para lo de su competencia</t>
  </si>
  <si>
    <t xml:space="preserve">
Emisión y Remisión de Concepto Técnico </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</si>
  <si>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1: El equipo de lixiviados de la SDF se encuentra ajustando y estructurando dos conceptos técnicos correspondientes al estado del Sistema de Tratamiento de Lixiviados. Informes en un 75% de avance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</si>
  <si>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El proceso informa que actualemente están en construcción dos conceptos, por tal razón no adjuntan evidencias</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</si>
  <si>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</si>
  <si>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</si>
  <si>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</si>
  <si>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</si>
  <si>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19/01/2021
15/01/2021
23/08/2021</t>
  </si>
  <si>
    <r>
      <rPr>
        <b/>
        <sz val="9"/>
        <rFont val="Arial"/>
        <family val="2"/>
      </rPr>
      <t xml:space="preserve">SDF 19/01/2020: </t>
    </r>
    <r>
      <rPr>
        <sz val="9"/>
        <rFont val="Arial"/>
        <family val="2"/>
      </rPr>
      <t xml:space="preserve">Esta acción se realizara durante la vigencia 2021.
</t>
    </r>
    <r>
      <rPr>
        <b/>
        <sz val="9"/>
        <rFont val="Arial"/>
        <family val="2"/>
      </rPr>
      <t>SDF 15/01/2021:</t>
    </r>
    <r>
      <rPr>
        <sz val="9"/>
        <rFont val="Arial"/>
        <family val="2"/>
      </rPr>
      <t xml:space="preserve"> El día 15 de enero de 2021 se firma el acta de inicio del contrato número UAESP-738-2020 por medio del cual se realizó la toma de muestras para realizar un total de 42 monitoreos de los cuales 16 se hicieron al vertimiento de la PTL, dichos monitoreos se llevaron a cabo mediante la programación de 22 planes de muestreo que contemplaron la realización de los parámetros solicitados en la normatividad de vertimientos. Con los resultados obtenidos se estructura un informe técnico.
</t>
    </r>
    <r>
      <rPr>
        <b/>
        <sz val="9"/>
        <rFont val="Arial"/>
        <family val="2"/>
      </rPr>
      <t xml:space="preserve">SDF 23/08/2021:  </t>
    </r>
    <r>
      <rPr>
        <sz val="9"/>
        <rFont val="Arial"/>
        <family val="2"/>
      </rPr>
      <t xml:space="preserve"> Fueron tomadas las muestras a través de laboratorio. Acreditado por el IDEAM  mediante 22 planes de muestreo,   (contrato UAESP-738-2020),  como evidencia  se anexan los resultados 22 archivos en PDF con los análisis de los parámetros fisicoquímicos y microbiológicos de los lixiviados generados y vertidos. Fueron   cumplidas las acciones de tomar muestra y analizarlas, unidad de medida  1 muestra un análisis,   La SDF considera cumplida la acción al 2200%.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</si>
  <si>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informa que realizó 22 muestras, cumpliendo ampliamente con la acción formulada, se recomienda cierre.</t>
    </r>
  </si>
  <si>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</si>
  <si>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</si>
  <si>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</si>
  <si>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2021-02-02: Se remite comunicación radicado UAESP 20213000018631 del 2 de febrero de 2021, solicitando informe de monitoreos de verificación del vertimiento durante el 2020.
</t>
    </r>
    <r>
      <rPr>
        <b/>
        <sz val="9"/>
        <rFont val="Arial"/>
        <family val="2"/>
      </rPr>
      <t>SDF 09/02/2021</t>
    </r>
    <r>
      <rPr>
        <sz val="9"/>
        <rFont val="Arial"/>
        <family val="2"/>
      </rPr>
      <t xml:space="preserve">: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t>
    </r>
    <r>
      <rPr>
        <b/>
        <sz val="9"/>
        <rFont val="Arial"/>
        <family val="2"/>
      </rPr>
      <t>SDF 19/02/2021</t>
    </r>
    <r>
      <rPr>
        <sz val="9"/>
        <rFont val="Arial"/>
        <family val="2"/>
      </rPr>
      <t xml:space="preserve">: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12/05/2021</t>
    </r>
    <r>
      <rPr>
        <sz val="9"/>
        <rFont val="Arial"/>
        <family val="2"/>
      </rPr>
      <t xml:space="preserve">: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SDF 31/07/2021:</t>
    </r>
    <r>
      <rPr>
        <sz val="9"/>
        <rFont val="Arial"/>
        <family val="2"/>
      </rPr>
      <t xml:space="preserve">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SDF 20/08/2021: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</si>
  <si>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
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t>
    </r>
  </si>
  <si>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</si>
  <si>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</si>
  <si>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</si>
  <si>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</si>
  <si>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</si>
  <si>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</si>
  <si>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remite solicitud de concepto a la Comisión de Regulación de Agua Potable y Saneamiento Básico CRA, referente a la fuente de pago de los residuos de Agregado Reciclado.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</si>
  <si>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solicitud de concepto; sin embargo es importante ver seguimiento y tramite según la repuesta al mismo, para recomendar cierre.</t>
    </r>
    <r>
      <rPr>
        <b/>
        <sz val="9"/>
        <rFont val="Arial"/>
        <family val="2"/>
      </rPr>
      <t xml:space="preserve">
17, 18, 19 de enero del 202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</si>
  <si>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</si>
  <si>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</si>
  <si>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</si>
  <si>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</si>
  <si>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</si>
  <si>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envió oficio a la Comisión informando las falencias en el vertimiento de lixiviados que realiza Centro de Gerenciamiento Doña Juana S.A E.S.P y como se les está pagando la actividad a pesar de estos inconvenientes. Adicionalmente, el incremento de la tasa retributiva a raíz de lo anterior.</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</si>
  <si>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comunicado con referencia de Cálculo de Costo de Tratamiento de Lixiviados aprobado a CGR Doña Juana S.A E.S.P, se realiza recomendación de cierre.</t>
    </r>
  </si>
  <si>
    <t xml:space="preserve">Solicitar al Interventor  informes individuales respecto del modelo de tratamiento de lixiviados propuesto en la Resolución CRA 843 de 2018  que autorizó la modificación de costos económicos frente a los componentes de CDF y CTL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</si>
  <si>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comunicados:
- 20213000018211 del 02 de febrero de 2021, la UAESP realizó a la Interventoría UT Inter DJ Requerimiento sobre el Sistema De Tratamiento De Lixiviados y las Afectaciones Ambientales de los meses de Noviembre -Diciembre 2020.
- 20213000018231 del 02 de febrero de 2021, la UAESP realizó a la Interventoría UT Inter DJ Requerimiento sobre el Sistema De Tratamiento De Lixiviados y Calidad  del  vertimiento diciembre 2020.
- 20213000018351 del 02 de febrero de 2021, la UAESP realizó a la Interventoría UT Inter DJ Requerimiento Financiero sobre las Inversiones en Tratamiento de Lixiviados adelantadas por el Concesionario.</t>
    </r>
  </si>
  <si>
    <t>3/6*100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</si>
  <si>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reporta 3 oficios de febrero al Interventor, las cuales a la fecha no tienen respuesta, por ende la acción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</si>
  <si>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Emitir Concepto Técnico y  remitir a la SAL y demás entidades,  para lo de su competencia</t>
  </si>
  <si>
    <t>19/01/2021
31/07/2021
24/09/2021</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</si>
  <si>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xml:space="preserve"> Se adelanta construcción del concepto técnico del estado de cumplimiento del modelo de tratamiento de lixiviados, se ha consolidado información de calidad del vertimiento para evaluación del escenario de calidad que cumple el operador. Porcentaje de avance 60%.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</si>
  <si>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reporta evidencia</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</si>
  <si>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 xml:space="preserve">Solicitar a la Superintendencia de Servicios Públicos, control y seguimiento  tarfiario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</si>
  <si>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informó a la Superintendencia de Servicios Públicos sobre las falencias presentadas por Centro de Gerenciamiento de Residuos Doña Juana S.A E.S.P., a pesar de que son cobrados vía tarifa en el servicio de aseo a los usuarios de la ciudad de Bogotá y traslados de manera mensual al Concesionario. Lo anterior, para sus funciones de vigilancia y control establecidas en la Ley 142 de 1994 y la Ley 689 de 2001.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</si>
  <si>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de agosto cuyo asunto es "Revisión Tarifaria Tratamiento de Lixiviados" dirigido a la  Superintendencia de Servicios Públicos Domiciliarios, por ende se recomienda cierre de la acción.</t>
    </r>
  </si>
  <si>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</si>
  <si>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</si>
  <si>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</si>
  <si>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</si>
  <si>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A la fecha de presentación de acciones adelantadas se informa que se han desarrollado mesas de trabajo para la elaboración del modelo de indicadores de calidad para descuento por la actividad de tratamiento de lixiviados, las cuales han sido desarrolladas para la vigencia 2021 los días 4 y 29 de marzo, 16 y 21 de abril, 01 de junio y 17 de agosto; se tiene un porcentaje de avance del informe de indicadores del 80%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</si>
  <si>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reporta actas de mesa de trabajo; sin embargo no es posible verificar el avance del documento. </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</si>
  <si>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</si>
  <si>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</si>
  <si>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</si>
  <si>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</si>
  <si>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</si>
  <si>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</si>
  <si>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Se adelanta construcción del concepto técnico del estado de cumplimiento de los recursos por aportes bajo condición, se ha consolidado información para evaluación y valores devolver por parte del Concesionario.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</si>
  <si>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presenta un oficio dirido a la Superintendencia de Servicios Públicos Domiciliarios; sin embargo no es clara la relación del mismo con la acción y la autoevaluación de este hallazgo,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</si>
  <si>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</si>
  <si>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</si>
  <si>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</si>
  <si>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</si>
  <si>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</si>
  <si>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comunicación UAESP 20213000075011 del 27 de abril de 2021, la Unidad Adminisitrativa Especial de Servicios Públicos solicitó a la Interventoría UT Inter DJ cuadro  en  Excel  detallando  los  valores  de manera mensual que deben estar provisionados en la Fiduciaria por parte del Concesionario.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</si>
  <si>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Se observa solicitud del 27 de abril de 2021, se recomienda cierre de esta acción </t>
    </r>
  </si>
  <si>
    <t>Reiterar denuncia a la Contraloria Distrital, Contraloria General y a la SuperIntendencia de Servicios Púlicos por falta de la provisión de recursos</t>
  </si>
  <si>
    <t>Acción Legal</t>
  </si>
  <si>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</si>
  <si>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SAL 30/08/2021</t>
    </r>
    <r>
      <rPr>
        <sz val="9"/>
        <rFont val="Arial"/>
        <family val="2"/>
      </rPr>
      <t xml:space="preserve"> : 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30/12/2021</t>
    </r>
    <r>
      <rPr>
        <sz val="9"/>
        <rFont val="Arial"/>
        <family val="2"/>
      </rPr>
      <t>.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</si>
  <si>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t>Solicitar al Interventor  informes individuales respecto del cumplimiento total de las actividades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</si>
  <si>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Requerimiento  a la Interventoría UT Inter DJ para que informe los recursos de provisión para las etapas de clausura y posclausura realizado por el Concesionario comunicado UAESP  20213000020971 del 05 de febrero de 2021.
Adicionalmente, se solicitó a la Interventoría informar las inversiones realizadas por el Concesionario en obras de cierres teniendo en cuenta lo informado por la Superservicios medienta comunicado  Uaesp  20217000073282  del  19  de  febrero  de  2021.</t>
    </r>
  </si>
  <si>
    <t>2/6*100</t>
  </si>
  <si>
    <t>0.33</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</si>
  <si>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SDF: </t>
    </r>
    <r>
      <rPr>
        <sz val="9"/>
        <rFont val="Arial"/>
        <family val="2"/>
      </rPr>
      <t>Se observan dos solicitudes de informe del mes de febrero 2021.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</si>
  <si>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adelanta construcción del concepto técnico del estado del no cumplimiento de la provisión de recursos por clausura y posclausura , se ha consolidado información y conceptos .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</si>
  <si>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El proceso no adjunta soportes,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</si>
  <si>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</si>
  <si>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</si>
  <si>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</si>
  <si>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La UAESP solicitó  a  la  Interventoría  UT Inter DJ, remitir  cuadro  en  Excel  detallando  los  valores  de manera mensual que deben estar provisionados en la Fiduciaria por parte del Centro de Gerenciamiento Doña Juana S.A E.S.P, para el periodo comprendido entre enero de 2017 y marzo de 2021. De igual forma, se solicitó informar si estos recursos fueron trasladados a la fiducia por parte del Concesionario, indicando el monto trasladado y la fecha de traslado.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</si>
  <si>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efectuada en el mes de abril donde se solicita " remitir  cuadro  en  Excel  detallando  los  valores  de manera mensual que debenestar provisionados en la Fiduciaria, " Se sugiere recomendación de cierre.</t>
    </r>
  </si>
  <si>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</si>
  <si>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 xml:space="preserve">SAL 30/08/2021 : </t>
    </r>
    <r>
      <rPr>
        <sz val="9"/>
        <rFont val="Arial"/>
        <family val="2"/>
      </rPr>
      <t xml:space="preserve">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t>
    </r>
    <r>
      <rPr>
        <sz val="9"/>
        <rFont val="Arial"/>
        <family val="2"/>
      </rPr>
      <t>1.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</si>
  <si>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</si>
  <si>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</si>
  <si>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</si>
  <si>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</si>
  <si>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</si>
  <si>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</si>
  <si>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19/01/2021
19/08/2021</t>
  </si>
  <si>
    <r>
      <rPr>
        <b/>
        <sz val="9"/>
        <rFont val="Arial"/>
        <family val="2"/>
      </rPr>
      <t xml:space="preserve">SDF 19/01/2020: </t>
    </r>
    <r>
      <rPr>
        <sz val="9"/>
        <rFont val="Arial"/>
        <family val="2"/>
      </rPr>
      <t xml:space="preserve">Esta acción se realizara durante la vigencia 2021.
</t>
    </r>
    <r>
      <rPr>
        <b/>
        <sz val="9"/>
        <rFont val="Arial"/>
        <family val="2"/>
      </rPr>
      <t>SDF 19/08/2020</t>
    </r>
    <r>
      <rPr>
        <sz val="9"/>
        <rFont val="Arial"/>
        <family val="2"/>
      </rPr>
      <t>: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t>
    </r>
  </si>
  <si>
    <t>4/10*100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</si>
  <si>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El proceso reporta cuatro informes correspondientes a los meses enero - abril , faltando seis para cumplir con lo planteado en la acción, por ende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</si>
  <si>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</si>
  <si>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</si>
  <si>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</si>
  <si>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</si>
  <si>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</si>
  <si>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</si>
  <si>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19/01/2021
12/08/2021</t>
  </si>
  <si>
    <r>
      <rPr>
        <b/>
        <sz val="9"/>
        <rFont val="Arial"/>
        <family val="2"/>
      </rPr>
      <t xml:space="preserve">SDF 19/01/2020: </t>
    </r>
    <r>
      <rPr>
        <sz val="9"/>
        <rFont val="Arial"/>
        <family val="2"/>
      </rPr>
      <t xml:space="preserve">Esta acción se realizara durante la vigencia 2021.
</t>
    </r>
    <r>
      <rPr>
        <b/>
        <sz val="9"/>
        <rFont val="Arial"/>
        <family val="2"/>
      </rPr>
      <t>SDF 12/08/2021:</t>
    </r>
    <r>
      <rPr>
        <sz val="9"/>
        <rFont val="Arial"/>
        <family val="2"/>
      </rPr>
      <t xml:space="preserve">  la Subdirección de Disposición final ha realizado seguimiento a las pólizas de garantía del Concesionario, para lo cual se han efectuado mesas de trabajo conjunto con la Subdirección de Asuntos Legales y se ha mantenido comunicación constante tanto con SAL como con la Interventoría InterDj, como se describe a continuación:  
14 – enero - 2021, Mesa Técnica: Se adelantó mesa técnica para tratar tema adición #8 
22 – abril - 2021, Comunicación - 20217000175002: Se recibe comunicación de Interdj – tema pólizas 
28- abril - 2021, Memorando  - 20213000023993: Se remite comunicación de pólizas a SAL 
14- mayo- 2021, Comunicación - 20217000213382: Se recibe comunicación de Interdj – tema observaciones comité de pólizas 
19 – mayo - 2021, Memorando - 213000026433: Se remite comunicación de pólizas a SAL 
29- mayo-2021, Comunicación - 20217000240352: Se recibe comunicación de Interdj 
02- junio-2021, Memorando  - 20213000028413, Se remite comunicación de pólizas a SAL 
27 – junio- 2021, Comunicación - 20217000287242: Se reciben garantías contractuales de CGR 
29 – junio- 2021, Memorando - 20213000031723: Se remiten las garantías a la Subdirección de asuntos legales 
27 – Julio - 2021, Reunión: Se adelantó mesa técnica para tratar tema adición #7 
11- Agosto- 2021 , Mesa técnica SAL: Se adelantó mesa técnica para tratar tema adición #7 
12 – Agosto - 2021, Reunión: Se adelantó reunión con SAL  para tratar línea legal frente al actuar contractual de CGR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</si>
  <si>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24, 25, 27 de septiembre conforme a plan de auditoría conforme al plan de auditoría (Rad. UAESP 20211100041293) de 31 agosto de 2021:</t>
    </r>
    <r>
      <rPr>
        <sz val="9"/>
        <rFont val="Arial"/>
        <family val="2"/>
      </rPr>
      <t xml:space="preserve"> Se observan documentos (oficios, memorandos, correos), sin embargo no se observan evidencias de las mesas técnicas.</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</si>
  <si>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</si>
  <si>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</si>
  <si>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</si>
  <si>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</si>
  <si>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</si>
  <si>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</si>
  <si>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</si>
  <si>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19/01/2021
31/03/2021
30/04/2021
31/08/2021
31/12/2021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</si>
  <si>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 xml:space="preserve">1.  La SAL se encuentra diseñando el el proyecto de procedimiento o manual para el ejercio de la supervisión de los contratos al interior de la Unidad. Acción en proceso.
</t>
    </r>
    <r>
      <rPr>
        <b/>
        <sz val="9"/>
        <rFont val="Arial"/>
        <family val="2"/>
      </rPr>
      <t>SAL 31/08/2021</t>
    </r>
    <r>
      <rPr>
        <sz val="9"/>
        <rFont val="Arial"/>
        <family val="2"/>
      </rPr>
      <t xml:space="preserve">. Acción en Ejecución
</t>
    </r>
    <r>
      <rPr>
        <b/>
        <sz val="9"/>
        <rFont val="Arial"/>
        <family val="2"/>
      </rPr>
      <t>SAL 31/12/2021.</t>
    </r>
    <r>
      <rPr>
        <sz val="9"/>
        <rFont val="Arial"/>
        <family val="2"/>
      </rPr>
      <t xml:space="preserve"> La SAL, en cumplimiento de la actividad,  realizó la capcitación el día 13 de diciembre. Se adjunta como evidencia: 
1. Soporte divulgación. 2 Listado participantes  3. Registros  de capacitación  4. Informe de encuesta de satisfacción 5. Presentación
Conclusión: Se solicitara a Control interno la recomendación de cierre, por cumplimiento de la acción y del indicador. ACCION CUMPLIDA</t>
    </r>
  </si>
  <si>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porceso, se observa que la acción continúa en ejecución.
SDF: El proceso no presenta autoevaluación, ni evidencias de avnace, la acción continúa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Se evidencia capacitación del 13 de diciembre, sobre el tema de vigilancia jurídica en cuanto a Supervisar, verificar y controlar que el contratista cuente con las licencias, permisos y autorizaciones requeridos para el normal desarrollo de la ejecución del contrato y que observe sus condiciones, se recomienda el cierre de la acción.</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</si>
  <si>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</si>
  <si>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</si>
  <si>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</si>
  <si>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</si>
  <si>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</si>
  <si>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</si>
  <si>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</si>
  <si>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t>19/01/2021
19/04/2021
10/08/2021
20/09/2021
29/12/2021
07/01/2022</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</si>
  <si>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Actualmente la subdirección de aprovechamiento  se encuentra desarrollando la caracterización de las organizaciones de recicladores de oficio, con el fin de definir el indicador que permita medir el Fortalecimiento y Formalización de las organizaciones.
</t>
    </r>
    <r>
      <rPr>
        <b/>
        <sz val="9"/>
        <rFont val="Arial"/>
        <family val="2"/>
      </rPr>
      <t>SAPROV 07/01/2022</t>
    </r>
    <r>
      <rPr>
        <sz val="9"/>
        <rFont val="Arial"/>
        <family val="2"/>
      </rPr>
      <t xml:space="preserve">: Se realizó el análsis de los datos para crear el indicador de formalización y fortalecimiento. Se adjunta a las evidencias del acta de creación del indicador y el envío a la OAP para su inclusión en el SIG.
Se solicita cierre del hallazgo.
</t>
    </r>
    <r>
      <rPr>
        <b/>
        <sz val="9"/>
        <rFont val="Arial"/>
        <family val="2"/>
      </rPr>
      <t xml:space="preserve">OAP 19/01/2021: </t>
    </r>
    <r>
      <rPr>
        <sz val="9"/>
        <rFont val="Arial"/>
        <family val="2"/>
      </rPr>
      <t>Se iniciara la autoevaluación a la acción en la vigencia 2021.</t>
    </r>
    <r>
      <rPr>
        <b/>
        <sz val="9"/>
        <rFont val="Arial"/>
        <family val="2"/>
      </rPr>
      <t xml:space="preserve">
OAP 10/08/2021: </t>
    </r>
    <r>
      <rPr>
        <sz val="9"/>
        <rFont val="Arial"/>
        <family val="2"/>
      </rPr>
      <t>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t>
    </r>
    <r>
      <rPr>
        <b/>
        <sz val="9"/>
        <rFont val="Arial"/>
        <family val="2"/>
      </rPr>
      <t xml:space="preserve">
OAP 29/12/2021:</t>
    </r>
    <r>
      <rPr>
        <sz val="9"/>
        <rFont val="Arial"/>
        <family val="2"/>
      </rPr>
      <t xml:space="preserve"> La OAP ha desarrollado jornadas de asesoría y acompañamiento para la revisión y formulación de indicadores en el marco del “Plan de Fortalecimiento de Indicadores” desarrollado para todos los procesos de la entidad entre los meses de octubre y noviembre 2021 en tres fases: 1. Taller de indicadores dictado por la EAFIT, 2. Ejercicio de revisión de los indicadores de gestión al interior de las áreas y 3. Sesión de conocimiento de resultados de la revisión de los indicadores llevada a cabo por cada proceso. De otra parte y con el fin de atender el compromiso, la OAP ha realizado la solicitud frente a la formulación del indicador a través de correo electrónico a la Subdirección de Aprovechamiento en fechas del 01-12-2021, 22-12-2021 y 28-12-2021. El 07-01-2022, la S. de aprovechamiento remite el acta y la hoja de vida del indicador formulado “Actividades de formalización y fortalecimiento a las organizaciones de recicladores de oficio” el cual es incorporado en el tablero general de indicadores para iniciar seguimiento a partir del mes de enero de 2022. </t>
    </r>
  </si>
  <si>
    <t xml:space="preserve">IVAN SIERRA
SANDRA PARDO
OSCAR HERNÁNDEZ 
</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</si>
  <si>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OAP: </t>
    </r>
    <r>
      <rPr>
        <sz val="9"/>
        <rFont val="Arial"/>
        <family val="2"/>
      </rPr>
      <t>Se observa reunión entre OAP y SAPROV de acuerdo con lo diligendiado en la autoevaluación de la OAP, la acción continua en proceso hasta contar con el documento final.</t>
    </r>
    <r>
      <rPr>
        <b/>
        <sz val="9"/>
        <rFont val="Arial"/>
        <family val="2"/>
      </rPr>
      <t xml:space="preserve">
17, 18 Y 19 de enero del 2022 conforme a plan de auditoría (Rad. UAESP 202111000697963) del 29 de diciembre del 2021. 
SAPROV: </t>
    </r>
    <r>
      <rPr>
        <sz val="9"/>
        <rFont val="Arial"/>
        <family val="2"/>
      </rPr>
      <t xml:space="preserve">La SAPROV presenta como evidencia el Acta de Reunión 01 del 15/12/2021, cuyo objetivo es "Definir indicador de gestión para medir las actividades de formalización y fortalecimiento de las Organizaciones de recicladores de oficio."; de acuerdo con su contenido, se señala que "el indicador será en términos de actividades a las organizaciones recicladora", se indica que, para 2022, el indicador tiene como meta un total de 1440 actividades, con una media de 132 actividades mesuales, cuyo seguimiento se realizará de manera mensual. Asimismo, la SAPROV presenta como evidencia un correo a la OAP, en donde se manifiesta la creación del indicador de Fortalecimiento y Formalización del OR. Con esto, se evidencia el cumplimiento de la acción correctiva y, por tanto. </t>
    </r>
    <r>
      <rPr>
        <b/>
        <sz val="9"/>
        <rFont val="Arial"/>
        <family val="2"/>
      </rPr>
      <t>se recomienda el cierre de la acción</t>
    </r>
    <r>
      <rPr>
        <sz val="9"/>
        <rFont val="Arial"/>
        <family val="2"/>
      </rPr>
      <t>.
Como recomendación para futuras formulaciones de indicadores, se aconseja que el indicador se  formule como una expresión cualitativa o cuantitativa en términos de la evolución de una variable o relación de variables que permitan evaluar su desempeño o evolución, esto es, objeto a cuantificar + condición deseada del objeto, de acuerdo a la estructura del objetivo. Se sugiere que la redacción de indicadores sea: verbo + sujeto + frase cualificativa, determinando y delimitando su aplicación temporal bien con una periodicidad o con un márgen temporal de evolución.</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</si>
  <si>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</si>
  <si>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</si>
  <si>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</si>
  <si>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</si>
  <si>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</si>
  <si>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</si>
  <si>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</si>
  <si>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</si>
  <si>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Se cargan las evidencias de las actas de entrega de los 89 triciclos que fueron adquiridos. Se solicita respetuosamente dar cierre al hallazgo. 
</t>
    </r>
    <r>
      <rPr>
        <b/>
        <sz val="9"/>
        <rFont val="Arial"/>
        <family val="2"/>
      </rPr>
      <t>SAFALMACEN 19/01/2022:</t>
    </r>
    <r>
      <rPr>
        <sz val="9"/>
        <rFont val="Arial"/>
        <family val="2"/>
      </rPr>
      <t xml:space="preserve"> Por parte de Almacén se realizó la entrega de los egresos a SAPROV para la firma de las organizaciones, a la fecha no los han devuelto firmados.</t>
    </r>
  </si>
  <si>
    <t xml:space="preserve">IVAN SIERRA
ERIKA HUARI
OSCAR HERNÁNDEZ 
</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</si>
  <si>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r>
      <rPr>
        <b/>
        <sz val="9"/>
        <rFont val="Arial"/>
        <family val="2"/>
      </rPr>
      <t xml:space="preserve">
24, 25 y 27 de septiembre conforme a plan de auditoría conforme al plan de auditoría (Rad. UAESP 20211100041293) de 31 agosto de 2021:
SAF:</t>
    </r>
    <r>
      <rPr>
        <sz val="9"/>
        <rFont val="Arial"/>
        <family val="2"/>
      </rPr>
      <t xml:space="preserve"> No se presentó autoevaluación para este corte ni se adjuntaron evidencias.
SAPROV:  De acuerdo con el desarrollo de la autoevaluación efectuada por la SAPROV no se adjuntan evidencias de  la gestión desarrollada durante el periodo enero - agosto de 2021 en relación con la acción propuesta</t>
    </r>
    <r>
      <rPr>
        <b/>
        <sz val="9"/>
        <rFont val="Arial"/>
        <family val="2"/>
      </rPr>
      <t xml:space="preserve">.  
17, 18 Y 19 de enero del 2022 conforme a plan de auditoría (Rad. UAESP 202111000697963) del 29 de diciembre del 2021. 
</t>
    </r>
    <r>
      <rPr>
        <sz val="9"/>
        <rFont val="Arial"/>
        <family val="2"/>
      </rPr>
      <t>SAF: Presentó autoevaluación del 19/01/2021 donde indica que realizó la entrega de los egresos a SAPROV para la firma de las organizaciones y a la fecha no los han devuelto firmados; además entregaron como soporte del avance: carpeta de los egresos efectuados,  correos del 17/03/2021 y 26/05/2021 donde se solicita enviar los formatos firmados y archivo en Excel de la relación de egresos de los triciclos.</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</si>
  <si>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</si>
  <si>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</si>
  <si>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</si>
  <si>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</si>
  <si>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</si>
  <si>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</si>
  <si>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t>19/01/2021
19/04/2021
23/08/2021
20/09/2021
29/12/2021
20/01/2022</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</si>
  <si>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Mensualmente se realizan las conciliaciones presupuestales con la Oficina Asesora de Planeación para garantizar la  veracidad de la información de la ejecución presupuestal.
</t>
    </r>
    <r>
      <rPr>
        <b/>
        <sz val="9"/>
        <rFont val="Arial"/>
        <family val="2"/>
      </rPr>
      <t>SAPROV 20/01/2022:</t>
    </r>
    <r>
      <rPr>
        <sz val="9"/>
        <rFont val="Arial"/>
        <family val="2"/>
      </rPr>
      <t xml:space="preserve"> Mensualmente la Subdirección de aprovechamiento realiza el seguimieno presupuestal y seguimiento físico de las metas proyecto de inversión definidas en las metas plan de desarrollo, esta información queda cargada en el aplicativo SPI. Adicionalmente la subdirección, realiza el seguimiento trimestral para el reporte del SEGPLAN, este seguimiento es publicada por la OAP en la página: https://www.uaesp.gov.co/transparencia/planeacion/programas-proyectos. Para garantizar la que la información reportada sea consistente, mensualmente se realizan las conciliaciones presupuestales con apoyo de la OAP, en estas reuniones se verifica la información sobre la ejecución presupuestal (compromisos, giros, reservas, entre otros).
Teniendo en cuenta lo anterior, se solicita el cierre del hallazgo. 
</t>
    </r>
    <r>
      <rPr>
        <b/>
        <sz val="9"/>
        <rFont val="Arial"/>
        <family val="2"/>
      </rPr>
      <t>OAP 19/01/2021</t>
    </r>
    <r>
      <rPr>
        <sz val="9"/>
        <rFont val="Arial"/>
        <family val="2"/>
      </rPr>
      <t xml:space="preserve">: Se iniciara la autoevaluación a la acción en la vigencia 2021.
</t>
    </r>
    <r>
      <rPr>
        <b/>
        <sz val="9"/>
        <rFont val="Arial"/>
        <family val="2"/>
      </rPr>
      <t>OAP 23/08/2021: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
</t>
    </r>
    <r>
      <rPr>
        <b/>
        <sz val="9"/>
        <rFont val="Arial"/>
        <family val="2"/>
      </rPr>
      <t>OAP 29/12/2021: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realizó los primeros días de cada mes una mesa de trabajo donde se hace la conciliación presupuestal de todo el proyecto, con el fin de que no se presente inconsistencias con los cargues en los diferentes aplicativos.
Adicionalmente, se cuenta y se puede consultar el seguimiento que se hace trimestralmente a los proyectos de inversión por cada una de las vigencias contenidas en el Plan de Acción de los PDD "Plan de Desarrollo Bogotá Mejor para todos" para la vigencia 2016-2020 y para el plan de desarrollo "UNCSA" 2020-2024. El link de consulta es el siguiente:
https://www.uaesp.gov.co/transparencia/planeacion/programas-proyectos.  
Se solicita cierre del hallazgo.
</t>
    </r>
  </si>
  <si>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OAP:</t>
    </r>
    <r>
      <rPr>
        <sz val="9"/>
        <rFont val="Arial"/>
        <family val="2"/>
      </rPr>
      <t xml:space="preserve"> La OAP presenta actas de conciliación donde se evidencia seguimiento presupuestal mes a mes del proyecto 7569.
</t>
    </r>
    <r>
      <rPr>
        <b/>
        <sz val="9"/>
        <rFont val="Arial"/>
        <family val="2"/>
      </rPr>
      <t>SAPROV:</t>
    </r>
    <r>
      <rPr>
        <sz val="9"/>
        <rFont val="Arial"/>
        <family val="2"/>
      </rPr>
      <t xml:space="preserve">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t>
    </r>
    <r>
      <rPr>
        <b/>
        <sz val="9"/>
        <rFont val="Arial"/>
        <family val="2"/>
      </rPr>
      <t xml:space="preserve">
17, 18 Y 19 de enero del 2022 conforme a plan de auditoría (Rad. UAESP 202111000697963) del 29 de diciembre del 2021. 
SAPROV: </t>
    </r>
    <r>
      <rPr>
        <sz val="9"/>
        <rFont val="Arial"/>
        <family val="2"/>
      </rPr>
      <t xml:space="preserve">No se aportan evidencias que sustenen lo afirmado en la autoevaluación. Asimismo, se precisa que que, coforme con la descripción de la acción, en donde se indica que se recopila información (referente a la ejecucion del programa "Fortalecimiento de las organizaciones de recicladores" para el periodo 2016 - 2020) y esta se comparte con los entes de control, pues esta debe ser remitida a los entes de control y dejar costancia de ello; y, si lo que se quizo indicar es que la información se publica en el sitio electrónico de la UAESP para que esta pueda ser consultada en cualquier momento por los entes de control, entonces se debe modificar tanto la descripción de la acción como la redacción del indicador. Por lo anterior. </t>
    </r>
    <r>
      <rPr>
        <b/>
        <sz val="9"/>
        <rFont val="Arial"/>
        <family val="2"/>
      </rPr>
      <t>No resulta adecuada la solicitud de cierre de la acción</t>
    </r>
    <r>
      <rPr>
        <sz val="9"/>
        <rFont val="Arial"/>
        <family val="2"/>
      </rPr>
      <t>.</t>
    </r>
    <r>
      <rPr>
        <b/>
        <sz val="9"/>
        <rFont val="Arial"/>
        <family val="2"/>
      </rPr>
      <t xml:space="preserve">
OAP.</t>
    </r>
    <r>
      <rPr>
        <sz val="9"/>
        <rFont val="Arial"/>
        <family val="2"/>
      </rPr>
      <t xml:space="preserve">Se observa seguimiento en la plataforma MGA por parte de la OAP, de igual manera actas de conciliación presupuestal hasta de marzo a  julio, por otra parte adjuntan un oficio de solicitud de moficación de la acción remitido a la Contraloría el 9 de diciembre de 2021, en caso de que la CB haya aceptado la modificación estaría pendiente un acta (hay soporte de 5) para cierre de la acción. </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</si>
  <si>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</si>
  <si>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</si>
  <si>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</si>
  <si>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</si>
  <si>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</si>
  <si>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</si>
  <si>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</si>
  <si>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t>19/01/2021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</si>
  <si>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No se avanzó en la actividad, esta acciónse gestionará en el cuarto trimestre de 2021.
</t>
    </r>
    <r>
      <rPr>
        <b/>
        <sz val="9"/>
        <rFont val="Arial"/>
        <family val="2"/>
      </rPr>
      <t>SAFALMACEN-CONTABILIDAD 19/01/2022</t>
    </r>
    <r>
      <rPr>
        <sz val="9"/>
        <rFont val="Arial"/>
        <family val="2"/>
      </rPr>
      <t>: Se envió oficio 20217000002203 y 20217000009263 reiteracion actualizacion bienes inmebles - predios, para lo cual fueron enviados en excel la relación de los predios con su estado actual, sin embargo hacen falta los soportes (Escritura fisica, Contrato de compra venta o soporte si es expropiación o equivalente y certificadoo de libertad) lo anterior con le fin de poder registrar el valor del predio en almacén.</t>
    </r>
  </si>
  <si>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 xml:space="preserve">
24, 25 y 27 de septiembre conforme a plan de auditoría conforme al plan de auditoría (Rad. UAESP 20211100041293) de 31 agosto de 2021:
SAF: </t>
    </r>
    <r>
      <rPr>
        <sz val="9"/>
        <rFont val="Arial"/>
        <family val="2"/>
      </rPr>
      <t>No se presentó autoevaluación para este corte ni se adjuntaron evidencias.</t>
    </r>
    <r>
      <rPr>
        <b/>
        <sz val="9"/>
        <rFont val="Arial"/>
        <family val="2"/>
      </rPr>
      <t xml:space="preserve">
SAPROV:</t>
    </r>
    <r>
      <rPr>
        <sz val="9"/>
        <rFont val="Arial"/>
        <family val="2"/>
      </rPr>
      <t xml:space="preserve">De acuerdo con el desarrollo de la autoevaluación efectuada por la SAPROV no se adjuntan evidencias de  la gestión desarrollada durante el periodo enero - agosto de 2021 en relación con la acción propuesta.  </t>
    </r>
    <r>
      <rPr>
        <b/>
        <sz val="9"/>
        <rFont val="Arial"/>
        <family val="2"/>
      </rPr>
      <t xml:space="preserve">
17, 18 Y 19 de enero del 2022 conforme a plan de auditoría (Rad. UAESP 202111000697963) del 29 de diciembre del 2021. 
</t>
    </r>
    <r>
      <rPr>
        <sz val="9"/>
        <rFont val="Arial"/>
        <family val="2"/>
      </rPr>
      <t>SAF: Presentó autoevaluación del 19/01/2021 y evidencias del envío de oficios 20217000002203 y 20217000009263 de enero y febrero del 2021 donde solicitan actualizacion bienes inmebles - predios, para lo cual fueron enviados en excel la relación de los predios con su estado actual, sin embargo hacen falta los soportes (Escritura fisica, Contrato de compra venta o soporte si es expropiación o equivalente y certificadoo de libertad) lo anterior con le fin de poder registrar el valor del predio en almacén.</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</si>
  <si>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</si>
  <si>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</si>
  <si>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</si>
  <si>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</si>
  <si>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</si>
  <si>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</si>
  <si>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</si>
  <si>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10/08/2021</t>
  </si>
  <si>
    <r>
      <rPr>
        <b/>
        <sz val="9"/>
        <rFont val="Arial"/>
        <family val="2"/>
      </rPr>
      <t>19/01/2021</t>
    </r>
    <r>
      <rPr>
        <sz val="9"/>
        <rFont val="Arial"/>
        <family val="2"/>
      </rPr>
      <t xml:space="preserve">:  Se iniciara la autoevaluación a la acción en la vigencia 2021.
</t>
    </r>
    <r>
      <rPr>
        <b/>
        <sz val="9"/>
        <rFont val="Arial"/>
        <family val="2"/>
      </rPr>
      <t>10/08/2021:</t>
    </r>
    <r>
      <rPr>
        <sz val="9"/>
        <rFont val="Arial"/>
        <family val="2"/>
      </rPr>
      <t xml:space="preserve"> Se actualizó la información correspondiente a las publicaciones de los informes "Logros PMR" a 31/12/2020 en el sitio “Planeación, Metas, Objetivos e Indicadores”. La periodicidad de generación y publicación de los informes es por demanda según solicitud de SDH. En el link: https://www.uaesp.gov.co/transparencia/planeacion/metas-objetivos-indicadores. Se solicita cierre del hallazgo. </t>
    </r>
  </si>
  <si>
    <r>
      <t xml:space="preserve">15, 18 y 19 de enero de 2021 Conforme a Plan de Auditoria (Rad. UAESP 20211100000183 del 06/01/2021): </t>
    </r>
    <r>
      <rPr>
        <sz val="9"/>
        <rFont val="Arial"/>
        <family val="2"/>
      </rPr>
      <t xml:space="preserve">La OAP informa que se realizara el seguimiento a la acción en la vigencia 2021.
</t>
    </r>
    <r>
      <rPr>
        <b/>
        <sz val="9"/>
        <rFont val="Arial"/>
        <family val="2"/>
      </rPr>
      <t xml:space="preserve">11,12 y 13 de mayo de 2021, segùn plan de auditorìa No 20211100021453 del 14 de abril de 2021. </t>
    </r>
    <r>
      <rPr>
        <sz val="9"/>
        <rFont val="Arial"/>
        <family val="2"/>
      </rPr>
      <t xml:space="preserve">No presentan autoevaluación ni avances.
</t>
    </r>
    <r>
      <rPr>
        <b/>
        <sz val="9"/>
        <rFont val="Arial"/>
        <family val="2"/>
      </rPr>
      <t>OAP</t>
    </r>
    <r>
      <rPr>
        <sz val="9"/>
        <rFont val="Arial"/>
        <family val="2"/>
      </rPr>
      <t>: No presentan autoevaluación ni avances.</t>
    </r>
    <r>
      <rPr>
        <b/>
        <sz val="9"/>
        <rFont val="Arial"/>
        <family val="2"/>
      </rPr>
      <t xml:space="preserve">
24, 25, 27 de septiembre conforme a plan de auditoría conforme al plan de auditoría (Rad. UAESP 20211100041293) de 31 agosto de 2021. </t>
    </r>
    <r>
      <rPr>
        <sz val="9"/>
        <rFont val="Arial"/>
        <family val="2"/>
      </rPr>
      <t>Se observa en link de página web UAESP el informe denominado "UAESP_INFORME_LOGROS_ PMR_31 de dic 2020 V.F" , de acuerdo con lo informado por la OAP este se actualiza de manera anual, por ende se da recomendación de cierre.</t>
    </r>
  </si>
  <si>
    <t>2018 - 2019</t>
  </si>
  <si>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</si>
  <si>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</si>
  <si>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</si>
  <si>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</si>
  <si>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</si>
  <si>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</si>
  <si>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</si>
  <si>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13/05/2021
10/09/2021</t>
  </si>
  <si>
    <r>
      <rPr>
        <b/>
        <sz val="9"/>
        <rFont val="Arial"/>
        <family val="2"/>
      </rPr>
      <t>19/01/2021</t>
    </r>
    <r>
      <rPr>
        <sz val="9"/>
        <rFont val="Arial"/>
        <family val="2"/>
      </rPr>
      <t xml:space="preserve">: Acción para ejecutar en la vigencia 2021
</t>
    </r>
    <r>
      <rPr>
        <b/>
        <sz val="9"/>
        <rFont val="Arial"/>
        <family val="2"/>
      </rPr>
      <t xml:space="preserve">13/05/2021. </t>
    </r>
    <r>
      <rPr>
        <sz val="9"/>
        <rFont val="Arial"/>
        <family val="2"/>
      </rPr>
      <t xml:space="preserve">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
</t>
    </r>
    <r>
      <rPr>
        <b/>
        <sz val="9"/>
        <rFont val="Arial"/>
        <family val="2"/>
      </rPr>
      <t>10/09/2021.</t>
    </r>
    <r>
      <rPr>
        <sz val="9"/>
        <rFont val="Arial"/>
        <family val="2"/>
      </rPr>
      <t xml:space="preserve"> Se aporta estudio de seguridad por cada uno de los cementerios  debidamente aprobados del Distrito en total cuatro con lo cual se cumple con la meta, que junto con el requerimiento contractual al concesionario Inversiones Montesacro quien en virtud del contrato 311 de 2013 que estuvo vigente hasta junio de 2021 se cumple con la acción de mejora propuesta y corrige la causa del hallazgo,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</si>
  <si>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se observa requerimiento al concesionario Montesacro que en virtud del contrato 311 de 2013, el cual estuvo vigente hasta junio del 2021, así mismo se observa estudio de seguridad por cada uno de los cementerios, en total cuatro estudios cumpliendo de manera eficaz  con la acción implementada para realizar el estudio de seguridad de los cementerios del distrito,  por lo tanto se recomienda considerar el  cierre de la acción.</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</si>
  <si>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</si>
  <si>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</si>
  <si>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</si>
  <si>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</si>
  <si>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19/01/2021
13/05/2021
10/09/2021
18/01/2022</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</si>
  <si>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r>
      <rPr>
        <b/>
        <sz val="9"/>
        <rFont val="Arial"/>
        <family val="2"/>
      </rPr>
      <t>10/09/2021.</t>
    </r>
    <r>
      <rPr>
        <sz val="9"/>
        <rFont val="Arial"/>
        <family val="2"/>
      </rPr>
      <t xml:space="preserve">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
</t>
    </r>
    <r>
      <rPr>
        <b/>
        <sz val="9"/>
        <rFont val="Arial"/>
        <family val="2"/>
      </rPr>
      <t>18/01/2022.</t>
    </r>
    <r>
      <rPr>
        <sz val="9"/>
        <rFont val="Arial"/>
        <family val="2"/>
      </rPr>
      <t xml:space="preserve"> se adjuntan las actas de seguimiento contractual de los meses enero a Mayo que evidencian la verificación sobre el personal de seguridad de cada cementerio, gestiones con las cuales se da cumplimiento a la acción correctiva propuesta y acreditan el fortalecimiento a las labores de seguimiento de la interventoría y supervisión a las obligaciones del contrato 311 de 2013; contrato que finalizó el 30 de junio de 2021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</si>
  <si>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 xml:space="preserve">24, 25, 27 de septiembre conforme a plan de auditoría conforme al plan de auditoría (Rad. UAESP 20211100041293) de 31 agosto de 2021. </t>
    </r>
    <r>
      <rPr>
        <sz val="9"/>
        <rFont val="Arial"/>
        <family val="2"/>
      </rPr>
      <t xml:space="preserve">Dentro de las evidencias allegadas, no fueron remitidas las actas de las reuniones periódicas con el personal de seguridad y no se pudo validar la eficacia de la acción, por lo tanto continua en proceso.
</t>
    </r>
    <r>
      <rPr>
        <b/>
        <sz val="9"/>
        <rFont val="Arial"/>
        <family val="2"/>
      </rPr>
      <t xml:space="preserve">
17, 18, 19 de enero de 2022 Conforme a Plan de Auditoria (Rad. UAESP 20211100069763 de 29 de diciembre/21)
</t>
    </r>
    <r>
      <rPr>
        <sz val="9"/>
        <rFont val="Arial"/>
        <family val="2"/>
      </rPr>
      <t>SSFAP Aporta actas de reuniones de seguimiento e informes que evidencian la verificación de las obligaciones pertinentes a los estudios de seguridad y la vigilancia del contrato 311 de 2013 hasta la fecha de su terminación, la cual ocurrió el 30 de junio de 2021.Por lo tanto se recomienda el cierre de la acción.</t>
    </r>
  </si>
  <si>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</si>
  <si>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</si>
  <si>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</si>
  <si>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</si>
  <si>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</si>
  <si>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</si>
  <si>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Se aportan informes del concesionrario noviembre y diciembre de 2020 y enero y febrero (pagina 6 y ss) de 2021 donde se incorpora al componente financiero de la concesión.
</t>
    </r>
    <r>
      <rPr>
        <b/>
        <sz val="9"/>
        <rFont val="Arial"/>
        <family val="2"/>
      </rPr>
      <t>10/09/2021</t>
    </r>
    <r>
      <rPr>
        <sz val="9"/>
        <rFont val="Arial"/>
        <family val="2"/>
      </rPr>
      <t>. Se aporta informe de seguimiento de los mes de abril en el cual en paginas 31  a 40  se expresa el segumiento al componente financiero y balance del contrato y el informe de mayo lo contempla en la pagina 21 A 31 considerando el cumplimiento de la meta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</si>
  <si>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por el proceso, se observa que en los informes de supervisión del contrato 311 del 2013, correspondientes al mes de abril  y mayo del 2021, fue incluido el componente financiero y balance del contrato, cumpliendo eficazmente con la acción propuesta para llevar el seguimiento fianciero, por lo tanto se solicita considerar  el cierre de la acción.</t>
    </r>
  </si>
  <si>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</si>
  <si>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</si>
  <si>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</si>
  <si>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19/01/2021
13/05/2021
18/01/2022</t>
  </si>
  <si>
    <r>
      <t xml:space="preserve">19/01/2021: Acción para ejecutar en la vigencia 2021
</t>
    </r>
    <r>
      <rPr>
        <b/>
        <sz val="9"/>
        <rFont val="Arial"/>
        <family val="2"/>
      </rPr>
      <t>13/05/2021.</t>
    </r>
    <r>
      <rPr>
        <sz val="9"/>
        <rFont val="Arial"/>
        <family val="2"/>
      </rPr>
      <t xml:space="preserve"> Aporta actas de los meses de enero, febrero y marzo de 2021.
</t>
    </r>
    <r>
      <rPr>
        <b/>
        <sz val="9"/>
        <rFont val="Arial"/>
        <family val="2"/>
      </rPr>
      <t>10/09/2021</t>
    </r>
    <r>
      <rPr>
        <sz val="9"/>
        <rFont val="Arial"/>
        <family val="2"/>
      </rPr>
      <t xml:space="preserve">. Aporta actas de los  meses de marzo, Abril y mayo en los cuales se soporta las validación de las actividades y el reporte financiero considerando que se cumple la meta  y lo establecido contractualmente, en consecuencia se solicita considera el cierre de la acción.
</t>
    </r>
    <r>
      <rPr>
        <b/>
        <sz val="9"/>
        <rFont val="Arial"/>
        <family val="2"/>
      </rPr>
      <t>18/01/2022,</t>
    </r>
    <r>
      <rPr>
        <sz val="9"/>
        <rFont val="Arial"/>
        <family val="2"/>
      </rPr>
      <t xml:space="preserve"> SSFAP Acorde a las evidencias aportadas acredita que hasta el 30 de junio de 2021, fecha en la cual culminó el contrato de concesión 311 de 2013 verificó el cumplimiento de las obligaciones financieras y validó el reporte financiero, acciones de mejora que cumplen la meta  y lo establecido contractualmente,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</si>
  <si>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no remitieron las actas de los meses de enero, febrero y marzo, toda vez que el indicador establece la acción durente la vigencia del contrato, por lo tanto la acción continúa en proceso.
</t>
    </r>
    <r>
      <rPr>
        <b/>
        <sz val="9"/>
        <rFont val="Arial"/>
        <family val="2"/>
      </rPr>
      <t xml:space="preserve">17, 18, 19 de enero de 2022 Conforme a Plan de Auditoria (Rad. UAESP 20211100069763 de 29 de diciembre/21) </t>
    </r>
    <r>
      <rPr>
        <sz val="9"/>
        <rFont val="Arial"/>
        <family val="2"/>
      </rPr>
      <t xml:space="preserve">
SSFAP Aporta actas de reuniones de seguimiento y los informes que evidencian la verificación de las obligaciones pertinentes al reporte financiero de la concesión hasta la fecha de su terminación, la cual ocurrió el 30 de junio de 2021.por tanto se recomienda el cierre de la acción.</t>
    </r>
  </si>
  <si>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</si>
  <si>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</si>
  <si>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</si>
  <si>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</si>
  <si>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</si>
  <si>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</si>
  <si>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</si>
  <si>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t>19/01/2021
13/05/2021
14/07/2021
10/09/2021
18/01/2022</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</si>
  <si>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r>
      <rPr>
        <b/>
        <sz val="9"/>
        <rFont val="Arial"/>
        <family val="2"/>
      </rPr>
      <t xml:space="preserve">OTIC - 14/07/2021: </t>
    </r>
    <r>
      <rPr>
        <sz val="9"/>
        <rFont val="Arial"/>
        <family val="2"/>
      </rPr>
      <t>Se realiza la revisión y aprobación del Informe para cierre del hallazgo con el área de SSFAP. Se adjunta Informe  y se solicita el cierre del Hallazgo. El informe describe "A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t>
    </r>
    <r>
      <rPr>
        <b/>
        <sz val="9"/>
        <rFont val="Arial"/>
        <family val="2"/>
      </rPr>
      <t xml:space="preserve">
SSFAP - 10/09/2021</t>
    </r>
    <r>
      <rPr>
        <sz val="9"/>
        <rFont val="Arial"/>
        <family val="2"/>
      </rPr>
      <t xml:space="preserve">.  Aporta el requerimiento al concesionario Inversiones Montesacro y a la interventoría CPT solicitando el cumplimiento del hallazgo en lo pertinente a la incorporación en el desarrollo tecnológico (pagina web http://www.cementeriosdeldistrito.com/cementerios.html, link "Gestión)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
</t>
    </r>
    <r>
      <rPr>
        <b/>
        <sz val="9"/>
        <rFont val="Arial"/>
        <family val="2"/>
      </rPr>
      <t xml:space="preserve">18/01/2022. </t>
    </r>
    <r>
      <rPr>
        <sz val="9"/>
        <rFont val="Arial"/>
        <family val="2"/>
      </rPr>
      <t>SSFAP Aporta las actas donde se evidencia que en vigencia del contrato 311 de 2013, el concesionario implementó la solución tecnológica en la pagina web de la concesión que permite la publicación y acceso de la información sobre los servicios funerarios que se prestaron en los cementerios del distrito capital, acorde a la Estipulación Tercera: literal E. del contrato: " hasta el 30 de junio de 2021 cuando terminó el contrato de concesión 311, superando las causas del hallazgo mientras el contrato estuvo vigente. en consecuencia consideramos que se las acciones adelanatdas cumplen con lo establecido en el plan de mejoramiento, por tanto solicitamos considerar el cierre de la acción .</t>
    </r>
  </si>
  <si>
    <t>ESTELLA CAÑON
ERIKA HUARI
LIGIA VELANDIA</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</si>
  <si>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r>
      <rPr>
        <b/>
        <sz val="9"/>
        <rFont val="Arial"/>
        <family val="2"/>
      </rPr>
      <t xml:space="preserve">
24, 25, 27 de septiembre conforme a plan de auditoría conforme al plan de auditoría (Rad. UAESP 20211100041293) de 31 agosto de 2021. 
OTIC:</t>
    </r>
    <r>
      <rPr>
        <sz val="9"/>
        <rFont val="Arial"/>
        <family val="2"/>
      </rPr>
      <t xml:space="preserve"> Se evidencia documento de trabajo, mesas de trabajo realizadas, y docuemnto donde se hace referencia al resultado de la implementación de un sistema que se puede consultar en el link: http://www.cementeriosdeldistrito.com/Indicadores.html; </t>
    </r>
    <r>
      <rPr>
        <b/>
        <sz val="9"/>
        <rFont val="Arial"/>
        <family val="2"/>
      </rPr>
      <t xml:space="preserve">
SSFAP. </t>
    </r>
    <r>
      <rPr>
        <sz val="9"/>
        <rFont val="Arial"/>
        <family val="2"/>
      </rPr>
      <t>De acuerdo con la autoevaluación y las evidencias aportadas la Acción se encuentra en proceso.</t>
    </r>
    <r>
      <rPr>
        <b/>
        <sz val="9"/>
        <rFont val="Arial"/>
        <family val="2"/>
      </rPr>
      <t xml:space="preserve">
17, 18, 19 de enero de 2022 Conforme a Plan de Auditoria (Rad. UAESP 20211100069763 de 29 de diciembre           
OTIC. </t>
    </r>
    <r>
      <rPr>
        <sz val="9"/>
        <rFont val="Arial"/>
        <family val="2"/>
      </rPr>
      <t>Este hallazgo se recomendó cierre en la auditoría anterior con base en las evidencias presentadas.</t>
    </r>
    <r>
      <rPr>
        <b/>
        <sz val="9"/>
        <rFont val="Arial"/>
        <family val="2"/>
      </rPr>
      <t xml:space="preserve">        
SSFAP.</t>
    </r>
    <r>
      <rPr>
        <sz val="9"/>
        <rFont val="Arial"/>
        <family val="2"/>
      </rPr>
      <t xml:space="preserve"> De acuerdo con  las evidencias aportadas acredita que durante la vigencia del contrato 311 de 2013 que finalizó el 30 de junio de 2021 gestionó ante el concesionario la implementación y desarrollo de las herramientas y funcionalidades web que permiten en la pagina web de los cementerios del distrito  la publicación y acceso a la información sobre los servicios funerarios que se prestan en los mismos, por lo cual. </t>
    </r>
    <r>
      <rPr>
        <b/>
        <sz val="9"/>
        <rFont val="Arial"/>
        <family val="2"/>
      </rPr>
      <t>Se recomienda el cierre de la acción.</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</si>
  <si>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</si>
  <si>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</si>
  <si>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</si>
  <si>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</si>
  <si>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</si>
  <si>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</si>
  <si>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 (Almacen)</t>
  </si>
  <si>
    <t>18/01/2021
12/04/2021
19/01/2022</t>
  </si>
  <si>
    <r>
      <rPr>
        <b/>
        <sz val="9"/>
        <rFont val="Arial"/>
        <family val="2"/>
      </rPr>
      <t xml:space="preserve">18/01/2021 </t>
    </r>
    <r>
      <rPr>
        <sz val="9"/>
        <rFont val="Arial"/>
        <family val="2"/>
      </rPr>
      <t xml:space="preserve">No se presentó autoevaluación porque son para ejecutar en el año 2021. 
</t>
    </r>
    <r>
      <rPr>
        <b/>
        <sz val="9"/>
        <rFont val="Arial"/>
        <family val="2"/>
      </rPr>
      <t xml:space="preserve">12/04/2021: </t>
    </r>
    <r>
      <rPr>
        <sz val="9"/>
        <rFont val="Arial"/>
        <family val="2"/>
      </rPr>
      <t xml:space="preserve">Se solicitó por oficio a todas las subdirecciones que enviaran la información sobre el estado de los predios, con el fin de crear la base de datos y soportes para poder realizar el ingreso de los bienes inmuebles en especial los entregados a CGR.
</t>
    </r>
    <r>
      <rPr>
        <b/>
        <sz val="9"/>
        <rFont val="Arial"/>
        <family val="2"/>
      </rPr>
      <t xml:space="preserve">SAF 19/01/2022: </t>
    </r>
    <r>
      <rPr>
        <sz val="9"/>
        <rFont val="Arial"/>
        <family val="2"/>
      </rPr>
      <t>Se avanzó en la identificación de 4 inmuebles por trabajo realizado entre el area de Cabilidad y la Subdirección de Disposición Final, sin embargo hace falta identificar 3 predios. Para el registro en almacén faltan los soportes correspondientes (Escritura fisica, Contrato de compra venta o soporte si es expropiación o equivalente y certificadoo de libertad) lo anterior con le fin de poder registrar el valor del predio.</t>
    </r>
  </si>
  <si>
    <t>ERIKA HUARI</t>
  </si>
  <si>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11,12 y 13 de mayo 2021 Conforme a plan de auditoría 20211100000186 del 14 de abril del 2021</t>
    </r>
    <r>
      <rPr>
        <sz val="9"/>
        <rFont val="Arial"/>
        <family val="2"/>
      </rPr>
      <t>: 
Fueron presentadas como evidencias del avance 2 oficios: el 20217000002203 Oficio Actualización de bienes inmuebles del 21/01/2021 y el 20217000009263 reiteracion oficio actualizacion bienes inmebles - predios del 19 de febrero del 2021 donde se solicita a las subdirecciones el envío de la información sobre el estado de los predios, con el fin de crear la base de datos y soportes para poder realizar el ingreso de los bienes inmuebles en especial los entregados a CGR. Es para ejecutar en el año 2021.</t>
    </r>
    <r>
      <rPr>
        <b/>
        <sz val="9"/>
        <rFont val="Arial"/>
        <family val="2"/>
      </rPr>
      <t xml:space="preserve">
24, 25, 27 de septiembre conforme a plan de auditoría conforme al plan de auditoría (Rad. UAESP 20211100041293) de 31 agosto de 2021.</t>
    </r>
    <r>
      <rPr>
        <sz val="9"/>
        <rFont val="Arial"/>
        <family val="2"/>
      </rPr>
      <t xml:space="preserve"> No se efectuaron nuevas autoevaluaciones (última del 12/04/2021) ni se presentaron nuevas evidencias que reflejen avance a esta fecha de corte.</t>
    </r>
    <r>
      <rPr>
        <b/>
        <sz val="9"/>
        <rFont val="Arial"/>
        <family val="2"/>
      </rPr>
      <t xml:space="preserve">
17, 18 Y 19 de enero del 2022 conforme a plan de auditoría (Rad. UAESP 202111000697963) del 29 de diciembre del 2021. 
</t>
    </r>
    <r>
      <rPr>
        <sz val="9"/>
        <rFont val="Arial"/>
        <family val="2"/>
      </rPr>
      <t>SAF: Fue presentada autoevaluación del 19/01/2022 con el avance efectuado de la identificación de bienes y dos archivos en PDF que soportan el avance; sin embargo, está pendiente el registro del ingreso al almacén.</t>
    </r>
  </si>
  <si>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</si>
  <si>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</si>
  <si>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</si>
  <si>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</si>
  <si>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</si>
  <si>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</si>
  <si>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</si>
  <si>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t>19/01/2021
18/01/2021
12/04/2021
31/03/2021
30/04/2021
19/04/2021
13/05/2021
13/07/2021
30/08/2021
31/12/2021
30/12/2021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</si>
  <si>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SAF 18/01/2021:</t>
    </r>
    <r>
      <rPr>
        <sz val="9"/>
        <rFont val="Arial"/>
        <family val="2"/>
      </rPr>
      <t xml:space="preserve"> No se presentó autoevaluación porque son para ejecUtar en el año 2021. 
</t>
    </r>
    <r>
      <rPr>
        <b/>
        <sz val="9"/>
        <rFont val="Arial"/>
        <family val="2"/>
      </rPr>
      <t>SAF 12/04/2021</t>
    </r>
    <r>
      <rPr>
        <sz val="9"/>
        <rFont val="Arial"/>
        <family val="2"/>
      </rPr>
      <t xml:space="preserve">: Se solicitó por oficio a todas las subdirecciones que enviaran la información sobre el estado de los predios, con el fin de crear la base de datos y soportes para poder realizar el ingreso de los bienes inmuebles.
</t>
    </r>
    <r>
      <rPr>
        <b/>
        <sz val="9"/>
        <rFont val="Arial"/>
        <family val="2"/>
      </rPr>
      <t>SAL 31/03/2021</t>
    </r>
    <r>
      <rPr>
        <sz val="9"/>
        <rFont val="Arial"/>
        <family val="2"/>
      </rPr>
      <t xml:space="preserve">: Se inició el trámite de verificación para la adquisición de predios iniciados en vigencias anteriores identificando que ya se encontraban a nombre de la entidad 39 predios, buscando el documento pertinente según corresponda (Escritura Pública, Resolución de expropiación), e informando a la Subdirección Administrativa y Financiera, para los respectivos registros y lo de su competencia.
</t>
    </r>
    <r>
      <rPr>
        <b/>
        <sz val="9"/>
        <rFont val="Arial"/>
        <family val="2"/>
      </rPr>
      <t>SAL 30/04/2021</t>
    </r>
    <r>
      <rPr>
        <sz val="9"/>
        <rFont val="Arial"/>
        <family val="2"/>
      </rPr>
      <t xml:space="preserve">  Por parte del grupo de predios de la SAL, se continuó la labor de informar a la Subdirección Administrativa y Financiera, la culminación del trámite de adquisición predial, por lo cual se remitió dicha información mediante comunicación con radicado 20216000022493 de fecha 20 de abril de 2021, donde se relacionan los predios identificados con lo RT PAT006-MP007-MP008-MP019,  se adjunta evidencia.
</t>
    </r>
    <r>
      <rPr>
        <b/>
        <sz val="9"/>
        <rFont val="Arial"/>
        <family val="2"/>
      </rPr>
      <t>SAPROV 19/04/2021</t>
    </r>
    <r>
      <rPr>
        <sz val="9"/>
        <rFont val="Arial"/>
        <family val="2"/>
      </rPr>
      <t xml:space="preserve">: Se realizarán mesas de trabajo con la SAF para dar solución al hallazgo.
</t>
    </r>
    <r>
      <rPr>
        <b/>
        <sz val="9"/>
        <rFont val="Arial"/>
        <family val="2"/>
      </rPr>
      <t>SSFAP 13/05/2021:</t>
    </r>
    <r>
      <rPr>
        <sz val="9"/>
        <rFont val="Arial"/>
        <family val="2"/>
      </rPr>
      <t xml:space="preserve"> Remitio a la SAF el reporte sobre los bienes destinados a la prestación de servicios funerarios como se aprecia en el oficio 20214000009753. Se solicita evaluar la posibilidad del Cierra, en cuanto corresponde a la SSFAP.
</t>
    </r>
    <r>
      <rPr>
        <b/>
        <sz val="9"/>
        <rFont val="Arial"/>
        <family val="2"/>
      </rPr>
      <t xml:space="preserve">SSFAP- 13/07/2021. </t>
    </r>
    <r>
      <rPr>
        <sz val="9"/>
        <rFont val="Arial"/>
        <family val="2"/>
      </rPr>
      <t xml:space="preserve">El 13/05/2021: Remitió a la SAF el reporte sobre los bienes destinados a la prestación de servicios funerarios como se aprecia en el oficio 20214000009753. Se solicita evaluar la posibilidad del Cierre, en cuanto corresponde a la SSFAP.
</t>
    </r>
    <r>
      <rPr>
        <b/>
        <sz val="9"/>
        <rFont val="Arial"/>
        <family val="2"/>
      </rPr>
      <t>SAL 30/08/2021</t>
    </r>
    <r>
      <rPr>
        <sz val="9"/>
        <rFont val="Arial"/>
        <family val="2"/>
      </rPr>
      <t xml:space="preserve">. Acción en Proceso . Se envían los siguientes memorandos con información referente a los predios que culminaron trámite de adquisición predial: fecha del 28/06/2021 con radicado 20216000031633 informando los predios PAT006, MP007, MP008, MP019; otro fecha 09/07/2021 con radicado 20216000033483 informando los predios QA007 y QP006. Se adjunta Evidencia Memorando.
</t>
    </r>
    <r>
      <rPr>
        <b/>
        <sz val="9"/>
        <rFont val="Arial"/>
        <family val="2"/>
      </rPr>
      <t>SRBL 31/12/2021</t>
    </r>
    <r>
      <rPr>
        <sz val="9"/>
        <rFont val="Arial"/>
        <family val="2"/>
      </rPr>
      <t xml:space="preserve"> Se envió  el memorando  20212000055223 a SAF informando  que en el marco de la misionalidad de la Subdirección de RBL no se han adquirido  predios. , razón por la caul no se reportan  avances relacionados con la actividad de identificar y actualizar la documentación einformación referente a los predios adquiridos por la entidad. 
</t>
    </r>
    <r>
      <rPr>
        <b/>
        <sz val="9"/>
        <rFont val="Arial"/>
        <family val="2"/>
      </rPr>
      <t>SAL 30/12/2021</t>
    </r>
    <r>
      <rPr>
        <sz val="9"/>
        <rFont val="Arial"/>
        <family val="2"/>
      </rPr>
      <t xml:space="preserve">. En cumplimiento de la acción, la SAL adjunta  memorandos con información relacionada a los predios que culminaron trámite de adquisición predial : 
1. Radicado 20216000003453 con fecha 27/01/2021 informando el  predio PAT001
2.Radicado  20216000022493 con fecha 20/04/2021  informando los predios RT PAT006 MP007 MP008 MO019
3. Radicado 20216000031633 con fecha 28/06/2021  informando los predios PAT006, MP007, MP008, MP019
3. Radicado 20216000033483 con fecha 09/07/2021 informando los predios QA007 y QP006.
4. Radicado 20216000054363 con fecha 02/11/2021, informando la culminación del predio MP009 T137
Se aportan evidencias, por las cuales se da cumplimiento a la acción. Se solicitará a  Control interno,  recomendación de cierre por cumplimiento de la acción y del indicador. ACCION CUMPLIDA </t>
    </r>
  </si>
  <si>
    <t>ERIKA HUARI
ESTELLA CAÑON
SANDRA PARDO
IVAN SIERRA
OSCAR HERNÁNDEZ 
LIGIA VELANDIA</t>
  </si>
  <si>
    <t>1/7*100</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</si>
  <si>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Fueron presentadas como evidencias del avance 2 oficios: el 20217000002203 Oficio Actualización de bienes inmuebles del 21/01/2021 y el 20217000009263 reiteracion oficio actualizacion bienes inmebles - predios del 19 de febrero del 2021 donde se solicita a las subdirecciones el envío de la información sobre el estado de los predios, con el fin de crear la base de datos y soportes para poder realizar el ingreso de los bienes inmuebles en especial los entregados a CGR. Es para ejecutar en el año 2021.
</t>
    </r>
    <r>
      <rPr>
        <b/>
        <sz val="9"/>
        <color theme="1"/>
        <rFont val="Arial"/>
        <family val="2"/>
      </rPr>
      <t>SAL</t>
    </r>
    <r>
      <rPr>
        <sz val="9"/>
        <color theme="1"/>
        <rFont val="Arial"/>
        <family val="2"/>
      </rPr>
      <t xml:space="preserve">: Dentro de la autoevaluación del proceso informan que se culminó el trámite de adquisición predial y que dicha información se remitió a la SAF, en las evidencias adjuntan el  memorando No.  20216000022493 de fecha 20 de abril de 2021, donde se relacionan  cuatro predios, por lo tanto la acción continua en proceso.
</t>
    </r>
    <r>
      <rPr>
        <b/>
        <sz val="9"/>
        <color theme="1"/>
        <rFont val="Arial"/>
        <family val="2"/>
      </rPr>
      <t xml:space="preserve">SAPROV: </t>
    </r>
    <r>
      <rPr>
        <sz val="9"/>
        <color theme="1"/>
        <rFont val="Arial"/>
        <family val="2"/>
      </rPr>
      <t xml:space="preserve"> En el ejercicio de autoevaluación por parte del proceso no se identifican acciones desarrolladas en el primer trimestre de 2021.
</t>
    </r>
    <r>
      <rPr>
        <b/>
        <sz val="9"/>
        <color theme="1"/>
        <rFont val="Arial"/>
        <family val="2"/>
      </rPr>
      <t>SRBL</t>
    </r>
    <r>
      <rPr>
        <sz val="9"/>
        <color theme="1"/>
        <rFont val="Arial"/>
        <family val="2"/>
      </rPr>
      <t xml:space="preserve"> .No presenta evidencia ni evaluavión manifiesta que no hace parte de su misionalidad la adquisición de predios(correo,memo..) hace falta el comunicado oficial interno donde se especifique de quién es competencia, continúa en proceso.
</t>
    </r>
    <r>
      <rPr>
        <b/>
        <sz val="9"/>
        <color theme="1"/>
        <rFont val="Arial"/>
        <family val="2"/>
      </rPr>
      <t>SSFAP</t>
    </r>
    <r>
      <rPr>
        <sz val="9"/>
        <color theme="1"/>
        <rFont val="Arial"/>
        <family val="2"/>
      </rPr>
      <t>. Dentro de las evidencias reportadas por el proceso de SAL, se observa el memorando 20214000009753 dirgido a la SAF donde reportan los bienes destinados a la prestación de los servicios funerarios a cargo de la SSFAP, cumpliendo con la acción propuesta por el proceso.</t>
    </r>
    <r>
      <rPr>
        <b/>
        <sz val="9"/>
        <rFont val="Arial"/>
        <family val="2"/>
      </rPr>
      <t xml:space="preserve">
24,25,27 de septiembre 2021 conforme al plan de auditoría  (Rad. UAESP 20211100041293) de 31 agosto de 2021.
SRBL </t>
    </r>
    <r>
      <rPr>
        <sz val="9"/>
        <rFont val="Arial"/>
        <family val="2"/>
      </rPr>
      <t>.No presenta evidencia ni evaluación manifiesta que no hace parte de su misionalidad la adquisición de predios(correo,memo..) hace falta el comunicado oficial interno donde se especifique de quién es competencia, continúa en proceso.</t>
    </r>
    <r>
      <rPr>
        <b/>
        <sz val="9"/>
        <rFont val="Arial"/>
        <family val="2"/>
      </rPr>
      <t xml:space="preserve">
SAF: </t>
    </r>
    <r>
      <rPr>
        <sz val="9"/>
        <rFont val="Arial"/>
        <family val="2"/>
      </rPr>
      <t>No se efectuaron nuevas autoevaluaciones (última del 12/04/2021) ni se presentaron nuevas evidencias que reflejen avance a esta fecha de corte.</t>
    </r>
    <r>
      <rPr>
        <b/>
        <sz val="9"/>
        <rFont val="Arial"/>
        <family val="2"/>
      </rPr>
      <t xml:space="preserve">
SAPROV:</t>
    </r>
    <r>
      <rPr>
        <sz val="9"/>
        <rFont val="Arial"/>
        <family val="2"/>
      </rPr>
      <t xml:space="preserve"> De acuerdo con el desarrollo de la autoevaluación efectuada por la SAPROV no se adjuntan evidencias de  la gestión desarrollada durante el periodo junio - agosto de 2021 en relación con la acción propuesta.</t>
    </r>
    <r>
      <rPr>
        <b/>
        <sz val="9"/>
        <rFont val="Arial"/>
        <family val="2"/>
      </rPr>
      <t xml:space="preserve">
SSFAP: </t>
    </r>
    <r>
      <rPr>
        <sz val="9"/>
        <rFont val="Arial"/>
        <family val="2"/>
      </rPr>
      <t>Desde el anterior seguimiento, la SSFAP cumplió con la acción, se observa el memorando 20214000009753 dirigido a la SAF donde reportan los bienes destinados a la prestación de los servicios funerarios a cargo de la SSFAP, cumpliendo con la acción propuesta , por lo tanto se consider proceder al cierre de la acción para la SSFAP</t>
    </r>
    <r>
      <rPr>
        <b/>
        <sz val="9"/>
        <rFont val="Arial"/>
        <family val="2"/>
      </rPr>
      <t>.
SAL:</t>
    </r>
    <r>
      <rPr>
        <sz val="9"/>
        <rFont val="Arial"/>
        <family val="2"/>
      </rPr>
      <t xml:space="preserve"> Dentro de la autoevaluación se observa que la acción continúa en proceso.</t>
    </r>
    <r>
      <rPr>
        <b/>
        <sz val="9"/>
        <rFont val="Arial"/>
        <family val="2"/>
      </rPr>
      <t xml:space="preserve">
17, 18 Y 19 de enero del 2022 conforme a plan de auditoría (Rad. UAESP 202111000697963) del 29 de diciembre del 2021. 
SAF: </t>
    </r>
    <r>
      <rPr>
        <sz val="9"/>
        <rFont val="Arial"/>
        <family val="2"/>
      </rPr>
      <t>No  fueron presentadas nuevas autoevaluaciones ni soportes sobre el tema.</t>
    </r>
    <r>
      <rPr>
        <b/>
        <sz val="9"/>
        <rFont val="Arial"/>
        <family val="2"/>
      </rPr>
      <t xml:space="preserve">
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SRBL</t>
    </r>
    <r>
      <rPr>
        <sz val="9"/>
        <rFont val="Arial"/>
        <family val="2"/>
      </rPr>
      <t>.. Con base en la evaluación del proceso se valido memorando a la SAF No. 20212000055223 donde expresamente manfiiesta que este hallazgo no aplica para SRBL por cuanto no está dentro de su misionalidad. Se recominda cierre para SRBL.</t>
    </r>
    <r>
      <rPr>
        <b/>
        <sz val="9"/>
        <rFont val="Arial"/>
        <family val="2"/>
      </rPr>
      <t xml:space="preserve">
SAL: </t>
    </r>
    <r>
      <rPr>
        <sz val="9"/>
        <rFont val="Arial"/>
        <family val="2"/>
      </rPr>
      <t xml:space="preserve">Se evidencian cinco memorandos de la sal remitidos a contabilidad con información relacionada a los predios que culminaron trámite de adquisición predial, el proceso SAL cumplió con la acción.
</t>
    </r>
    <r>
      <rPr>
        <b/>
        <sz val="9"/>
        <rFont val="Arial"/>
        <family val="2"/>
      </rPr>
      <t>SSFAP:</t>
    </r>
    <r>
      <rPr>
        <sz val="9"/>
        <rFont val="Arial"/>
        <family val="2"/>
      </rPr>
      <t xml:space="preserve"> Desde el anterior seguimiento se viene informando que la SSFAP cumplió con la acción.</t>
    </r>
  </si>
  <si>
    <t xml:space="preserve">Registrar contablemente los predios de la entidad de conformidad con la informacion recibida por las areas. </t>
  </si>
  <si>
    <t>Registros Contables</t>
  </si>
  <si>
    <t>Registro contable</t>
  </si>
  <si>
    <t>SAF (Contabilidad - Almacen)</t>
  </si>
  <si>
    <t>19/01/2021
18/01/2021
12/04/2021
19/01/2022</t>
  </si>
  <si>
    <t xml:space="preserve">ERIKA HUARI
ESTELLA CAÑON
SANDRA PARDO
IVAN SIERRA
</t>
  </si>
  <si>
    <t>0/7*100</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</si>
  <si>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Enviaron oficios en enero y febrero del 2021 pero está pendiente el envío de la información completa por parte de las subdirecciones de la entidad con todos los soportes, con el fin de realizar el registro contable. Es para ejecutar en el año 2021
</t>
    </r>
    <r>
      <rPr>
        <b/>
        <sz val="9"/>
        <rFont val="Arial"/>
        <family val="2"/>
      </rPr>
      <t xml:space="preserve">
24, 25, 27 de septiembre conforme a plan de auditoría conforme al plan de auditoría (Rad. UAESP 20211100041293) de 31 agosto de 2021. 
SAF.</t>
    </r>
    <r>
      <rPr>
        <sz val="9"/>
        <rFont val="Arial"/>
        <family val="2"/>
      </rPr>
      <t xml:space="preserve"> No se efectuaron nuevas autoevaluaciones (última del 12/04/2021) ni se presentaron nuevas evidencias que reflejen avance a esta fecha de corte.</t>
    </r>
    <r>
      <rPr>
        <b/>
        <sz val="9"/>
        <rFont val="Arial"/>
        <family val="2"/>
      </rPr>
      <t xml:space="preserve">
17, 18 Y 19 de enero del 2022 conforme a plan de auditoría (Rad. UAESP 202111000697963) del 29 de diciembre del 2021. 
SAF</t>
    </r>
    <r>
      <rPr>
        <sz val="9"/>
        <rFont val="Arial"/>
        <family val="2"/>
      </rPr>
      <t>: Fue presentada nuesva autoevaluación del 19/01/2022 donde indican que se está en revisión de los documentos entregados por la SAL, pero apun no hay soportes de los ingresos contables</t>
    </r>
  </si>
  <si>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</si>
  <si>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</si>
  <si>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</si>
  <si>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19/01/2021
31/03/2021
30/04/2021
30/08/2021</t>
  </si>
  <si>
    <r>
      <rPr>
        <b/>
        <sz val="9"/>
        <rFont val="Arial"/>
        <family val="2"/>
      </rPr>
      <t>SAL:</t>
    </r>
    <r>
      <rPr>
        <sz val="9"/>
        <rFont val="Arial"/>
        <family val="2"/>
      </rPr>
      <t xml:space="preserve">  Actividad para ejecutar durante la vigencia 2021
</t>
    </r>
    <r>
      <rPr>
        <b/>
        <sz val="9"/>
        <rFont val="Arial"/>
        <family val="2"/>
      </rPr>
      <t>31/03/2021:</t>
    </r>
    <r>
      <rPr>
        <sz val="9"/>
        <rFont val="Arial"/>
        <family val="2"/>
      </rPr>
      <t xml:space="preserve">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
</t>
    </r>
    <r>
      <rPr>
        <b/>
        <sz val="9"/>
        <rFont val="Arial"/>
        <family val="2"/>
      </rPr>
      <t>30/04/2021</t>
    </r>
    <r>
      <rPr>
        <sz val="9"/>
        <rFont val="Arial"/>
        <family val="2"/>
      </rPr>
      <t xml:space="preserve">: Documento en revisión  por parte SAF.
</t>
    </r>
    <r>
      <rPr>
        <b/>
        <sz val="9"/>
        <rFont val="Arial"/>
        <family val="2"/>
      </rPr>
      <t>30/08/2021</t>
    </r>
    <r>
      <rPr>
        <sz val="9"/>
        <rFont val="Arial"/>
        <family val="2"/>
      </rPr>
      <t>. Se aprueba y publica en las página Web de la entidad la actualización del procedimiento GAP-PC-14 V1, "Adquisición predial" el cual puede consultarse en el siguiente enlace https://www.uaesp.gov.co/sig/documentos/legales/editables/GAL-PC-14%20V1%20Adquisicion%20de%20predios.pdf
Adicionalmente se asociado los siguientes formatos Registro topográfico, Estudio de títulos, acta de recibo de predios.ACCION CUMPLIDA
Recomendación Solicitar recomendación de  Cierre a Control Interno,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</si>
  <si>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l procedimiento para la adquisición de predios, el cual se encuentra en revisión de la SAF, por tanto  la actividad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Dentro de las evidencias allegadas, se observa que el procedimeinto GAP-PC-14 V1, "Adquisición predial"  fue actualizado y publicado en la página  Web de la entidad, link: https://www.uaesp.gov.co/sig/documentos/legales/editables/GAL-PC-14%20V1%20Adquisicion%20de%20predios.pdf;  se concluye que la acción se cumplió de manera eficaz, por lo tanto se recomienda considerar el cierre de la acción.</t>
    </r>
  </si>
  <si>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</si>
  <si>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</si>
  <si>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</si>
  <si>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</si>
  <si>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</si>
  <si>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</si>
  <si>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19/01/2021
09/06/2021</t>
  </si>
  <si>
    <r>
      <rPr>
        <b/>
        <sz val="9"/>
        <rFont val="Arial"/>
        <family val="2"/>
      </rPr>
      <t xml:space="preserve">SDF 19/01/2020: </t>
    </r>
    <r>
      <rPr>
        <sz val="9"/>
        <rFont val="Arial"/>
        <family val="2"/>
      </rPr>
      <t xml:space="preserve">Esta acción se realizara durante la vigencia 2021.
</t>
    </r>
    <r>
      <rPr>
        <b/>
        <sz val="9"/>
        <rFont val="Arial"/>
        <family val="2"/>
      </rPr>
      <t>SDF 09/06/2021</t>
    </r>
    <r>
      <rPr>
        <sz val="9"/>
        <rFont val="Arial"/>
        <family val="2"/>
      </rPr>
      <t xml:space="preserve">: Se realizó  la identificación predial de los inmuebles de propiedad de la UAESP, donde desarrolla la activadad el concesionario CGR, se adjunta matriz de identificación predial y plano respectivo. Alcanzo un avance del 100% en el desarrollo de la acción.  </t>
    </r>
  </si>
  <si>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matriz de identificación predial con 244 predios, al consultar al proceso en entrevista no se obtiene respuesta de cuál es la totalidad de predios para poder emitir concepto de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</si>
  <si>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</si>
  <si>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</si>
  <si>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</si>
  <si>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</si>
  <si>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</si>
  <si>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</si>
  <si>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</si>
  <si>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t>19/01/2021
18/01/2021
01/06/2021
19/01/2022</t>
  </si>
  <si>
    <r>
      <rPr>
        <b/>
        <sz val="9"/>
        <rFont val="Arial"/>
        <family val="2"/>
      </rPr>
      <t xml:space="preserve">SDF 19/01/2020: </t>
    </r>
    <r>
      <rPr>
        <sz val="9"/>
        <rFont val="Arial"/>
        <family val="2"/>
      </rPr>
      <t xml:space="preserve">Esta acción se realizara durante la vigencia 2021.
</t>
    </r>
    <r>
      <rPr>
        <b/>
        <sz val="9"/>
        <rFont val="Arial"/>
        <family val="2"/>
      </rPr>
      <t xml:space="preserve">SAF 18/01/2021: </t>
    </r>
    <r>
      <rPr>
        <sz val="9"/>
        <rFont val="Arial"/>
        <family val="2"/>
      </rPr>
      <t xml:space="preserve">No se presentó autoevaluación porque son para ejecUtar en el año 2021. 
</t>
    </r>
    <r>
      <rPr>
        <b/>
        <sz val="9"/>
        <rFont val="Arial"/>
        <family val="2"/>
      </rPr>
      <t>SAF: 19//01/2022</t>
    </r>
    <r>
      <rPr>
        <sz val="9"/>
        <rFont val="Arial"/>
        <family val="2"/>
      </rPr>
      <t xml:space="preserve">: Se dio respuesta con memorando radicado # 20217000022113 al oficio enviado por la Subdirección de Disposición final en cuanto al reporte de los bienes entregados a CGR radicado #  20213000009513, donde se realizan las observaciones al reporte de la información de los bienes solicitada, con el fin de obtener el inventario de bienes actualizado y de la misma manera registrear en aplicativo de Almacén. Actualmente no ha llegado el inventario corregido ni valorizado.
</t>
    </r>
    <r>
      <rPr>
        <b/>
        <sz val="9"/>
        <rFont val="Arial"/>
        <family val="2"/>
      </rPr>
      <t>SDF 01/06/2021</t>
    </r>
    <r>
      <rPr>
        <sz val="9"/>
        <rFont val="Arial"/>
        <family val="2"/>
      </rPr>
      <t xml:space="preserve">: Acción en desarrollo durante la vigencia 2021
</t>
    </r>
  </si>
  <si>
    <t>SANDRA PARDO
ERIKA HUARI</t>
  </si>
  <si>
    <r>
      <t>15, 18 y 19 de enero de 2021 Conforme a Actividad para ejecutar durante la vigencia 2021:</t>
    </r>
    <r>
      <rPr>
        <sz val="9"/>
        <rFont val="Arial"/>
        <family val="2"/>
      </rPr>
      <t xml:space="preserve"> </t>
    </r>
    <r>
      <rPr>
        <b/>
        <sz val="9"/>
        <rFont val="Arial"/>
        <family val="2"/>
      </rPr>
      <t>La SDF</t>
    </r>
    <r>
      <rPr>
        <sz val="9"/>
        <rFont val="Arial"/>
        <family val="2"/>
      </rPr>
      <t xml:space="preserve"> informa que esta acción se ejecutara durante la vigencia 2021.
</t>
    </r>
    <r>
      <rPr>
        <b/>
        <sz val="9"/>
        <rFont val="Arial"/>
        <family val="2"/>
      </rPr>
      <t>SAF:</t>
    </r>
    <r>
      <rPr>
        <sz val="9"/>
        <rFont val="Arial"/>
        <family val="2"/>
      </rPr>
      <t xml:space="preserve"> No se presentó autoevaluación porque son para ejecutar en el año 2021. 
1</t>
    </r>
    <r>
      <rPr>
        <b/>
        <sz val="9"/>
        <rFont val="Arial"/>
        <family val="2"/>
      </rPr>
      <t xml:space="preserve">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Es para ejecutar en el año 2021
</t>
    </r>
    <r>
      <rPr>
        <b/>
        <sz val="9"/>
        <rFont val="Arial"/>
        <family val="2"/>
      </rPr>
      <t xml:space="preserve">SDF: </t>
    </r>
    <r>
      <rPr>
        <sz val="9"/>
        <rFont val="Arial"/>
        <family val="2"/>
      </rPr>
      <t>No presenta autoevaluación, ni evidencias del avance de esta acción con corte a 31 de marzo de 2021, por ende la acción continua en proceso.</t>
    </r>
    <r>
      <rPr>
        <b/>
        <sz val="9"/>
        <rFont val="Arial"/>
        <family val="2"/>
      </rPr>
      <t xml:space="preserve">
24, 25 y 27 de septiembre conforme a plan de auditoría conforme al plan de auditoría (Rad. UAESP 20211100041293) de 31 agosto de 2021:
SAF:  </t>
    </r>
    <r>
      <rPr>
        <sz val="9"/>
        <rFont val="Arial"/>
        <family val="2"/>
      </rPr>
      <t>No se efectuaron autoevaluaciones ni se presentaron evidencias que reflejen avance a esta fecha de corte.</t>
    </r>
    <r>
      <rPr>
        <b/>
        <sz val="9"/>
        <rFont val="Arial"/>
        <family val="2"/>
      </rPr>
      <t xml:space="preserve">
SDF: </t>
    </r>
    <r>
      <rPr>
        <sz val="9"/>
        <rFont val="Arial"/>
        <family val="2"/>
      </rPr>
      <t>El proceso no diligencia autoevaluación, se observan oficios de requerimiento inventarios; sin embargo no es posible determinar el avance toda vez que el producto de tramite y procedimiento. Continúa en proceso.</t>
    </r>
    <r>
      <rPr>
        <b/>
        <sz val="9"/>
        <rFont val="Arial"/>
        <family val="2"/>
      </rPr>
      <t xml:space="preserve">
17, 18, 19 de enero del 2022 conforme a plan de auditoría conforme al plan de auditoría (Rad. UAESP 20211100069763) de 29 diciembre de 2021.
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SAF:</t>
    </r>
    <r>
      <rPr>
        <sz val="9"/>
        <rFont val="Arial"/>
        <family val="2"/>
      </rPr>
      <t xml:space="preserve"> Fue presentada nueva autoevaluación del 19/01/2022 donde indican respuesta con memorando radicado # 20217000022113 del 16/04/2021 (entregado como soportes) al oficio enviado por la Subdirección de Disposición final en cuanto al reporte de los bienes entregados a CGR radicado #  20213000009513, donde se realizan las observaciones al reporte de la información de los bienes solicitada, con el fin de obtener el inventario de bienes actualizado y de la misma manera registrear en aplicativo de Almacén. A la fecha no ha llegado el inventario corregido ni valorizado</t>
    </r>
    <r>
      <rPr>
        <b/>
        <sz val="9"/>
        <rFont val="Arial"/>
        <family val="2"/>
      </rPr>
      <t>. Continua en proceso.</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</si>
  <si>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</si>
  <si>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</si>
  <si>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</si>
  <si>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</si>
  <si>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</si>
  <si>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</si>
  <si>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19/01/2021
18/01/2021
37/07/2021
19/01/2022</t>
  </si>
  <si>
    <r>
      <rPr>
        <b/>
        <sz val="9"/>
        <rFont val="Arial"/>
        <family val="2"/>
      </rPr>
      <t xml:space="preserve">SDF 19/01/2020: </t>
    </r>
    <r>
      <rPr>
        <sz val="9"/>
        <rFont val="Arial"/>
        <family val="2"/>
      </rPr>
      <t xml:space="preserve">Esta acción se realizara durante la vigencia 2021.
</t>
    </r>
    <r>
      <rPr>
        <b/>
        <sz val="9"/>
        <rFont val="Arial"/>
        <family val="2"/>
      </rPr>
      <t xml:space="preserve">SAF 18/01/2021: </t>
    </r>
    <r>
      <rPr>
        <sz val="9"/>
        <rFont val="Arial"/>
        <family val="2"/>
      </rPr>
      <t xml:space="preserve">No se presentó autoevaluación porque son para ejecUtar en el año 2021. 
</t>
    </r>
    <r>
      <rPr>
        <b/>
        <sz val="9"/>
        <rFont val="Arial"/>
        <family val="2"/>
      </rPr>
      <t>SAF 19/01/2022</t>
    </r>
    <r>
      <rPr>
        <sz val="9"/>
        <rFont val="Arial"/>
        <family val="2"/>
      </rPr>
      <t xml:space="preserve">: Se realizó reunion con el fin de determinar reversión de un vehículo por parte de CGR. Se realizaron 3 reuniones sin poder determinar las acciones a seguir, por temas  juridicos.
</t>
    </r>
    <r>
      <rPr>
        <b/>
        <sz val="9"/>
        <rFont val="Arial"/>
        <family val="2"/>
      </rPr>
      <t>SDF 31/07/2021</t>
    </r>
    <r>
      <rPr>
        <sz val="9"/>
        <rFont val="Arial"/>
        <family val="2"/>
      </rPr>
      <t xml:space="preserve">: Acción en desarrollo durante la vigencia 2021
</t>
    </r>
  </si>
  <si>
    <r>
      <t>15, 18 y 19 de enero de 2021 Conforme a Actividad para ejecutar durante la vigencia 2021:</t>
    </r>
    <r>
      <rPr>
        <sz val="9"/>
        <rFont val="Arial"/>
        <family val="2"/>
      </rPr>
      <t xml:space="preserve"> </t>
    </r>
    <r>
      <rPr>
        <b/>
        <sz val="9"/>
        <rFont val="Arial"/>
        <family val="2"/>
      </rPr>
      <t>La SDF</t>
    </r>
    <r>
      <rPr>
        <sz val="9"/>
        <rFont val="Arial"/>
        <family val="2"/>
      </rPr>
      <t xml:space="preserve">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Es para ejecutar en el año 2021
</t>
    </r>
    <r>
      <rPr>
        <b/>
        <sz val="9"/>
        <rFont val="Arial"/>
        <family val="2"/>
      </rPr>
      <t>SDF</t>
    </r>
    <r>
      <rPr>
        <sz val="9"/>
        <rFont val="Arial"/>
        <family val="2"/>
      </rPr>
      <t>: No presenta autoevaluación, ni evidencias del avance de esta acción con corte a 31 de marzo de 2021, por ende la acción continua en proceso.</t>
    </r>
    <r>
      <rPr>
        <b/>
        <sz val="9"/>
        <rFont val="Arial"/>
        <family val="2"/>
      </rPr>
      <t xml:space="preserve">
24, 25 y 27 de septiembre conforme a plan de auditoría conforme al plan de auditoría (Rad. UAESP 20211100041293) de 31 agosto de 2021:
SAF: </t>
    </r>
    <r>
      <rPr>
        <sz val="9"/>
        <rFont val="Arial"/>
        <family val="2"/>
      </rPr>
      <t xml:space="preserve"> No se efectuaron autoevaluaciones ni se presentaron evidencias que reflejen avance a esta fecha de corte.</t>
    </r>
    <r>
      <rPr>
        <b/>
        <sz val="9"/>
        <rFont val="Arial"/>
        <family val="2"/>
      </rPr>
      <t xml:space="preserve">
SDF:</t>
    </r>
    <r>
      <rPr>
        <sz val="9"/>
        <rFont val="Arial"/>
        <family val="2"/>
      </rPr>
      <t xml:space="preserve"> Se observa acta del mes de junio donde se habla resoecto de la baja de maquinaria, así mismo se observan documentos adicionales pero no es claro exactamente como responden a la acción, en entrevista se colsulta al proceso pero el mismo no da respuesta al respecto. </t>
    </r>
    <r>
      <rPr>
        <b/>
        <sz val="9"/>
        <rFont val="Arial"/>
        <family val="2"/>
      </rPr>
      <t xml:space="preserve">
17, 18, 19 de enero del 2022 conforme a plan de auditoría conforme al plan de auditoría (Rad. UAESP 20211100069763) de 29 diciembre de 2021. 
SDF: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SAF: </t>
    </r>
    <r>
      <rPr>
        <sz val="9"/>
        <rFont val="Arial"/>
        <family val="2"/>
      </rPr>
      <t>Fue presentada nueva autoevaluación del 19/01/2022 donde indican avance de 3 reuniones (evdiencias de 4 archivos de soportes de las reuniones) para  determinar reversión  de un vehículo por parte de CGR, pero sin definir acciones a seguir por temas  juridicos.</t>
    </r>
  </si>
  <si>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</si>
  <si>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</si>
  <si>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</si>
  <si>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</si>
  <si>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</si>
  <si>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</si>
  <si>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</si>
  <si>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un documento en las evIdencias entregadas pero no es posible establecer la relación con esta acción, el proceso no diligencia autoevaluación por ende no es posible establecer avance.Continúa en proceso.</t>
    </r>
    <r>
      <rPr>
        <b/>
        <sz val="9"/>
        <rFont val="Arial"/>
        <family val="2"/>
      </rPr>
      <t xml:space="preserve">
17, 18, 19 de enero del 2022 conforme a plan de auditoría conforme al plan de auditoría (Rad. UAESP 20211100069763) de 29 diciembre de 2021.
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t>
    </r>
  </si>
  <si>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</si>
  <si>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</si>
  <si>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</si>
  <si>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</si>
  <si>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r>
      <rPr>
        <b/>
        <sz val="9"/>
        <rFont val="Arial"/>
        <family val="2"/>
      </rPr>
      <t xml:space="preserve">18/01/2021 </t>
    </r>
    <r>
      <rPr>
        <sz val="9"/>
        <rFont val="Arial"/>
        <family val="2"/>
      </rPr>
      <t xml:space="preserve">No se presentó autoevaluación porque son para ejecutar en el año 2021. 
</t>
    </r>
    <r>
      <rPr>
        <b/>
        <sz val="9"/>
        <rFont val="Arial"/>
        <family val="2"/>
      </rPr>
      <t>12/04/2021:</t>
    </r>
    <r>
      <rPr>
        <sz val="9"/>
        <rFont val="Arial"/>
        <family val="2"/>
      </rPr>
      <t xml:space="preserve"> Se dio respuesta con memorando radicado # 20217000022113 al oficio enviado por la Subdirección de Disposición final en cuanto al reporte de los bienes entregados a CGR radicado #  20213000009513, donde se realizan las observaciones al reporte de la información de los bienes solicitada.
</t>
    </r>
    <r>
      <rPr>
        <b/>
        <sz val="9"/>
        <rFont val="Arial"/>
        <family val="2"/>
      </rPr>
      <t xml:space="preserve">19/01/2022: </t>
    </r>
    <r>
      <rPr>
        <sz val="9"/>
        <rFont val="Arial"/>
        <family val="2"/>
      </rPr>
      <t>A la fecha no se ha recibido respuesta del inventario, de acuerdo con las observaciones realizadas.</t>
    </r>
  </si>
  <si>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Fue evidenciado el memorando de respuesta mencionado en la autoevaluación (radicado # 20217000022113) al oficio enviado por la Subdirección de Disposición final con observaciones al reporte de la información de los bienes solicitada. Es para ejecutar en el año 2021.</t>
    </r>
    <r>
      <rPr>
        <b/>
        <sz val="9"/>
        <rFont val="Arial"/>
        <family val="2"/>
      </rPr>
      <t xml:space="preserve">
24, 25, 27 de septiembre conforme a plan de auditoría conforme al plan de auditoría (Rad. UAESP 20211100041293) de 31 agosto de 2021.</t>
    </r>
    <r>
      <rPr>
        <sz val="9"/>
        <rFont val="Arial"/>
        <family val="2"/>
      </rPr>
      <t xml:space="preserve"> No se efectuaron nuevas autoevaluaciones (última del 12/04/2021) ni se presentaron nuevas evidencias que reflejen avance a esta fecha de corte.</t>
    </r>
    <r>
      <rPr>
        <b/>
        <sz val="9"/>
        <rFont val="Arial"/>
        <family val="2"/>
      </rPr>
      <t xml:space="preserve">
17, 18 Y 19 de enero del 2022 conforme a plan de auditoría (Rad. UAESP 202111000697963) del 29 de diciembre del 2021. 
</t>
    </r>
    <r>
      <rPr>
        <sz val="9"/>
        <rFont val="Arial"/>
        <family val="2"/>
      </rPr>
      <t>SAF: Fue presentada autoevaluación del 19/01/2022 donde indican que no se han recibido respuesta del inventario, de acuerdo con las observaciones realizadas. Aunque hay 3 archivos de evidencias de la gestión, pero aún sigue pendiente el análisis.</t>
    </r>
    <r>
      <rPr>
        <b/>
        <sz val="9"/>
        <rFont val="Arial"/>
        <family val="2"/>
      </rPr>
      <t xml:space="preserve">
</t>
    </r>
  </si>
  <si>
    <t>Se realizara comité de sostenibilidad Contable para determinar el paso a seguir (los respectivos registros contables)</t>
  </si>
  <si>
    <t>Registro Contable</t>
  </si>
  <si>
    <t>Movimientos Registrados/Movimientos generados</t>
  </si>
  <si>
    <t>SAF - Contabilidad</t>
  </si>
  <si>
    <t>18/01/2021
12/04/2021</t>
  </si>
  <si>
    <r>
      <rPr>
        <b/>
        <sz val="9"/>
        <rFont val="Arial"/>
        <family val="2"/>
      </rPr>
      <t xml:space="preserve">18/01/2021 </t>
    </r>
    <r>
      <rPr>
        <sz val="9"/>
        <rFont val="Arial"/>
        <family val="2"/>
      </rPr>
      <t xml:space="preserve">No se presentó autoevaluación porque son para ejecutar en el año 2021. 
</t>
    </r>
    <r>
      <rPr>
        <b/>
        <sz val="9"/>
        <rFont val="Arial"/>
        <family val="2"/>
      </rPr>
      <t>12/04/2021:</t>
    </r>
    <r>
      <rPr>
        <sz val="9"/>
        <rFont val="Arial"/>
        <family val="2"/>
      </rPr>
      <t xml:space="preserve"> Actualmente no se tiene la información de los bienes entregados en concesión actualizada en cuanto a sus valores y vidas útiles, una vez entregeuen la información se procederá a realizar los movimientos y registros correspondientes.</t>
    </r>
  </si>
  <si>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11,12 y 13 de mayo 2021 Conforme a plan de auditoría 20211100000186 del 14 de abril del 2021</t>
    </r>
    <r>
      <rPr>
        <sz val="9"/>
        <rFont val="Arial"/>
        <family val="2"/>
      </rPr>
      <t>: En la autoevaluación informan que una vez entreguen la información se hace el registro. Es para ejecutar en el año 2021.</t>
    </r>
    <r>
      <rPr>
        <b/>
        <sz val="9"/>
        <rFont val="Arial"/>
        <family val="2"/>
      </rPr>
      <t xml:space="preserve">
24, 25, 27 de septiembre conforme a plan de auditoría conforme al plan de auditoría (Rad. UAESP 20211100041293) de 31 agosto de 2021.</t>
    </r>
    <r>
      <rPr>
        <sz val="9"/>
        <rFont val="Arial"/>
        <family val="2"/>
      </rPr>
      <t xml:space="preserve"> No se efectuaron nuevas autoevaluaciones (última del 12/04/2021) ni se presentaron nuevas evidencias que reflejen avance a esta fecha de corte.</t>
    </r>
    <r>
      <rPr>
        <b/>
        <sz val="9"/>
        <rFont val="Arial"/>
        <family val="2"/>
      </rPr>
      <t xml:space="preserve">
17, 18 Y 19 de enero del 2022 conforme a plan de auditoría (Rad. UAESP 202111000697963) del 29 de diciembre del 2021. 
SAF:</t>
    </r>
    <r>
      <rPr>
        <sz val="9"/>
        <rFont val="Arial"/>
        <family val="2"/>
      </rPr>
      <t xml:space="preserve"> No  fueron presentadas nuevas autoevaluaciones ni soportes sobre el tema (último seguimiento del 12/04/2021)</t>
    </r>
  </si>
  <si>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</si>
  <si>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</si>
  <si>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</si>
  <si>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</si>
  <si>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</si>
  <si>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19/01/2021
31/03/2021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</si>
  <si>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 xml:space="preserve">SAL 30/12/2021. </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</si>
  <si>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atención a requerimientos de entes externos, se encuentra en revisión de la SAF,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17, 18, 19 de enero de 2022 Conforme a Plan de Auditoria (Rad. UAESP 20211100069763 de 29 de diciembre/21),</t>
    </r>
    <r>
      <rPr>
        <sz val="9"/>
        <rFont val="Arial"/>
        <family val="2"/>
      </rPr>
      <t xml:space="preserve"> 
SAL: 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 </t>
    </r>
    <r>
      <rPr>
        <b/>
        <sz val="9"/>
        <rFont val="Arial"/>
        <family val="2"/>
      </rPr>
      <t>Se recomienda el cierre de la acción</t>
    </r>
    <r>
      <rPr>
        <sz val="9"/>
        <rFont val="Arial"/>
        <family val="2"/>
      </rPr>
      <t>.</t>
    </r>
  </si>
  <si>
    <t>Informe Final Visita de Control Fiscal Código 515</t>
  </si>
  <si>
    <t>19/01/2021
30/03/2021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</si>
  <si>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 xml:space="preserve">SAL 30/08/2021. </t>
    </r>
    <r>
      <rPr>
        <sz val="9"/>
        <rFont val="Arial"/>
        <family val="2"/>
      </rPr>
      <t xml:space="preserve">En mesa de trabajo realizada con la OCI, SAF y SAL, se elaboró versión final del protocolo, el cual se encuentra en revisión por parte de los Subdirectores de la SAF y SAL .  Evidencia Protocolo- Correo .  Acción en ejecución 
</t>
    </r>
    <r>
      <rPr>
        <b/>
        <sz val="9"/>
        <rFont val="Arial"/>
        <family val="2"/>
      </rPr>
      <t>SAL 30/12/2021</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indicador.SAL 30/12/2021.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</si>
  <si>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xml:space="preserve">. Dentro de las evidencias allegadas el proceso remitió el proyecto de atención a requerimientos de entes extermos, se se encuentra en revisión de la SAF para posterior publicación,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 17, 18, 19 de enero de 2022 Conforme a Plan de Auditoria (Rad. UAESP 20211100069763 de 29 de diciembre/21), 
</t>
    </r>
    <r>
      <rPr>
        <sz val="9"/>
        <rFont val="Arial"/>
        <family val="2"/>
      </rPr>
      <t xml:space="preserve">SAL: 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r>
      <rPr>
        <sz val="9"/>
        <rFont val="Arial"/>
        <family val="2"/>
      </rPr>
      <t>.</t>
    </r>
  </si>
  <si>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</si>
  <si>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</si>
  <si>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</si>
  <si>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</si>
  <si>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</si>
  <si>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</si>
  <si>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</si>
  <si>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19/01/2021
24/03/2021
13/08/2021</t>
  </si>
  <si>
    <r>
      <t xml:space="preserve">No se presenta autoevaluacion
</t>
    </r>
    <r>
      <rPr>
        <b/>
        <sz val="9"/>
        <rFont val="Arial"/>
        <family val="2"/>
      </rPr>
      <t xml:space="preserve">24/03/21 </t>
    </r>
    <r>
      <rPr>
        <sz val="9"/>
        <rFont val="Arial"/>
        <family val="2"/>
      </rPr>
      <t xml:space="preserve">se realizó reunión con los profesionales que apoyaron la superviisón del contrato 524 de 2020, con el fin de revisar tanto en Secov como en el expediente contractual cuales documentos faltal para completar la docuemntación del mencionado contrato, se anexa acta. 
</t>
    </r>
    <r>
      <rPr>
        <b/>
        <sz val="9"/>
        <rFont val="Arial"/>
        <family val="2"/>
      </rPr>
      <t>13/08/2021:</t>
    </r>
    <r>
      <rPr>
        <sz val="9"/>
        <rFont val="Arial"/>
        <family val="2"/>
      </rPr>
      <t xml:space="preserve">Se realizó la Verificacion de la presencia de los soportes de ejecucion contractual y se encontraron publicados todos los soportes en SECOP, incluida el acta de liquidación, se anexa correo de verificación. Se solicita el cierre de la accion </t>
    </r>
  </si>
  <si>
    <t>IVAN SIERRA
LIGIA VELANDIA</t>
  </si>
  <si>
    <r>
      <t xml:space="preserve">15, 18 y 19 de enero de 2021 Conforme a Plan de Auditoria (Rad. UAESP 20211100000183 del 06/01/2021): </t>
    </r>
    <r>
      <rPr>
        <sz val="9"/>
        <rFont val="Arial"/>
        <family val="2"/>
      </rPr>
      <t xml:space="preserve">La  SRBL no presenta seguimiento.
</t>
    </r>
    <r>
      <rPr>
        <b/>
        <sz val="9"/>
        <rFont val="Arial"/>
        <family val="2"/>
      </rPr>
      <t>13, 14, de mayo de 2021:Conforme a plan de auditoría 20211100021453 del 14 de abril de 2021</t>
    </r>
    <r>
      <rPr>
        <sz val="9"/>
        <rFont val="Arial"/>
        <family val="2"/>
      </rPr>
      <t>.,Se evidencia un acta de reunión de 24/03/21 muestra el avance de la acción, siguen pendientes los documentos que se verificarán con base en los compromisos del acta, incluyendo el acta de liquidación del contrato.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Se evidencia acta de liquidación de contrato 524 2020 firmada y con terminación de 6 de sep/2020, igualmente una fecha de liquidación y de perfeccionamiento de junio 30 de 2021.Link de SECOP: https://community.secop.gov.co/Public/Tendering/OpportunityDetail/Index?noticeUID=CO1.NTC.1268259&amp;isFromPublicArea=True&amp;isModal=False: igualmente se puede evidenciar en expediente virtual en Orfeo y es el siguiente: 20206000271130588E. Este número lo coloca en consultas, campo " expediente " y le da búsqueda; luego ingresa al radicado y en la pestaña expedientes lo encuentra; allí puede ubicar los informes y entrar a cada documento. Se recomienda el cierre del halazgo.</t>
    </r>
  </si>
  <si>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</si>
  <si>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</si>
  <si>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</si>
  <si>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</si>
  <si>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</si>
  <si>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</si>
  <si>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</si>
  <si>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</si>
  <si>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</si>
  <si>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</si>
  <si>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t>10/1*100</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</si>
  <si>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</si>
  <si>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</si>
  <si>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</si>
  <si>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</si>
  <si>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</si>
  <si>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</si>
  <si>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</si>
  <si>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</si>
  <si>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</si>
  <si>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</si>
  <si>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</si>
  <si>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</si>
  <si>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</si>
  <si>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</si>
  <si>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</si>
  <si>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</si>
  <si>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</si>
  <si>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</si>
  <si>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</si>
  <si>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</si>
  <si>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</si>
  <si>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</si>
  <si>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</si>
  <si>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</si>
  <si>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</si>
  <si>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</si>
  <si>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</si>
  <si>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</si>
  <si>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</si>
  <si>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</si>
  <si>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</si>
  <si>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</si>
  <si>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</si>
  <si>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</si>
  <si>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 * 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</si>
  <si>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Se espera tener los restantes (Cementerios) el 28/02/2022 debido al cambio de operador.</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</si>
  <si>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</si>
  <si>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</si>
  <si>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</si>
  <si>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</si>
  <si>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Se espera tener los restantes (Cementerios) el 28/02/2022 debido al cambio de operador.</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</si>
  <si>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</si>
  <si>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</si>
  <si>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</si>
  <si>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</si>
  <si>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</si>
  <si>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</si>
  <si>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</si>
  <si>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</si>
  <si>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t>2/100*100</t>
  </si>
  <si>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</si>
  <si>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</si>
  <si>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</si>
  <si>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</si>
  <si>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</si>
  <si>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</si>
  <si>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</si>
  <si>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</si>
  <si>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</si>
  <si>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</si>
  <si>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</si>
  <si>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</si>
  <si>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</si>
  <si>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</si>
  <si>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</si>
  <si>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</si>
  <si>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</si>
  <si>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</si>
  <si>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</si>
  <si>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</si>
  <si>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</si>
  <si>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</si>
  <si>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</si>
  <si>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</si>
  <si>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</si>
  <si>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</si>
  <si>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</si>
  <si>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</si>
  <si>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</si>
  <si>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</si>
  <si>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</si>
  <si>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</si>
  <si>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</si>
  <si>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</si>
  <si>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</si>
  <si>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</si>
  <si>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</si>
  <si>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</si>
  <si>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</si>
  <si>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</si>
  <si>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</si>
  <si>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</si>
  <si>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</si>
  <si>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OSCAR HERNANDEZ</t>
  </si>
  <si>
    <t>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</si>
  <si>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</si>
  <si>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</si>
  <si>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</si>
  <si>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</si>
  <si>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</si>
  <si>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</si>
  <si>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</si>
  <si>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</si>
  <si>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</si>
  <si>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</si>
  <si>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</si>
  <si>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</si>
  <si>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</si>
  <si>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</si>
  <si>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El  proceso no reporta autoevaluación ni evidencias, razón por la cual esta acción se encuentra en estado "incumplida"</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</si>
  <si>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</si>
  <si>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</si>
  <si>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</si>
  <si>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</si>
  <si>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</si>
  <si>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</si>
  <si>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</si>
  <si>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</si>
  <si>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</si>
  <si>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</si>
  <si>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</si>
  <si>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</si>
  <si>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</si>
  <si>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</si>
  <si>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</si>
  <si>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</si>
  <si>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</si>
  <si>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</si>
  <si>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</si>
  <si>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</si>
  <si>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t>3 / 3 *100</t>
  </si>
  <si>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</si>
  <si>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</si>
  <si>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</si>
  <si>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</si>
  <si>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</si>
  <si>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</si>
  <si>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</si>
  <si>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t>3/3 *100</t>
  </si>
  <si>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</si>
  <si>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</si>
  <si>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</si>
  <si>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</si>
  <si>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</si>
  <si>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t>6/6 *100</t>
  </si>
  <si>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</si>
  <si>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</si>
  <si>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</si>
  <si>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</si>
  <si>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</si>
  <si>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</si>
  <si>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</si>
  <si>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</si>
  <si>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</si>
  <si>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24, 25, 27 de septiembre conforme a plan de auditoría conforme al plan de auditoría (Rad. UAESP 20211100041293) de 31 agosto de 2021. 
</t>
    </r>
    <r>
      <rPr>
        <sz val="9"/>
        <rFont val="Arial"/>
        <family val="2"/>
      </rPr>
      <t>Fueron evidenciados dos archivos en Word correspondientes a las actas de:
- La mesa de regularizacion de locales de fecha 28 de mayo de 2021 donde fueron tratados los temas que dieron origen al presente hallazgo, solucionando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</si>
  <si>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</si>
  <si>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</si>
  <si>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</si>
  <si>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</si>
  <si>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24, 25, 27 de septiembre conforme a plan de auditoría conforme al plan de auditoría (Rad. UAESP 20211100041293) de 31 agosto de 2021. 
</t>
    </r>
    <r>
      <rPr>
        <sz val="9"/>
        <rFont val="Arial"/>
        <family val="2"/>
      </rPr>
      <t>Fue evidenciado el archivo en PDF "Registro Contable Javier Herrera aprovechamiento de locales" correspondiente al registro contable.del 1/04/2021 Transaccion manual 10 ID 1188 por valor de $39.950, el cual fue el único definido en la mesa de regularizacion de locales de fecha 28 de mayo de 2021 (acta evidenciada). En Comité de sostenibilidad contable del 16 de julio de 2021 se ratificó suspender la causacion de intereses en la Unidad del proceso de Carlos Olarte desde junio del 2019 (en el reporte enviado por la Subdireccion de Servicios Funerarios),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</si>
  <si>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</si>
  <si>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31/07/2021
02/09/2021</t>
  </si>
  <si>
    <r>
      <rPr>
        <b/>
        <sz val="9"/>
        <rFont val="Arial"/>
        <family val="2"/>
      </rPr>
      <t xml:space="preserve">02/09/2021. </t>
    </r>
    <r>
      <rPr>
        <sz val="9"/>
        <rFont val="Arial"/>
        <family val="2"/>
      </rPr>
      <t>Se realizaron todos los registros contables pertinentes para eliminar las diferencias de ($1) Un peso. Se realiza conciliacion de saldos contables a 31/07/2021 entre el area de contabilidad y la Subdireccion de servicios funerarios y alumbrado publico. 
Se anexa auxiliar a 31/07/2021 de las cuentas 13843501Intereses Locales, 13849004 Aprovechamiento locales, 13849006 Acuerdos de pago  y conciliacion firmada de saldos entre el area contable y la SSFYAP. 
Se solicita cierre.</t>
    </r>
  </si>
  <si>
    <r>
      <t xml:space="preserve">24, 25, 27 de septiembre conforme a plan de auditoría conforme al plan de auditoría (Rad. UAESP 20211100041293) de 31 agosto de 2021. 
</t>
    </r>
    <r>
      <rPr>
        <sz val="9"/>
        <rFont val="Arial"/>
        <family val="2"/>
      </rPr>
      <t>La dependencia informó que realizaron todos los registros contables pertinentes (mediante el comprobante 23 del 31/07/2021 el cual entregaron como soporte) para eliminar las diferencias de ($1) Un peso. Fueron presentados también los soportes los auxiliares a 31/07/2021 de las cuentas 13843501Intereses Locales, 13849004 Aprovechamiento locales, 13849006 Acuerdos de pago  y conciliacion firmada de saldos entre el area contable y la SSFYAP.   Se realiza conciliacion de saldos contables a 31/07/2021 entre el area de contabilidad y la Subdireccion de servicios funerarios y alumbrado publico. 
Se recomienda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</si>
  <si>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</si>
  <si>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</si>
  <si>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</si>
  <si>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</si>
  <si>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</si>
  <si>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</si>
  <si>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</si>
  <si>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</si>
  <si>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</si>
  <si>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</si>
  <si>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</si>
  <si>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</si>
  <si>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</si>
  <si>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</si>
  <si>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</si>
  <si>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</si>
  <si>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</si>
  <si>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</si>
  <si>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r>
      <t xml:space="preserve">No se presentó autoevaluación por parte de la dependencia
</t>
    </r>
    <r>
      <rPr>
        <b/>
        <sz val="9"/>
        <rFont val="Arial"/>
        <family val="2"/>
      </rPr>
      <t>11/01/2022</t>
    </r>
    <r>
      <rPr>
        <sz val="9"/>
        <rFont val="Arial"/>
        <family val="2"/>
      </rPr>
      <t xml:space="preserve">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t>
    </r>
  </si>
  <si>
    <t>0/0 *100</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</si>
  <si>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mayo del 2022.</t>
    </r>
    <r>
      <rPr>
        <b/>
        <sz val="9"/>
        <rFont val="Arial"/>
        <family val="2"/>
      </rPr>
      <t xml:space="preserve">
17, 18 Y 19 de enero del 2022 conforme a plan de auditoría (Rad. UAESP 202111000697963) del 29 de diciembre del 2021. </t>
    </r>
    <r>
      <rPr>
        <sz val="9"/>
        <rFont val="Arial"/>
        <family val="2"/>
      </rPr>
      <t>Se presenta autoevaluación del 11/01/2022 donde indican gestión con la Subdirección de Asuntos Legales (acta de comite de sostenibiliad 16 de julio 2021 y una revisión más exhaustiva del tema); están esperando informe de cobro coactivo a 31 de diciembre 2021 solciitado en radicado 20217000072693; no adjuntaron evidencias. Aún pendiente el regsitro contable según resultado del reporte.</t>
    </r>
  </si>
  <si>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</si>
  <si>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</si>
  <si>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</si>
  <si>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</si>
  <si>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</si>
  <si>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</si>
  <si>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</si>
  <si>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</si>
  <si>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t>2/2 * 100</t>
  </si>
  <si>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</si>
  <si>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</si>
  <si>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</si>
  <si>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</si>
  <si>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</si>
  <si>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</si>
  <si>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</si>
  <si>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</si>
  <si>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24/08/2021
02/09/2021
03/09/2021</t>
  </si>
  <si>
    <r>
      <rPr>
        <b/>
        <sz val="9"/>
        <rFont val="Arial"/>
        <family val="2"/>
      </rPr>
      <t>24/08/2021</t>
    </r>
    <r>
      <rPr>
        <sz val="9"/>
        <rFont val="Arial"/>
        <family val="2"/>
      </rPr>
      <t xml:space="preserve"> En fecha 14 de abril de 2021 se inicia reunion con Asunto Legales sobre el estado Legal de los anticipos entregados, contabilidad entrega informacion sobre los dineros entregados como anticipos.
</t>
    </r>
    <r>
      <rPr>
        <b/>
        <sz val="9"/>
        <rFont val="Arial"/>
        <family val="2"/>
      </rPr>
      <t>02/09/2021</t>
    </r>
    <r>
      <rPr>
        <sz val="9"/>
        <rFont val="Arial"/>
        <family val="2"/>
      </rPr>
      <t xml:space="preserve"> El 11 de agosto de realiza mesa de trabajo para diligenciar los cuadros de verificacion de requisitos para el registro en propiedad planta y equipo de los anticipos entregados en adquisicion de predios los cuales estan pagados totalmente y el bien inmueble se registra a nombre de la UAESP.
</t>
    </r>
    <r>
      <rPr>
        <b/>
        <sz val="9"/>
        <rFont val="Arial"/>
        <family val="2"/>
      </rPr>
      <t>03/09/2021</t>
    </r>
    <r>
      <rPr>
        <sz val="9"/>
        <rFont val="Arial"/>
        <family val="2"/>
      </rPr>
      <t xml:space="preserve"> En las notas a los estados financieros se revela la informacion de anticipos entregados, valores, los tercerios e identificacion de predios, segun informe recibido por Asuntos Legales.
Se anexa correo de tarea de predios, informe enviado por Asuntos legales y acta de reunion con Asuntos Legales.
Se solicita cierre</t>
    </r>
  </si>
  <si>
    <t>1/1 * 100</t>
  </si>
  <si>
    <r>
      <t xml:space="preserve">24, 25, 27 de septiembre conforme a plan de auditoría conforme al plan de auditoría (Rad. UAESP 20211100041293) de 31 agosto de 2021. 
</t>
    </r>
    <r>
      <rPr>
        <sz val="9"/>
        <rFont val="Arial"/>
        <family val="2"/>
      </rPr>
      <t>Fueron evdienciados: 1 archivo en PDF de la Mesa de Trabajo del 14/04/2021 con la Subdirección de Asuntos Legales, 1 archivo en Excel de la respuesta a la solicitud enviada por Asuntos Legales y un archivo en Word del acta de reunión del 11/08/2021 con la Subdirección de Asuntos Legales. La solicitud se efectuó por teléfono a la que se dió respuesta mediante la mesa de trabajo entre las dos áreas (soporte en PDF). En entrevista con la Contadora informó que a la fecha están trabajando el tema. Con base en las evidencias revisadas se recomienda el cierre.</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</si>
  <si>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</si>
  <si>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</si>
  <si>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</si>
  <si>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</si>
  <si>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</si>
  <si>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</si>
  <si>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</si>
  <si>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</si>
  <si>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</si>
  <si>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24/08/2021
02/09/2021
26/11/2021</t>
  </si>
  <si>
    <r>
      <rPr>
        <b/>
        <sz val="9"/>
        <rFont val="Arial"/>
        <family val="2"/>
      </rPr>
      <t>24/08/2021</t>
    </r>
    <r>
      <rPr>
        <sz val="9"/>
        <rFont val="Arial"/>
        <family val="2"/>
      </rPr>
      <t xml:space="preserve"> En fecha 14 de abril de 2021 se inicia reunion con Asunto Legales sobre el estado Legal de los anticipos entregados, contabilidad entrega informacion sobre los dineros entregados como anticipos.
</t>
    </r>
    <r>
      <rPr>
        <b/>
        <sz val="9"/>
        <rFont val="Arial"/>
        <family val="2"/>
      </rPr>
      <t>02/09/2021</t>
    </r>
    <r>
      <rPr>
        <sz val="9"/>
        <rFont val="Arial"/>
        <family val="2"/>
      </rPr>
      <t xml:space="preserve"> El 11 de agosto de realiza mesa de trabajo para diligenciar los cuadros de verificacion de requisitos para el registro en propiedad planta y equipo de los anticipos entregados en adquisicion de predios los cuales estan pagados totalmente y el bien inmueble se registra a nombre de la UAESP.
Se anexa correo de tarea de predios y acta de reunion con Asuntos Legales.
</t>
    </r>
    <r>
      <rPr>
        <b/>
        <sz val="9"/>
        <rFont val="Arial"/>
        <family val="2"/>
      </rPr>
      <t xml:space="preserve">
26/11/2021</t>
    </r>
    <r>
      <rPr>
        <sz val="9"/>
        <rFont val="Arial"/>
        <family val="2"/>
      </rPr>
      <t xml:space="preserve"> Se revisó la informacion existente en cada expediente para identificar y verificar el costo de adquisicion para proceder al registro. En diciembre se realizará registro contable de los bienes legalizados, se anexa hoja de trabajo de predios</t>
    </r>
  </si>
  <si>
    <r>
      <t xml:space="preserve">24, 25, 27 de septiembre conforme a plan de auditoría conforme al plan de auditoría (Rad. UAESP 20211100041293) de 31 agosto de 2021. 
</t>
    </r>
    <r>
      <rPr>
        <sz val="9"/>
        <rFont val="Arial"/>
        <family val="2"/>
      </rPr>
      <t>En entrevista con la Contadora nos indicó que están en proceso mediante mesas de trabajo, pero el proceso es dispendioso.</t>
    </r>
    <r>
      <rPr>
        <b/>
        <sz val="9"/>
        <rFont val="Arial"/>
        <family val="2"/>
      </rPr>
      <t xml:space="preserve">
17, 18 Y 19 de enero del 2022 conforme a plan de auditoría (Rad. UAESP 202111000697963) del 29 de diciembre del 2021. </t>
    </r>
    <r>
      <rPr>
        <sz val="9"/>
        <rFont val="Arial"/>
        <family val="2"/>
      </rPr>
      <t>Se presenta autoevaluación del 26/11/2021 donde indican gestión de revisión de la informacion existente en cada expediente para identificar y verificar el costo de adquisicion y proceder al registro. Adjunta archivo de Excel con la hoja de trabajo, y que al cierre contable de diciembre se realizará registro contable de los bienes legalizados. Aún está pendiente el registro contable.</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</si>
  <si>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</si>
  <si>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</si>
  <si>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</si>
  <si>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</si>
  <si>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</si>
  <si>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</si>
  <si>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No se presentó autoevaluación por parte de la dependencia</t>
    </r>
    <r>
      <rPr>
        <b/>
        <sz val="9"/>
        <rFont val="Arial"/>
        <family val="2"/>
      </rPr>
      <t xml:space="preserve">
19/01/2022.</t>
    </r>
    <r>
      <rPr>
        <sz val="9"/>
        <rFont val="Arial"/>
        <family val="2"/>
      </rPr>
      <t xml:space="preserve"> Se realizó circularizacion mensualmente con Secretaria de Hacienda se anexan archivos, se anexa circularizacion con secretaria de medio ambiente, Jardin Botanico y Universidad Nacional, se anexan archivos </t>
    </r>
  </si>
  <si>
    <t>11  / 12  *100</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</si>
  <si>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  En entrevista con la Contadora nos indicó que están en proceso</t>
    </r>
    <r>
      <rPr>
        <b/>
        <sz val="9"/>
        <rFont val="Arial"/>
        <family val="2"/>
      </rPr>
      <t xml:space="preserve">
17, 18 Y 19 de enero del 2022 conforme a plan de auditoría (Rad. UAESP 202111000697963) del 29 de diciembre del 2021. </t>
    </r>
    <r>
      <rPr>
        <sz val="9"/>
        <rFont val="Arial"/>
        <family val="2"/>
      </rPr>
      <t>Se presenta autoevaluación del 19/01/2022 y soportes de circularizacion mensua con Secretaria de Hacienda , secretaria de medio ambiente, Jardin Botanico y Universidad Nacional de enero a noviembre del 2021 (11 meses de 12), pendientes las de diciembre del 2021.</t>
    </r>
  </si>
  <si>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</si>
  <si>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</si>
  <si>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</si>
  <si>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9"/>
        <rFont val="Arial"/>
        <family val="2"/>
      </rPr>
      <t>19/01/2022</t>
    </r>
    <r>
      <rPr>
        <sz val="9"/>
        <rFont val="Arial"/>
        <family val="2"/>
      </rPr>
      <t xml:space="preserve"> Se realizó conciliacion CUD mensuall y revision de saldos con las entidades reciprocas durante los tres primeros trimestre 2021.</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</si>
  <si>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  En entrevista con la Contadora nos indicó que están en proceso</t>
    </r>
    <r>
      <rPr>
        <b/>
        <sz val="9"/>
        <rFont val="Arial"/>
        <family val="2"/>
      </rPr>
      <t xml:space="preserve">
17, 18 Y 19 de enero del 2022 conforme a plan de auditoría (Rad. UAESP 202111000697963) del 29 de diciembre del 2021. S</t>
    </r>
    <r>
      <rPr>
        <sz val="9"/>
        <rFont val="Arial"/>
        <family val="2"/>
      </rPr>
      <t>e presenta autoevaluación del 19/01/2022 y soportes de circularizacion mensual con CUD de enero a noviembre del 2021 y otras Entidades (Secretaria de Hacienda , secretaria de medio ambiente, Jardin Botanico y Universidad Nacional),  y soportes de operaciones reciprocas. Pendientes diciembre 2021.</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</si>
  <si>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</si>
  <si>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</si>
  <si>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</si>
  <si>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</si>
  <si>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</si>
  <si>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</si>
  <si>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</si>
  <si>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24, 25, 27 de septiembre conforme a plan de auditoría conforme al plan de auditoría (Rad. UAESP 20211100041293) de 31 agosto de 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</si>
  <si>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</si>
  <si>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</si>
  <si>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</si>
  <si>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9"/>
        <rFont val="Arial"/>
        <family val="2"/>
      </rPr>
      <t>19/01/2022</t>
    </r>
    <r>
      <rPr>
        <sz val="9"/>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</si>
  <si>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t>
    </r>
    <r>
      <rPr>
        <b/>
        <sz val="9"/>
        <rFont val="Arial"/>
        <family val="2"/>
      </rPr>
      <t xml:space="preserve">
17, 18 Y 19 de enero del 2022 conforme a plan de auditoría (Rad. UAESP 202111000697963) del 29 de diciembre del 2021. </t>
    </r>
    <r>
      <rPr>
        <sz val="9"/>
        <rFont val="Arial"/>
        <family val="2"/>
      </rPr>
      <t>Se presenta autoevaluación del 19/01/2022 y soportes de 4 circularizaciones con ETB, Empresa de Acueducto, Canal Capital y Servicios Postales. Están pendientes de efectuar nuevas circularizaciones de dciiembre del 2021 que se realizarán en el 2022, por lo cual, esperarán eñ siguiente seguimiento para pedir el cierre.</t>
    </r>
  </si>
  <si>
    <t>conciliaciones realizadas/conciliaciones programadas *100</t>
  </si>
  <si>
    <t>3/4 * 100</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</si>
  <si>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t>
    </r>
    <r>
      <rPr>
        <b/>
        <sz val="9"/>
        <rFont val="Arial"/>
        <family val="2"/>
      </rPr>
      <t xml:space="preserve">
17, 18 Y 19 de enero del 2022 conforme a plan de auditoría (Rad. UAESP 202111000697963) del 29 de diciembre del 2021.</t>
    </r>
    <r>
      <rPr>
        <sz val="9"/>
        <rFont val="Arial"/>
        <family val="2"/>
      </rPr>
      <t xml:space="preserve"> Se presenta autoevaluación del 19/01/2022 y soportes de 4 circularizaciones con ETB, Empresa de Acueducto, Canal Capital y Servicios Postales de los 3 primeros trimestres del 2021. Están pendientes de efectuar nuevas circularizaciones del 4to trimestre a  diciiembre del 2021 que se realizarán en enero del 2022.</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</si>
  <si>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</si>
  <si>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</si>
  <si>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</si>
  <si>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</si>
  <si>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</si>
  <si>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</si>
  <si>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</si>
  <si>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24/09/2021
31/12/2021</t>
  </si>
  <si>
    <r>
      <t xml:space="preserve">No se presentó autoevaluación por parte de la dependencia
</t>
    </r>
    <r>
      <rPr>
        <b/>
        <sz val="9"/>
        <rFont val="Arial"/>
        <family val="2"/>
      </rPr>
      <t>31/12/2021:</t>
    </r>
    <r>
      <rPr>
        <sz val="9"/>
        <rFont val="Arial"/>
        <family val="2"/>
      </rPr>
      <t xml:space="preserve"> Se remitieron a las dependencias los informes mensuales correspondientes desde el mes de julio hasta noviembre inclusive mediante correo electronico, el de diciembre se presentara una vez se realice el cierre correspondiente</t>
    </r>
  </si>
  <si>
    <t>4 de 7 resportes enviados</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</si>
  <si>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Fue presentada nueva autoevaluación al 31/12/2021,  soportes de los reportes de análisis pptal elaborados de agosto a noviembre del 2021 (4 meses) con los correos soportes de los informes enviados en esos meses; y dos correos de respuestas a una dependencia de junio y julio del 2021 sobre CDRS Y CRPS para seguimiento a un proyecto. Teniendo en cuenta los soportes revisados del envío el avance es 4/7.</t>
    </r>
  </si>
  <si>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</si>
  <si>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</si>
  <si>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</si>
  <si>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</si>
  <si>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</si>
  <si>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</si>
  <si>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</si>
  <si>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r>
      <rPr>
        <b/>
        <sz val="9"/>
        <rFont val="Arial"/>
        <family val="2"/>
      </rPr>
      <t>10-09-2021</t>
    </r>
    <r>
      <rPr>
        <sz val="9"/>
        <rFont val="Arial"/>
        <family val="2"/>
      </rPr>
      <t>: Se aporta como evidencia, jornada de capacitación realizada el 15 de julio de 2021, la cual fue dictada bajo el marco normativo Resolución PAC SDH 295 del 24 de noviembre de 2017 y Circular DDT 05 de 2020.</t>
    </r>
  </si>
  <si>
    <t>1 de 3 socializaciones</t>
  </si>
  <si>
    <r>
      <t xml:space="preserve">24, 25, 27 de septiembre conforme a plan de auditoría conforme al plan de auditoría (Rad. UAESP 20211100041293) de 31 agosto de 2021. 
</t>
    </r>
    <r>
      <rPr>
        <sz val="9"/>
        <rFont val="Arial"/>
        <family val="2"/>
      </rPr>
      <t>Se reporta autoevaluación del 10/09/2021 pero no hay evidencias relacionadas que demuestren avance.</t>
    </r>
    <r>
      <rPr>
        <b/>
        <sz val="9"/>
        <rFont val="Arial"/>
        <family val="2"/>
      </rPr>
      <t xml:space="preserve">
17, 18 Y 19 de enero del 2022 conforme a plan de auditoría (Rad. UAESP 202111000697963) del 29 de diciembre del 2021. </t>
    </r>
    <r>
      <rPr>
        <sz val="9"/>
        <rFont val="Arial"/>
        <family val="2"/>
      </rPr>
      <t xml:space="preserve"> No fueron presentadas  nuevas autoevaluaciones (última del 10/09/2021), pero entregaron 4 archivos de soportes de la sociialización efectuada el 15/07/2021. Avance 1 de 3 sociliaciones.</t>
    </r>
  </si>
  <si>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</si>
  <si>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</si>
  <si>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</si>
  <si>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</si>
  <si>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</si>
  <si>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</si>
  <si>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</si>
  <si>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</si>
  <si>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</si>
  <si>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</si>
  <si>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</si>
  <si>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</si>
  <si>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</si>
  <si>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</si>
  <si>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</si>
  <si>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</si>
  <si>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</si>
  <si>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</si>
  <si>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t>7/7 *100</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</si>
  <si>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</si>
  <si>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</si>
  <si>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</si>
  <si>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</si>
  <si>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</si>
  <si>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</si>
  <si>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</si>
  <si>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</si>
  <si>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</si>
  <si>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</si>
  <si>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</si>
  <si>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</si>
  <si>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</si>
  <si>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</si>
  <si>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</si>
  <si>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</si>
  <si>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2"/>
        <rFont val="Arial"/>
        <family val="2"/>
      </rPr>
      <t>20/09/202</t>
    </r>
    <r>
      <rPr>
        <sz val="12"/>
        <rFont val="Arial"/>
        <family val="2"/>
      </rPr>
      <t xml:space="preserve">1 SSFAP: La actividad continúa en proceso.
</t>
    </r>
    <r>
      <rPr>
        <b/>
        <sz val="12"/>
        <rFont val="Arial"/>
        <family val="2"/>
      </rPr>
      <t>18/01 2022</t>
    </r>
    <r>
      <rPr>
        <sz val="12"/>
        <rFont val="Arial"/>
        <family val="2"/>
      </rPr>
      <t xml:space="preserve"> Esta actividad  se desarroll con el inicio de las reuniones que dio como resultado la firma del otrosi de  3 de diciembre de 2021 que fue el resultado de las mesas de trabajo de acción 1.</t>
    </r>
  </si>
  <si>
    <r>
      <rPr>
        <b/>
        <sz val="9"/>
        <rFont val="Arial"/>
        <family val="2"/>
      </rPr>
      <t>24,25,27 de septiembre 2021 conforme al plan de auditoría  (Rad. UAESP 20211100041293) de 31 agosto de 2021.29/09/2021</t>
    </r>
    <r>
      <rPr>
        <sz val="9"/>
        <rFont val="Arial"/>
        <family val="2"/>
      </rPr>
      <t xml:space="preserve">. La actividad continúa en proceso.
</t>
    </r>
    <r>
      <rPr>
        <b/>
        <sz val="9"/>
        <rFont val="Arial"/>
        <family val="2"/>
      </rPr>
      <t xml:space="preserve">17, 18, 19 de enero de 2022 Conforme a Plan de Auditoria (Rad. UAESP 20211100069763 de 29 de diciembre </t>
    </r>
    <r>
      <rPr>
        <sz val="9"/>
        <rFont val="Arial"/>
        <family val="2"/>
      </rPr>
      <t xml:space="preserve">
SSFAP: </t>
    </r>
    <r>
      <rPr>
        <b/>
        <sz val="9"/>
        <rFont val="Arial"/>
        <family val="2"/>
      </rPr>
      <t xml:space="preserve">Continúa en proceso.   </t>
    </r>
  </si>
  <si>
    <t xml:space="preserve">3. Promover las acciones prejudiciales y judiciales, de no lograrse un acuerdo directo, para definir los costos y tarifas a reconocer en la ejecución del Convenio 766 de 1997 y el Acuerdo Complementario del 2002, para las vigencias 2018, 2019, 2020 y 2021, acorde a la regulación aplicable al servicio de alumbrado público.      </t>
  </si>
  <si>
    <t>Solicitud de conciliación prejudicial y demanda de controversias contractuales</t>
  </si>
  <si>
    <t>Numero de Proceso judicial de controversias contractuales propuestos/ numero de procesos judiciales  de controversias realizados  *100</t>
  </si>
  <si>
    <t>Subdirección de Asuntos Legales</t>
  </si>
  <si>
    <r>
      <rPr>
        <b/>
        <sz val="9"/>
        <rFont val="Arial"/>
        <family val="2"/>
      </rPr>
      <t>30/08/2021.</t>
    </r>
    <r>
      <rPr>
        <sz val="9"/>
        <rFont val="Arial"/>
        <family val="2"/>
      </rPr>
      <t xml:space="preserve"> Acción en ejecución </t>
    </r>
  </si>
  <si>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continua en proceso.
</t>
    </r>
    <r>
      <rPr>
        <b/>
        <sz val="9"/>
        <rFont val="Arial"/>
        <family val="2"/>
      </rPr>
      <t>17, 18, 19 de enero de 2022 Conforme a Plan de Auditoria (Rad. UAESP 20211100069763 de 29 de diciembre/21)</t>
    </r>
    <r>
      <rPr>
        <sz val="9"/>
        <rFont val="Arial"/>
        <family val="2"/>
      </rPr>
      <t>, La acción continúa en proceso</t>
    </r>
  </si>
  <si>
    <t>4. Elaborar estudio previo acorde al régimen jurídico aplicable, para la suscripción de un nuevo contrato o convenio para la prestación del servicio de alumbrado público, en el cual se discriminen claramente los mecanismos de remuneración y costos.</t>
  </si>
  <si>
    <t>Estudios previos para la contratación del servicio de alumbrado publico a través de un convenio o contrato</t>
  </si>
  <si>
    <t>Estudio previo requerido/ estudio previo presentado *100</t>
  </si>
  <si>
    <r>
      <rPr>
        <b/>
        <sz val="12"/>
        <rFont val="Arial"/>
        <family val="2"/>
      </rPr>
      <t>20/09/2021</t>
    </r>
    <r>
      <rPr>
        <sz val="12"/>
        <rFont val="Arial"/>
        <family val="2"/>
      </rPr>
      <t xml:space="preserve"> SSFAP: La actividad continúa en proceso.
</t>
    </r>
    <r>
      <rPr>
        <b/>
        <sz val="12"/>
        <rFont val="Arial"/>
        <family val="2"/>
      </rPr>
      <t>18/01/2022</t>
    </r>
    <r>
      <rPr>
        <sz val="12"/>
        <rFont val="Arial"/>
        <family val="2"/>
      </rPr>
      <t>. Con la firma del acuerdo numero 2 y el otrosí 1 de diciembre de 2021 se inicia el proceso de un nuevo convenio, acciones que superan las causas del hallazgo y demuestran el cumplimiento de la acción correctiva. la accion sigue en proceso.</t>
    </r>
  </si>
  <si>
    <r>
      <rPr>
        <b/>
        <sz val="9"/>
        <rFont val="Arial"/>
        <family val="2"/>
      </rPr>
      <t>24,25,27 de septiembre 2021 conforme al plan de auditoría  (Rad. UAESP 20211100041293) de 31 agosto de 2021.29/09/2021</t>
    </r>
    <r>
      <rPr>
        <sz val="9"/>
        <rFont val="Arial"/>
        <family val="2"/>
      </rPr>
      <t xml:space="preserve">. La actividad continúa en proceso.
</t>
    </r>
    <r>
      <rPr>
        <b/>
        <sz val="9"/>
        <rFont val="Arial"/>
        <family val="2"/>
      </rPr>
      <t xml:space="preserve">17, 18, 19 de enero de 2022 Conforme a Plan de Auditoria (Rad. UAESP 20211100069763 de 29 de diciembre </t>
    </r>
    <r>
      <rPr>
        <sz val="9"/>
        <rFont val="Arial"/>
        <family val="2"/>
      </rPr>
      <t xml:space="preserve">
SSFAP: Continúa en proceso.   </t>
    </r>
  </si>
  <si>
    <t>5. Iniciar el respectivo proceso de contratación, para la suscripción de un nuevo contrato o convenio para la prestación del servicio de alumbrado público, en el cual se discriminen claramente los mecanismos de remuneración y control de costos, por la prestación del servicio, uso de activos y demás elementos esenciales del servicio, acorde al marco legal y regulatorio.</t>
  </si>
  <si>
    <t>Proceso de contratación del servicio de alumbrado publico a través de un convenio o contrato</t>
  </si>
  <si>
    <t>Proceso de contratación programado/ Proceso de contratación ejecutado*100</t>
  </si>
  <si>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continua en proceso.
17, 18, 19 de enero de 2022 Conforme a Plan de Auditoria (Rad. UAESP 20211100069763 de 29 de diciembre/21), La acción continúa en proceso</t>
    </r>
  </si>
  <si>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</si>
  <si>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</si>
  <si>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</si>
  <si>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</si>
  <si>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</si>
  <si>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</si>
  <si>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t>2.  Iniciar el respectivo proceso de contratación, para la suscripción de un nuevo contrato o convenio para la prestación del servicio de alumbrado público, en el cual se discriminen claramente los mecanismos de remuneración y control de costos, por la prestación del servicio, uso de activos y demás elementos esenciales del servicio, acorde al marco legal y regulatorio.</t>
  </si>
  <si>
    <r>
      <rPr>
        <b/>
        <sz val="12"/>
        <rFont val="Arial"/>
        <family val="2"/>
      </rPr>
      <t xml:space="preserve">20/09/2021 </t>
    </r>
    <r>
      <rPr>
        <sz val="12"/>
        <rFont val="Arial"/>
        <family val="2"/>
      </rPr>
      <t xml:space="preserve">SSFAP: La actividad continúa en proceso.
</t>
    </r>
    <r>
      <rPr>
        <b/>
        <sz val="12"/>
        <rFont val="Arial"/>
        <family val="2"/>
      </rPr>
      <t>18/01/2022</t>
    </r>
    <r>
      <rPr>
        <sz val="12"/>
        <rFont val="Arial"/>
        <family val="2"/>
      </rPr>
      <t xml:space="preserve"> Con la firma del acuerdo numero 2 y el otrosí 1 de diciembre de 2021 se inicia el proceso de un nuevo convenio, acorde a las acciones correctivas propuestas.
 </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</si>
  <si>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17, 18, 19 de enero de 2022 Conforme a Plan de Auditoria (Rad. UAESP 20211100069763 de 29 de diciembre</t>
    </r>
    <r>
      <rPr>
        <sz val="9"/>
        <color rgb="FF000000"/>
        <rFont val="Arial"/>
        <family val="2"/>
      </rPr>
      <t xml:space="preserve">    
SSFAP: Continúa en proceso</t>
    </r>
  </si>
  <si>
    <r>
      <t xml:space="preserve"> Se esta a la espera de aprobación para inclusion en los procedimientos de la SAF y posterior  publicación del instructivo para la proteccion de datos digitales.
</t>
    </r>
    <r>
      <rPr>
        <b/>
        <sz val="9"/>
        <rFont val="Arial"/>
        <family val="2"/>
      </rPr>
      <t>16/01/2020</t>
    </r>
    <r>
      <rPr>
        <sz val="9"/>
        <rFont val="Arial"/>
        <family val="2"/>
      </rPr>
      <t xml:space="preserve">: Se esta a la espera de la publicación del instructivo para la protección de datos personales.
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
De acuerdo a lo mencionado anteriormente, se procedera a realizar los tramites pertinentes para aprobación y publicación en la pagina web.
24/07/2020: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24/07/202</t>
    </r>
    <r>
      <rPr>
        <sz val="9"/>
        <rFont val="Arial"/>
        <family val="2"/>
      </rPr>
      <t xml:space="preserve">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17/09/2020:</t>
    </r>
    <r>
      <rPr>
        <sz val="9"/>
        <rFont val="Arial"/>
        <family val="2"/>
      </rPr>
      <t xml:space="preserve"> Se recibio repuesta por parte de la Subdirección de Asuntos Legales a traves del memorando 20206000037173 y se atenderan las recomendaciones planteadas en el documento.
</t>
    </r>
    <r>
      <rPr>
        <b/>
        <sz val="9"/>
        <rFont val="Arial"/>
        <family val="2"/>
      </rPr>
      <t>19/01/2021:</t>
    </r>
    <r>
      <rPr>
        <sz val="9"/>
        <rFont val="Arial"/>
        <family val="2"/>
      </rPr>
      <t xml:space="preserve"> Se realizo la actualización del instructivo por parte de la OTIC y fue presentado a la oficina de Gestión Documental para su aprobación; se dio por parte de esta oficina su aprobación. Posteriormente se radico a la Subdireccción de Asuntos Legales  con memorando No. 20211400000413 para su aprobación, lo cual esta en trámite.
</t>
    </r>
    <r>
      <rPr>
        <b/>
        <sz val="9"/>
        <rFont val="Arial"/>
        <family val="2"/>
      </rPr>
      <t>09/02/2021:</t>
    </r>
    <r>
      <rPr>
        <sz val="9"/>
        <rFont val="Arial"/>
        <family val="2"/>
      </rPr>
      <t xml:space="preserve"> 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
</t>
    </r>
    <r>
      <rPr>
        <b/>
        <sz val="9"/>
        <rFont val="Arial"/>
        <family val="2"/>
      </rPr>
      <t>06/09/2021:</t>
    </r>
    <r>
      <rPr>
        <sz val="9"/>
        <rFont val="Arial"/>
        <family val="2"/>
      </rPr>
      <t xml:space="preserve"> Se valido el instructivo por el Subdirector SAF Ruben Perrilla, esta pendiente la aprobación del procedimiento de Activos de Información y el de Cifrado de Información al cual está asociado este instructivo por parte de la OAP.</t>
    </r>
  </si>
  <si>
    <t>0,5/1*100</t>
  </si>
  <si>
    <r>
      <rPr>
        <b/>
        <sz val="9"/>
        <rFont val="Arial"/>
        <family val="2"/>
      </rPr>
      <t>16, 17, 20 y 21/01/2020 según plan de auditoria No. 20201100000143:</t>
    </r>
    <r>
      <rPr>
        <sz val="9"/>
        <rFont val="Arial"/>
        <family val="2"/>
      </rPr>
      <t xml:space="preserve"> La acción no presenta avance desde el anterior seguimiento. Se recomienda a OTIC, realizar las gestiones necesarias para la publicación del instructivo con la SAF. Se observa incumplimiento para esta acción.</t>
    </r>
    <r>
      <rPr>
        <b/>
        <sz val="9"/>
        <rFont val="Arial"/>
        <family val="2"/>
      </rPr>
      <t xml:space="preserve">
24/07/2020: </t>
    </r>
    <r>
      <rPr>
        <sz val="9"/>
        <rFont val="Arial"/>
        <family val="2"/>
      </rPr>
      <t xml:space="preserve">La linea de tiempo de la gestión del entregable "instructivo de Acuerdo de confidencialidad"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
</t>
    </r>
    <r>
      <rPr>
        <b/>
        <sz val="9"/>
        <rFont val="Arial"/>
        <family val="2"/>
      </rPr>
      <t xml:space="preserve">21/09/2020: </t>
    </r>
    <r>
      <rPr>
        <sz val="9"/>
        <rFont val="Arial"/>
        <family val="2"/>
      </rPr>
      <t xml:space="preserve">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
</t>
    </r>
    <r>
      <rPr>
        <b/>
        <sz val="9"/>
        <rFont val="Arial"/>
        <family val="2"/>
      </rPr>
      <t xml:space="preserve">15,18 y 19 de enero 2021 Conforme a plan de auditoría 20211100000186 del 6 de enero del 2021: </t>
    </r>
    <r>
      <rPr>
        <sz val="9"/>
        <rFont val="Arial"/>
        <family val="2"/>
      </rPr>
      <t xml:space="preserve">La OTIC entregó radicado 20211400000413 del 12/01/2021 enviado a SAL donde se solicita la revisión y aprobación Procedimiento de Entregables Contratistas. El inidcador continua con un 50% de avance. Se recomienda efectuar seguimiento a respuesta de la SAL para la aprobación y publicación del procedimiento. La acción continua incumplida.
</t>
    </r>
    <r>
      <rPr>
        <b/>
        <sz val="9"/>
        <rFont val="Arial"/>
        <family val="2"/>
      </rPr>
      <t>11,12 y 13 de mayo 2021 Conforme a plan de auditoría 20211100000186 del 14 de abril del 2021</t>
    </r>
    <r>
      <rPr>
        <sz val="9"/>
        <rFont val="Arial"/>
        <family val="2"/>
      </rPr>
      <t xml:space="preserve">. Se evidencia un documento de 17 de octubre de 2019 donde se habla de dispositivos como CD, DVD o Blue Ray, los cuales han entrado en desuso con el auge de carpetas seguras en la nube e información compartida por las redes corporativas. Es así que se encuentra desactualizado y se presume de su actualización con base en  evaluaciones anteriores.como el radicado 20211400000413 del 12/01/2021 que aún no se evidencia respuesta de la SAL; por lo tanto, hasta no contar con este documento actualizado no es posible recomendar el cierre del hallazgo. 
</t>
    </r>
    <r>
      <rPr>
        <b/>
        <sz val="9"/>
        <rFont val="Arial"/>
        <family val="2"/>
      </rPr>
      <t>24, 25, 27 de septiembre conforme a plan de auditoría conforme al plan de auditoría (Rad. UAESP 20211100041293) de 31 agosto de 2021.</t>
    </r>
    <r>
      <rPr>
        <sz val="9"/>
        <rFont val="Arial"/>
        <family val="2"/>
      </rPr>
      <t xml:space="preserve"> Se evidencia docuemnto envido a OAP, se encuentra en proceso de verificación para aprobación y divulgación, se continúa con el hallazgo incumpliddo hasta cuando se tenga el documento.</t>
    </r>
  </si>
  <si>
    <t>31/07/2020
31/08/2020
30/09/2020
31/10/2020</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</si>
  <si>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</si>
  <si>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xml:space="preserve">: No se presentó autoevaluación para este corte ni evidencias
</t>
    </r>
    <r>
      <rPr>
        <b/>
        <sz val="9"/>
        <rFont val="Arial"/>
        <family val="2"/>
      </rPr>
      <t>24, 25, 27 de septiembre conforme a plan de auditoría conforme al plan de auditoría (Rad. UAESP 20211100041293) de 31 agosto de 2021.</t>
    </r>
    <r>
      <rPr>
        <sz val="9"/>
        <rFont val="Arial"/>
        <family val="2"/>
      </rPr>
      <t xml:space="preserve"> No se observó una nueva autoevaluación de esta acción y no hay nuevos soportes.</t>
    </r>
  </si>
  <si>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El proceso no presenta autoevaluación, ni soportes de esta acción; es de señalar que la fecha final de cumplimiento era el día 8 de junio 2021, por ende la acción queda como icumplida.</t>
    </r>
  </si>
  <si>
    <t>19/01/2021
31/03/2021
30/04/2021
19/04/2021
31/07/2021
17/08/2021
25/08/2021
30/08/2021
20/09/2021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</si>
  <si>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SAPROV 20/09/2021</t>
    </r>
    <r>
      <rPr>
        <sz val="9"/>
        <rFont val="Arial"/>
        <family val="2"/>
      </rPr>
      <t xml:space="preserve">: Documento en revisión.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SDF 31/07/2021</t>
    </r>
    <r>
      <rPr>
        <sz val="9"/>
        <rFont val="Arial"/>
        <family val="2"/>
      </rPr>
      <t xml:space="preserve"> Se realiza la consulta a Deicy Astrid Beltrán Ángel de la Subdirección de Asuntos Legales quien menciona por correo electrónico: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Se evalua un avance de la acción en un 50% al estar el documento en aprobación. </t>
    </r>
  </si>
  <si>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 </t>
    </r>
    <r>
      <rPr>
        <sz val="9"/>
        <rFont val="Arial"/>
        <family val="2"/>
      </rPr>
      <t>Se evidencia un borrador de circular de asunto. "Protocolo para la atención de requerimientos y visitas a la Entidad por parte de entes de control externo", es importante que se surtan y gestionen los trámites para formalizar el docuemento en la entidad. Continúa en proceso.
11/05/2021:No se presenta evaluación de seguimiento para este corte.</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t>
    </r>
    <r>
      <rPr>
        <b/>
        <sz val="9"/>
        <rFont val="Arial"/>
        <family val="2"/>
      </rPr>
      <t xml:space="preserve">
SAPROV:  </t>
    </r>
    <r>
      <rPr>
        <sz val="9"/>
        <rFont val="Arial"/>
        <family val="2"/>
      </rPr>
      <t>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t>
    </r>
  </si>
  <si>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 .</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SAPROV 20/09/2021:</t>
    </r>
    <r>
      <rPr>
        <sz val="9"/>
        <rFont val="Arial"/>
        <family val="2"/>
      </rPr>
      <t xml:space="preserve"> Documento en revisión.
</t>
    </r>
    <r>
      <rPr>
        <b/>
        <sz val="9"/>
        <rFont val="Arial"/>
        <family val="2"/>
      </rPr>
      <t>SDF 31/07/2021</t>
    </r>
    <r>
      <rPr>
        <sz val="9"/>
        <rFont val="Arial"/>
        <family val="2"/>
      </rPr>
      <t xml:space="preserve"> Se realiza la consulta a Deicy Astrid Beltrán Ángel de la Subdirección de Asuntos Legales quien indica: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t>
    </r>
  </si>
  <si>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t>
    </r>
    <r>
      <rPr>
        <b/>
        <sz val="9"/>
        <rFont val="Arial"/>
        <family val="2"/>
      </rPr>
      <t xml:space="preserve">
24,25,27 de septiembre 2021 conforme al plan de auditoría  (Rad. UAESP 20211100041293) de 31 agosto de 2021..
SRBL:</t>
    </r>
    <r>
      <rPr>
        <sz val="9"/>
        <rFont val="Arial"/>
        <family val="2"/>
      </rPr>
      <t xml:space="preserve"> Se evidencia un borrador de circular de asunto. "Protocolo para la atención de requerimientos y visitas a la Entidad por parte de entes de control externo", es importante que se surtan y gestionen los trámites para formalizar el documento en la entidad. No se evidencia publicación en mapa de procesos ni socialización en la Entidad.Continúa en proceso.</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t>
    </r>
    <r>
      <rPr>
        <b/>
        <sz val="9"/>
        <rFont val="Arial"/>
        <family val="2"/>
      </rPr>
      <t xml:space="preserve">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 por ende hasta contar con el mismo no se harà avance de esta acción</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</si>
  <si>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no presenta avance para este periodo</t>
    </r>
  </si>
  <si>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1: Accion en desarrollo durante la vigencia 2021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</si>
  <si>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autoevaluación y adjuntan como soportes una serie de documentos que no son claros del cómo aportan a esta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</si>
  <si>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auotevaluación, como soporte adjunta un oficio del 15 de agosto de 2021 donde solicitan informe a InterDJ, quedando pendientes cinco solicitudes más. </t>
    </r>
  </si>
  <si>
    <t>19/01/2021
24/09/2021</t>
  </si>
  <si>
    <r>
      <rPr>
        <b/>
        <sz val="9"/>
        <rFont val="Arial"/>
        <family val="2"/>
      </rPr>
      <t xml:space="preserve">SDF 19/01/2020: </t>
    </r>
    <r>
      <rPr>
        <sz val="9"/>
        <rFont val="Arial"/>
        <family val="2"/>
      </rPr>
      <t xml:space="preserve">Esta acción se realizara durante la vigencia 2021.
</t>
    </r>
    <r>
      <rPr>
        <b/>
        <sz val="9"/>
        <rFont val="Arial"/>
        <family val="2"/>
      </rPr>
      <t>SDF 24/09/2021</t>
    </r>
    <r>
      <rPr>
        <sz val="9"/>
        <rFont val="Arial"/>
        <family val="2"/>
      </rPr>
      <t>: Se adelanta la construcción de concepto técnico sobre construcción de chimeneas en Fase I, porcentaje de avance del 95% aproximadamente. Así mismo se construye concepto técnico sobre chimeneas de Fase II de acuerdo a informe preliminar de interventoría presentado.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</si>
  <si>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La SDF presenta avance de un concepto en construcción, la acción sigue en proceso.</t>
    </r>
  </si>
  <si>
    <t>19/01/2021
23708/2021</t>
  </si>
  <si>
    <r>
      <rPr>
        <b/>
        <sz val="9"/>
        <rFont val="Arial"/>
        <family val="2"/>
      </rPr>
      <t xml:space="preserve">SDF 19/01/2020: </t>
    </r>
    <r>
      <rPr>
        <sz val="9"/>
        <rFont val="Arial"/>
        <family val="2"/>
      </rPr>
      <t xml:space="preserve">Esta acción se realizara durante la vigencia 2021.
</t>
    </r>
    <r>
      <rPr>
        <b/>
        <sz val="9"/>
        <rFont val="Arial"/>
        <family val="2"/>
      </rPr>
      <t>SDF 23/08/2021</t>
    </r>
    <r>
      <rPr>
        <sz val="9"/>
        <rFont val="Arial"/>
        <family val="2"/>
      </rPr>
      <t xml:space="preserve">: Respecto de la ficha 2.1 "Control de la Calidad del Aire",  se elaboró Concepto Técnico el 04/05/2021 dirigido a ANLA,  que se encuentra en tramite de envio a la SAL y a ANLA.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</si>
  <si>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 Se observa concepto técnico en revisión continúa en proceso.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</si>
  <si>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Conforme a plan de auditoría conforme al plan de auditoría (Rad. UAESP 20211100041293) de 31 agosto de 2021: </t>
    </r>
    <r>
      <rPr>
        <sz val="9"/>
        <rFont val="Arial"/>
        <family val="2"/>
      </rPr>
      <t>Se observa matriz con control de incumplimientos por ende se recomienda cierre de la acción.</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</si>
  <si>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No se evidencia soportes de acuerdo con la autoevaluación entregada por la SDF</t>
    </r>
  </si>
  <si>
    <t>19/01/2021
31/03/2021
30/08/2021
31/08/2021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</si>
  <si>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
</t>
    </r>
    <r>
      <rPr>
        <b/>
        <sz val="9"/>
        <rFont val="Arial"/>
        <family val="2"/>
      </rPr>
      <t xml:space="preserve">SAL 30/08/2021: </t>
    </r>
    <r>
      <rPr>
        <sz val="9"/>
        <rFont val="Arial"/>
        <family val="2"/>
      </rPr>
      <t xml:space="preserve">Se han adelantado dos reuniones  con la SDF, los días 22 de marzo y  día 27 de agosto de 2021, con el objeto de realizar el correspondiente seguimiento al avance procesal del laudo aribitral. 
Evidencia 1. Acta reunión 22 de marzo  de 2021.
2. Citación a mesa de trabajo, listado de asistencia, acta en firma (se adjunta borrador )
Acción en ejecución 
</t>
    </r>
    <r>
      <rPr>
        <b/>
        <sz val="9"/>
        <rFont val="Arial"/>
        <family val="2"/>
      </rPr>
      <t>SDF 31/08/2021</t>
    </r>
    <r>
      <rPr>
        <sz val="9"/>
        <rFont val="Arial"/>
        <family val="2"/>
      </rPr>
      <t xml:space="preserve">: No reportan autoevaluación </t>
    </r>
  </si>
  <si>
    <t>0/4*100</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</si>
  <si>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r>
      <rPr>
        <b/>
        <sz val="9"/>
        <rFont val="Arial"/>
        <family val="2"/>
      </rPr>
      <t>24,25,27 de septiembre 2021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 autoevaluación del proceso se observa que la acción continúa en proceso.
</t>
    </r>
    <r>
      <rPr>
        <b/>
        <sz val="9"/>
        <rFont val="Arial"/>
        <family val="2"/>
      </rPr>
      <t>SDF</t>
    </r>
    <r>
      <rPr>
        <sz val="9"/>
        <rFont val="Arial"/>
        <family val="2"/>
      </rPr>
      <t>: No reportan avance.</t>
    </r>
  </si>
  <si>
    <t>19/01/2021
31/03/2021
31/08/2021</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</si>
  <si>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</si>
  <si>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24, 25, 27 de septiembre conforme a plan de auditoría conforme al plan de auditoría (Rad. UAESP 20211100041293) de 31 agosto de 2021</t>
    </r>
    <r>
      <rPr>
        <sz val="9"/>
        <rFont val="Arial"/>
        <family val="2"/>
      </rPr>
      <t>. Dentro de la autoevaluación se observa que la acción continúa en proceso.</t>
    </r>
  </si>
  <si>
    <t>19/01/2021
31/03/2021
30/04/2021
30/08/2021
31/08/2021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</si>
  <si>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t>
    </r>
    <r>
      <rPr>
        <b/>
        <sz val="9"/>
        <rFont val="Arial"/>
        <family val="2"/>
      </rPr>
      <t>SAL. 30/04/2021</t>
    </r>
    <r>
      <rPr>
        <sz val="9"/>
        <rFont val="Arial"/>
        <family val="2"/>
      </rPr>
      <t xml:space="preserve">.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
</t>
    </r>
    <r>
      <rPr>
        <b/>
        <sz val="9"/>
        <rFont val="Arial"/>
        <family val="2"/>
      </rPr>
      <t xml:space="preserve">SAL 30/08/2021. </t>
    </r>
    <r>
      <rPr>
        <sz val="9"/>
        <rFont val="Arial"/>
        <family val="2"/>
      </rPr>
      <t xml:space="preserve">Mediante contrato de prestación de servicios N.º 635 de 2020, suscrito con la firma ACODAL, se contrató la elaboración del peritaje con el cual se da cumplimiento a la presente acción.
Evidencia: 1. Contrato al que se puede acceder en el  siguiente enlace: https://community.secop.gov.co/Public/Tendering/OpportunityDetail/Index?noticeUID=CO1.NTC.1581703&amp;isFromPublicArea=True&amp;isModal=False    2. Informe de Ejecución de actividades correspondiente al mes de febrero y abril.  
Acción Cumplida. Conclusión Solicitar a Control Interno, se recomiende a la Contraloría, el cierre del hallazgo por cumplimiento de la acción.
SDF 31/08/2021: El proceso no entrega autoevaluación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</si>
  <si>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 xml:space="preserve"> SAL</t>
    </r>
    <r>
      <rPr>
        <sz val="9"/>
        <rFont val="Arial"/>
        <family val="2"/>
      </rPr>
      <t xml:space="preserve">: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las evidencias allegadas por el proceso, se observa contrato 635-2020 pero no se evidencia el peritaje como está propuesto en el indicador de la acción, por lo tanto esta continua en proceso.
</t>
    </r>
    <r>
      <rPr>
        <b/>
        <sz val="9"/>
        <rFont val="Arial"/>
        <family val="2"/>
      </rPr>
      <t>SDF:</t>
    </r>
    <r>
      <rPr>
        <sz val="9"/>
        <rFont val="Arial"/>
        <family val="2"/>
      </rPr>
      <t xml:space="preserve"> El proceso no aporta evidencias.</t>
    </r>
  </si>
  <si>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Una vez se presente el informe final del peritaje técnico efectuado, deberá ser radicado ante el tribunal de arbitramento.
</t>
    </r>
    <r>
      <rPr>
        <b/>
        <sz val="9"/>
        <rFont val="Arial"/>
        <family val="2"/>
      </rPr>
      <t>SAL 30/08/2021</t>
    </r>
    <r>
      <rPr>
        <sz val="9"/>
        <rFont val="Arial"/>
        <family val="2"/>
      </rPr>
      <t xml:space="preserve">.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Es pertinente señalar que este documento cuenta con reserva legal, en consecuencia, no puede ser conocido hasta tanto no esté radicado dentro del proceso.   ACCION EN PROCESO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</si>
  <si>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t>
    </r>
    <r>
      <rPr>
        <sz val="9"/>
        <rFont val="Arial"/>
        <family val="2"/>
      </rPr>
      <t xml:space="preserve">1: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una vez realizado el informe de peritaje se procederá a radicar en el tribunal de arbitramiento, por lo tanto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SDF:</t>
    </r>
    <r>
      <rPr>
        <sz val="9"/>
        <rFont val="Arial"/>
        <family val="2"/>
      </rPr>
      <t xml:space="preserve"> El proceso no aporta evidencias.
</t>
    </r>
    <r>
      <rPr>
        <b/>
        <sz val="9"/>
        <rFont val="Arial"/>
        <family val="2"/>
      </rPr>
      <t>SAL</t>
    </r>
    <r>
      <rPr>
        <sz val="9"/>
        <rFont val="Arial"/>
        <family val="2"/>
      </rPr>
      <t>: Dentro de la autoevaluación se observa que la acción continúa en proceso.</t>
    </r>
  </si>
  <si>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</si>
  <si>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Dentro de la autoevaluación del proceso, se observa que la acción sigue en ejecución.</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</si>
  <si>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Se observa evidencias de comunicados, se le sugiere a la SDF completar evidencias con las respuestas a las comunicaciones a fin de dejar evidencia del seguimiento, una vez aportada esta evidencia se efectuará RECOMENDACIÓN DE CIERRE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</si>
  <si>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El proceso informa que actualemente están en construcción dos conceptos, por tal razón no adjuntan evidencias</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</si>
  <si>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
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</si>
  <si>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solicitud de concepto; sin embargo es importante ver seguimiento y tramite según la repuesta al mismo, para recomendar cierre.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</si>
  <si>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reporta 3 oficios de febrero al Interventor, las cuales a la fecha no tienen respuesta, por ende la acción continúa en proceso.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</si>
  <si>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reporta evidencia</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</si>
  <si>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reporta actas de mesa de trabajo; sin embargo no es posible verificar el avance del documento.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</si>
  <si>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presenta un oficio dirido a la Superintendencia de Servicios Públicos Domiciliarios; sin embargo no es clara la relación del mismo con la acción y la autoevaluación de este hallazgo, la acción continua en proceso.</t>
    </r>
  </si>
  <si>
    <t xml:space="preserve">19/01/2021
31/03/2021
31/07/2021
30/08/2021 </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</si>
  <si>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SAL 30/08/2021</t>
    </r>
    <r>
      <rPr>
        <sz val="9"/>
        <rFont val="Arial"/>
        <family val="2"/>
      </rPr>
      <t xml:space="preserve"> : Acción en Ejecución
</t>
    </r>
    <r>
      <rPr>
        <b/>
        <sz val="9"/>
        <rFont val="Arial"/>
        <family val="2"/>
      </rPr>
      <t>SDF 31/07/2021</t>
    </r>
    <r>
      <rPr>
        <sz val="9"/>
        <rFont val="Arial"/>
        <family val="2"/>
      </rPr>
      <t>: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</si>
  <si>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xml:space="preserve"> El proceso presenta un comunicado pero al consultar en entrevista referente a la relación del mismo con esta acción no brindan respuesta por ende continua en proceso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</si>
  <si>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SDF: </t>
    </r>
    <r>
      <rPr>
        <sz val="9"/>
        <rFont val="Arial"/>
        <family val="2"/>
      </rPr>
      <t>Se observan dos solicitudes de informe del mes de febrero 2021. Continúa en proceso.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</si>
  <si>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El proceso no adjunta soportes, continúa en proceso.</t>
    </r>
  </si>
  <si>
    <t xml:space="preserve">19/01/2021
31/03/2021
31/07/2021
30/08/2021
</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</si>
  <si>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 xml:space="preserve">SAL 30/08/2021 : </t>
    </r>
    <r>
      <rPr>
        <sz val="9"/>
        <rFont val="Arial"/>
        <family val="2"/>
      </rPr>
      <t xml:space="preserve">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</si>
  <si>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Se observa oficio, sin embargo al consultar el proceso el mismo no brinda respuesta de la relación con el hallazgo.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</si>
  <si>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t>
    </r>
    <r>
      <rPr>
        <sz val="9"/>
        <rFont val="Arial"/>
        <family val="2"/>
      </rPr>
      <t xml:space="preserve">
24, 25, 27 de septiembre conforme a plan de auditoría conforme al plan de auditoría (Rad. UAESP 20211100041293) de 31 agosto de 2021: El proceso reporta cuatro informes correspondientes a los meses enero - abril , faltando seis para cumplir con lo planteado en la acción, por ende continua en proceso.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</si>
  <si>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24, 25, 27 de septiembre conforme a plan de auditoría conforme al plan de auditoría (Rad. UAESP 20211100041293) de 31 agosto de 2021:</t>
    </r>
    <r>
      <rPr>
        <sz val="9"/>
        <rFont val="Arial"/>
        <family val="2"/>
      </rPr>
      <t xml:space="preserve"> Se observan documentos (oficios, memorandos, correos), sin embargo no se observan evidencias de las mesas técnicas.</t>
    </r>
  </si>
  <si>
    <t>19/01/2021
31/03/2021
30/04/2021
31/08/2021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</si>
  <si>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 xml:space="preserve">1.  La SAL se encuentra diseñando el el proyecto de procedimiento o manual para el ejercio de la supervisión de los contratos al interior de la Unidad. Acción en proceso.
</t>
    </r>
    <r>
      <rPr>
        <b/>
        <sz val="9"/>
        <rFont val="Arial"/>
        <family val="2"/>
      </rPr>
      <t>SAL 31/08/2021</t>
    </r>
    <r>
      <rPr>
        <sz val="9"/>
        <rFont val="Arial"/>
        <family val="2"/>
      </rPr>
      <t>. Acción en Ejecución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</si>
  <si>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Dentro de la autoevaluación del porceso, se observa que la acción continúa en ejecución.
SDF: El proceso no presenta autoevaluación, ni evidencias de avnace, la acción continúa en proceso.</t>
    </r>
  </si>
  <si>
    <t>19/01/2021
19/04/2021
10/08/2021
20/09/2021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</si>
  <si>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 xml:space="preserve">OAP 19/01/2021: </t>
    </r>
    <r>
      <rPr>
        <sz val="9"/>
        <rFont val="Arial"/>
        <family val="2"/>
      </rPr>
      <t>Se iniciara la autoevaluación a la acción en la vigencia 2021.</t>
    </r>
    <r>
      <rPr>
        <b/>
        <sz val="9"/>
        <rFont val="Arial"/>
        <family val="2"/>
      </rPr>
      <t xml:space="preserve">
SAPROV 19/04/2021:</t>
    </r>
    <r>
      <rPr>
        <sz val="9"/>
        <rFont val="Arial"/>
        <family val="2"/>
      </rPr>
      <t xml:space="preserve"> Se realizarán mesas de trabajo con la OAP  para dar solución al hallazgo.
</t>
    </r>
    <r>
      <rPr>
        <b/>
        <sz val="9"/>
        <rFont val="Arial"/>
        <family val="2"/>
      </rPr>
      <t xml:space="preserve">OAP 10/08/2021: </t>
    </r>
    <r>
      <rPr>
        <sz val="9"/>
        <rFont val="Arial"/>
        <family val="2"/>
      </rPr>
      <t>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t>
    </r>
    <r>
      <rPr>
        <b/>
        <sz val="9"/>
        <rFont val="Arial"/>
        <family val="2"/>
      </rPr>
      <t xml:space="preserve">
SAPROV 20/09/2021</t>
    </r>
    <r>
      <rPr>
        <sz val="9"/>
        <rFont val="Arial"/>
        <family val="2"/>
      </rPr>
      <t>: Actualmente la subdirección de aprovechamiento  se encuentra desarrollando la caracterización de las organizaciones de recicladores de oficio, con el fin de definir el indicador que permita medir el Fortalecimiento y Formalización de las organizaciones.</t>
    </r>
  </si>
  <si>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OAP: </t>
    </r>
    <r>
      <rPr>
        <sz val="9"/>
        <rFont val="Arial"/>
        <family val="2"/>
      </rPr>
      <t>Se observa reunión entre OAP y SAPROV de acuerdo con lo diligendiado en la autoevaluación de la OAP, la acción continua en proceso hasta contar con el documento final.</t>
    </r>
  </si>
  <si>
    <t>19/01/2021
18/01/2021
19/04/2021
20/09/2021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</si>
  <si>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Se cargan las evidencias de las actas de entrega de los 89 triciclos que fueron adquiridos. Se solicita respetuosamente dar cierre al hallazgo. </t>
    </r>
  </si>
  <si>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r>
      <rPr>
        <b/>
        <sz val="9"/>
        <rFont val="Arial"/>
        <family val="2"/>
      </rPr>
      <t xml:space="preserve">
24, 25 y 27 de septiembre conforme a plan de auditoría conforme al plan de auditoría (Rad. UAESP 20211100041293) de 31 agosto de 2021:
SAF:</t>
    </r>
    <r>
      <rPr>
        <sz val="9"/>
        <rFont val="Arial"/>
        <family val="2"/>
      </rPr>
      <t xml:space="preserve"> No se presentó autoevaluación para este corte ni se adjuntaron evidencias.
SAPROV:  De acuerdo con el desarrollo de la autoevaluación efectuada por la SAPROV no se adjuntan evidencias de  la gestión desarrollada durante el periodo enero - agosto de 2021 en relación con la acción propuesta</t>
    </r>
    <r>
      <rPr>
        <b/>
        <sz val="9"/>
        <rFont val="Arial"/>
        <family val="2"/>
      </rPr>
      <t xml:space="preserve">.  </t>
    </r>
  </si>
  <si>
    <t>19/01/2021
19/04/2021
23/08/2021
20/09/2021</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</si>
  <si>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OAP 19/01/2021:</t>
    </r>
    <r>
      <rPr>
        <sz val="9"/>
        <rFont val="Arial"/>
        <family val="2"/>
      </rPr>
      <t xml:space="preserve"> Se iniciara la autoevaluación a la acción en la vigencia 2021.
</t>
    </r>
    <r>
      <rPr>
        <b/>
        <sz val="9"/>
        <rFont val="Arial"/>
        <family val="2"/>
      </rPr>
      <t>SAPROV 19/04/2021</t>
    </r>
    <r>
      <rPr>
        <sz val="9"/>
        <rFont val="Arial"/>
        <family val="2"/>
      </rPr>
      <t xml:space="preserve">: Se realizarán mesas de trabajo con la OAP para dar solución al hallazgo.
</t>
    </r>
    <r>
      <rPr>
        <b/>
        <sz val="9"/>
        <rFont val="Arial"/>
        <family val="2"/>
      </rPr>
      <t xml:space="preserve">OAP 23/08/2021: </t>
    </r>
    <r>
      <rPr>
        <sz val="9"/>
        <rFont val="Arial"/>
        <family val="2"/>
      </rPr>
      <t>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t>
    </r>
    <r>
      <rPr>
        <b/>
        <sz val="9"/>
        <rFont val="Arial"/>
        <family val="2"/>
      </rPr>
      <t xml:space="preserve">
SAPROV 20/09/2021</t>
    </r>
    <r>
      <rPr>
        <sz val="9"/>
        <rFont val="Arial"/>
        <family val="2"/>
      </rPr>
      <t>: Mensualmente se realizan las conciliaciones presupuestales con la Oficina Asesora de Planeación para garantizar la  veracidad de la información de la ejecución presupuestal.</t>
    </r>
  </si>
  <si>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OAP:</t>
    </r>
    <r>
      <rPr>
        <sz val="9"/>
        <rFont val="Arial"/>
        <family val="2"/>
      </rPr>
      <t xml:space="preserve"> La OAP presenta actas de conciliación donde se evidencia seguimiento presupuestal mes a mes del proyecto 7569.
</t>
    </r>
    <r>
      <rPr>
        <b/>
        <sz val="9"/>
        <rFont val="Arial"/>
        <family val="2"/>
      </rPr>
      <t>SAPROV:</t>
    </r>
    <r>
      <rPr>
        <sz val="9"/>
        <rFont val="Arial"/>
        <family val="2"/>
      </rPr>
      <t xml:space="preserve">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t>
    </r>
  </si>
  <si>
    <t>19/01/2021
19/04/2021
20/09/2021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</si>
  <si>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No se avanzó en la actividad, esta acciónse gestionará en el cuarto trimestre de 2021.</t>
    </r>
  </si>
  <si>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En el ejercicio de autoevaluación por parte del proceso no se identifican acciones desarrolladas en el primer trimestre de 2021.</t>
    </r>
    <r>
      <rPr>
        <b/>
        <sz val="9"/>
        <rFont val="Arial"/>
        <family val="2"/>
      </rPr>
      <t xml:space="preserve">
24, 25 y 27 de septiembre conforme a plan de auditoría conforme al plan de auditoría (Rad. UAESP 20211100041293) de 31 agosto de 2021:
SAF: </t>
    </r>
    <r>
      <rPr>
        <sz val="9"/>
        <rFont val="Arial"/>
        <family val="2"/>
      </rPr>
      <t>No se presentó autoevaluación para este corte ni se adjuntaron evidencias.</t>
    </r>
    <r>
      <rPr>
        <b/>
        <sz val="9"/>
        <rFont val="Arial"/>
        <family val="2"/>
      </rPr>
      <t xml:space="preserve">
SAPROV:</t>
    </r>
    <r>
      <rPr>
        <sz val="9"/>
        <rFont val="Arial"/>
        <family val="2"/>
      </rPr>
      <t xml:space="preserve">De acuerdo con el desarrollo de la autoevaluación efectuada por la SAPROV no se adjuntan evidencias de  la gestión desarrollada durante el periodo enero - agosto de 2021 en relación con la acción propuesta.  </t>
    </r>
  </si>
  <si>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r>
      <rPr>
        <b/>
        <sz val="9"/>
        <rFont val="Arial"/>
        <family val="2"/>
      </rPr>
      <t>10/09/2021.</t>
    </r>
    <r>
      <rPr>
        <sz val="9"/>
        <rFont val="Arial"/>
        <family val="2"/>
      </rPr>
      <t xml:space="preserve">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</si>
  <si>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 xml:space="preserve">24, 25, 27 de septiembre conforme a plan de auditoría conforme al plan de auditoría (Rad. UAESP 20211100041293) de 31 agosto de 2021. </t>
    </r>
    <r>
      <rPr>
        <sz val="9"/>
        <rFont val="Arial"/>
        <family val="2"/>
      </rPr>
      <t>Dentro de las evidencias allegadas, no fueron remitidas las actas de las reuniones periódicas con el personal de seguridad y no se pudo validar la eficacia de la acción, por lo tanto continua en proceso.</t>
    </r>
  </si>
  <si>
    <t>19/01/2021
13/05/2021</t>
  </si>
  <si>
    <r>
      <t xml:space="preserve">19/01/2021: Acción para ejecutar en la vigencia 2021
</t>
    </r>
    <r>
      <rPr>
        <b/>
        <sz val="9"/>
        <rFont val="Arial"/>
        <family val="2"/>
      </rPr>
      <t>13/05/2021.</t>
    </r>
    <r>
      <rPr>
        <sz val="9"/>
        <rFont val="Arial"/>
        <family val="2"/>
      </rPr>
      <t xml:space="preserve"> Aporta actas de los meses de enero, febrero y marzo de 2021.
</t>
    </r>
    <r>
      <rPr>
        <b/>
        <sz val="9"/>
        <rFont val="Arial"/>
        <family val="2"/>
      </rPr>
      <t>10/09/2021</t>
    </r>
    <r>
      <rPr>
        <sz val="9"/>
        <rFont val="Arial"/>
        <family val="2"/>
      </rPr>
      <t>. Aporta actas de los  meses de marzo, Abril y mayo en los cuales se soporta las validación de las actividades y el reporte financiero considerando que se cumple la meta  y lo establecido contractualmente, en consecuencia se solicita considera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</si>
  <si>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no remitieron las actas de los meses de enero, febrero y marzo, toda vez que el indicador establece la acción durente la vigencia del contrato, por lo tanto la acción continúa en proceso.</t>
    </r>
  </si>
  <si>
    <t>19/01/2021
13/05/2021
14/07/2021
10/09/2021</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</si>
  <si>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r>
      <rPr>
        <b/>
        <sz val="9"/>
        <rFont val="Arial"/>
        <family val="2"/>
      </rPr>
      <t xml:space="preserve">OTIC - 14/07/2021: </t>
    </r>
    <r>
      <rPr>
        <sz val="9"/>
        <rFont val="Arial"/>
        <family val="2"/>
      </rPr>
      <t>Se realiza la revisión y aprobación del Informe para cierre del hallazgo con el área de SSFAP. Se adjunta Informe  y se solicita el cierre del Hallazgo. El informe describe "A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t>
    </r>
    <r>
      <rPr>
        <b/>
        <sz val="9"/>
        <rFont val="Arial"/>
        <family val="2"/>
      </rPr>
      <t xml:space="preserve">
SSFAP - 10/09/2021</t>
    </r>
    <r>
      <rPr>
        <sz val="9"/>
        <rFont val="Arial"/>
        <family val="2"/>
      </rPr>
      <t>.  Aporta el requerimiento al concesionario Inversiones Montesacro y a la interventoría CPT solicitando el cumplimiento del hallazgo en lo pertinente a la incorporación en el desarrollo tecnológico (pagina web http://www.cementeriosdeldistrito.com/cementerios.html, link "Gestión)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t>
    </r>
  </si>
  <si>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r>
      <rPr>
        <b/>
        <sz val="9"/>
        <rFont val="Arial"/>
        <family val="2"/>
      </rPr>
      <t xml:space="preserve">
24, 25, 27 de septiembre conforme a plan de auditoría conforme al plan de auditoría (Rad. UAESP 20211100041293) de 31 agosto de 2021. 
OTIC:</t>
    </r>
    <r>
      <rPr>
        <sz val="9"/>
        <rFont val="Arial"/>
        <family val="2"/>
      </rPr>
      <t xml:space="preserve"> Se evidencia documento de trabajo, mesas de trabajo realizadas, y docuemnto donde se hace referencia al resultado de la implementación de un sistema que se puede consultar en el link: http://www.cementeriosdeldistrito.com/Indicadores.html; </t>
    </r>
    <r>
      <rPr>
        <b/>
        <sz val="9"/>
        <rFont val="Arial"/>
        <family val="2"/>
      </rPr>
      <t xml:space="preserve">
SSFAP. </t>
    </r>
    <r>
      <rPr>
        <sz val="9"/>
        <rFont val="Arial"/>
        <family val="2"/>
      </rPr>
      <t>De acuerdo con la autoevaluación y las evidencias aportadas la Acción se encuentra en proceso.</t>
    </r>
  </si>
  <si>
    <r>
      <rPr>
        <b/>
        <sz val="9"/>
        <rFont val="Arial"/>
        <family val="2"/>
      </rPr>
      <t xml:space="preserve">18/01/2021 </t>
    </r>
    <r>
      <rPr>
        <sz val="9"/>
        <rFont val="Arial"/>
        <family val="2"/>
      </rPr>
      <t xml:space="preserve">No se presentó autoevaluación porque son para ejecutar en el año 2021. 
</t>
    </r>
    <r>
      <rPr>
        <b/>
        <sz val="9"/>
        <rFont val="Arial"/>
        <family val="2"/>
      </rPr>
      <t xml:space="preserve">12/04/2021: </t>
    </r>
    <r>
      <rPr>
        <sz val="9"/>
        <rFont val="Arial"/>
        <family val="2"/>
      </rPr>
      <t>Se solicitó por oficio a todas las subdirecciones que enviaran la información sobre el estado de los predios, con el fin de crear la base de datos y soportes para poder realizar el ingreso de los bienes inmuebles en especial los entregados a CGR.</t>
    </r>
  </si>
  <si>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11,12 y 13 de mayo 2021 Conforme a plan de auditoría 20211100000186 del 14 de abril del 2021</t>
    </r>
    <r>
      <rPr>
        <sz val="9"/>
        <rFont val="Arial"/>
        <family val="2"/>
      </rPr>
      <t>: 
Fueron presentadas como evidencias del avance 2 oficios: el 20217000002203 Oficio Actualización de bienes inmuebles del 21/01/2021 y el 20217000009263 reiteracion oficio actualizacion bienes inmebles - predios del 19 de febrero del 2021 donde se solicita a las subdirecciones el envío de la información sobre el estado de los predios, con el fin de crear la base de datos y soportes para poder realizar el ingreso de los bienes inmuebles en especial los entregados a CGR. Es para ejecutar en el año 2021.</t>
    </r>
    <r>
      <rPr>
        <b/>
        <sz val="9"/>
        <rFont val="Arial"/>
        <family val="2"/>
      </rPr>
      <t xml:space="preserve">
24, 25, 27 de septiembre conforme a plan de auditoría conforme al plan de auditoría (Rad. UAESP 20211100041293) de 31 agosto de 2021.</t>
    </r>
    <r>
      <rPr>
        <sz val="9"/>
        <rFont val="Arial"/>
        <family val="2"/>
      </rPr>
      <t xml:space="preserve"> No se efectuaron nuevas autoevaluaciones (última del 12/04/2021) ni se presentaron nuevas evidencias que reflejen avance a esta fecha de corte.</t>
    </r>
  </si>
  <si>
    <t>19/01/2021
18/01/2021
12/04/2021
31/03/2021
30/04/2021
19/04/2021
13/05/2021
13/07/2021
30/08/2021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</si>
  <si>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SAF 18/01/2021:</t>
    </r>
    <r>
      <rPr>
        <sz val="9"/>
        <rFont val="Arial"/>
        <family val="2"/>
      </rPr>
      <t xml:space="preserve"> No se presentó autoevaluación porque son para ejecUtar en el año 2021. 
</t>
    </r>
    <r>
      <rPr>
        <b/>
        <sz val="9"/>
        <rFont val="Arial"/>
        <family val="2"/>
      </rPr>
      <t>SAF 12/04/2021</t>
    </r>
    <r>
      <rPr>
        <sz val="9"/>
        <rFont val="Arial"/>
        <family val="2"/>
      </rPr>
      <t xml:space="preserve">: Se solicitó por oficio a todas las subdirecciones que enviaran la información sobre el estado de los predios, con el fin de crear la base de datos y soportes para poder realizar el ingreso de los bienes inmuebles.
</t>
    </r>
    <r>
      <rPr>
        <b/>
        <sz val="9"/>
        <rFont val="Arial"/>
        <family val="2"/>
      </rPr>
      <t>SAL 31/03/2021</t>
    </r>
    <r>
      <rPr>
        <sz val="9"/>
        <rFont val="Arial"/>
        <family val="2"/>
      </rPr>
      <t xml:space="preserve">: Se inició el trámite de verificación para la adquisición de predios iniciados en vigencias anteriores identificando que ya se encontraban a nombre de la entidad 39 predios, buscando el documento pertinente según corresponda (Escritura Pública, Resolución de expropiación), e informando a la Subdirección Administrativa y Financiera, para los respectivos registros y lo de su competencia.
</t>
    </r>
    <r>
      <rPr>
        <b/>
        <sz val="9"/>
        <rFont val="Arial"/>
        <family val="2"/>
      </rPr>
      <t>SAL 30/04/2021</t>
    </r>
    <r>
      <rPr>
        <sz val="9"/>
        <rFont val="Arial"/>
        <family val="2"/>
      </rPr>
      <t xml:space="preserve">  Por parte del grupo de predios de la SAL, se continuó la labor de informar a la Subdirección Administrativa y Financiera, la culminación del trámite de adquisición predial, por lo cual se remitió dicha información mediante comunicación con radicado 20216000022493 de fecha 20 de abril de 2021, donde se relacionan los predios identificados con lo RT PAT006-MP007-MP008-MP019,  se adjunta evidencia.
</t>
    </r>
    <r>
      <rPr>
        <b/>
        <sz val="9"/>
        <rFont val="Arial"/>
        <family val="2"/>
      </rPr>
      <t>SAPROV 19/04/2021</t>
    </r>
    <r>
      <rPr>
        <sz val="9"/>
        <rFont val="Arial"/>
        <family val="2"/>
      </rPr>
      <t xml:space="preserve">: Se realizarán mesas de trabajo con la SAF para dar solución al hallazgo.
</t>
    </r>
    <r>
      <rPr>
        <b/>
        <sz val="9"/>
        <rFont val="Arial"/>
        <family val="2"/>
      </rPr>
      <t>SSFAP 13/05/2021:</t>
    </r>
    <r>
      <rPr>
        <sz val="9"/>
        <rFont val="Arial"/>
        <family val="2"/>
      </rPr>
      <t xml:space="preserve"> Remitio a la SAF el reporte sobre los bienes destinados a la prestación de servicios funerarios como se aprecia en el oficio 20214000009753. Se solicita evaluar la posibilidad del Cierra, en cuanto corresponde a la SSFAP.
</t>
    </r>
    <r>
      <rPr>
        <b/>
        <sz val="9"/>
        <rFont val="Arial"/>
        <family val="2"/>
      </rPr>
      <t xml:space="preserve">SSFAP- 13/07/2021. </t>
    </r>
    <r>
      <rPr>
        <sz val="9"/>
        <rFont val="Arial"/>
        <family val="2"/>
      </rPr>
      <t xml:space="preserve">El 13/05/2021: Remitió a la SAF el reporte sobre los bienes destinados a la prestación de servicios funerarios como se aprecia en el oficio 20214000009753. Se solicita evaluar la posibilidad del Cierre, en cuanto corresponde a la SSFAP.
</t>
    </r>
    <r>
      <rPr>
        <b/>
        <sz val="9"/>
        <rFont val="Arial"/>
        <family val="2"/>
      </rPr>
      <t>SAL 30/08/2021</t>
    </r>
    <r>
      <rPr>
        <sz val="9"/>
        <rFont val="Arial"/>
        <family val="2"/>
      </rPr>
      <t>. Acción en Proceso . Se envían los siguientes memorandos con información referente a los predios que culminaron trámite de adquisición predial: fecha del 28/06/2021 con radicado 20216000031633 informando los predios PAT006, MP007, MP008, MP019; otro fecha 09/07/2021 con radicado 20216000033483 informando los predios QA007 y QP006. Se adjunta Evidencia Memorando.</t>
    </r>
  </si>
  <si>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Fueron presentadas como evidencias del avance 2 oficios: el 20217000002203 Oficio Actualización de bienes inmuebles del 21/01/2021 y el 20217000009263 reiteracion oficio actualizacion bienes inmebles - predios del 19 de febrero del 2021 donde se solicita a las subdirecciones el envío de la información sobre el estado de los predios, con el fin de crear la base de datos y soportes para poder realizar el ingreso de los bienes inmuebles en especial los entregados a CGR. Es para ejecutar en el año 2021.
</t>
    </r>
    <r>
      <rPr>
        <b/>
        <sz val="9"/>
        <color theme="1"/>
        <rFont val="Arial"/>
        <family val="2"/>
      </rPr>
      <t>SAL</t>
    </r>
    <r>
      <rPr>
        <sz val="9"/>
        <color theme="1"/>
        <rFont val="Arial"/>
        <family val="2"/>
      </rPr>
      <t xml:space="preserve">: Dentro de la autoevaluación del proceso informan que se culminó el trámite de adquisición predial y que dicha información se remitió a la SAF, en las evidencias adjuntan el  memorando No.  20216000022493 de fecha 20 de abril de 2021, donde se relacionan  cuatro predios, por lo tanto la acción continua en proceso.
</t>
    </r>
    <r>
      <rPr>
        <b/>
        <sz val="9"/>
        <color theme="1"/>
        <rFont val="Arial"/>
        <family val="2"/>
      </rPr>
      <t xml:space="preserve">SAPROV: </t>
    </r>
    <r>
      <rPr>
        <sz val="9"/>
        <color theme="1"/>
        <rFont val="Arial"/>
        <family val="2"/>
      </rPr>
      <t xml:space="preserve"> En el ejercicio de autoevaluación por parte del proceso no se identifican acciones desarrolladas en el primer trimestre de 2021.
</t>
    </r>
    <r>
      <rPr>
        <b/>
        <sz val="9"/>
        <color theme="1"/>
        <rFont val="Arial"/>
        <family val="2"/>
      </rPr>
      <t>SRBL</t>
    </r>
    <r>
      <rPr>
        <sz val="9"/>
        <color theme="1"/>
        <rFont val="Arial"/>
        <family val="2"/>
      </rPr>
      <t xml:space="preserve"> .No presenta evidencia ni evaluavión manifiesta que no hace parte de su misionalidad la adquisición de predios(correo,memo..) hace falta el comunicado oficial interno donde se especifique de quién es competencia, continúa en proceso.
</t>
    </r>
    <r>
      <rPr>
        <b/>
        <sz val="9"/>
        <color theme="1"/>
        <rFont val="Arial"/>
        <family val="2"/>
      </rPr>
      <t>SSFAP</t>
    </r>
    <r>
      <rPr>
        <sz val="9"/>
        <color theme="1"/>
        <rFont val="Arial"/>
        <family val="2"/>
      </rPr>
      <t>. Dentro de las evidencias reportadas por el proceso de SAL, se observa el memorando 20214000009753 dirgido a la SAF donde reportan los bienes destinados a la prestación de los servicios funerarios a cargo de la SSFAP, cumpliendo con la acción propuesta por el proceso.</t>
    </r>
    <r>
      <rPr>
        <b/>
        <sz val="9"/>
        <rFont val="Arial"/>
        <family val="2"/>
      </rPr>
      <t xml:space="preserve">
24,25,27 de septiembre 2021 conforme al plan de auditoría  (Rad. UAESP 20211100041293) de 31 agosto de 2021.
SRBL </t>
    </r>
    <r>
      <rPr>
        <sz val="9"/>
        <rFont val="Arial"/>
        <family val="2"/>
      </rPr>
      <t>.No presenta evidencia ni evaluación manifiesta que no hace parte de su misionalidad la adquisición de predios(correo,memo..) hace falta el comunicado oficial interno donde se especifique de quién es competencia, continúa en proceso.</t>
    </r>
    <r>
      <rPr>
        <b/>
        <sz val="9"/>
        <rFont val="Arial"/>
        <family val="2"/>
      </rPr>
      <t xml:space="preserve">
SAF: </t>
    </r>
    <r>
      <rPr>
        <sz val="9"/>
        <rFont val="Arial"/>
        <family val="2"/>
      </rPr>
      <t>No se efectuaron nuevas autoevaluaciones (última del 12/04/2021) ni se presentaron nuevas evidencias que reflejen avance a esta fecha de corte.</t>
    </r>
    <r>
      <rPr>
        <b/>
        <sz val="9"/>
        <rFont val="Arial"/>
        <family val="2"/>
      </rPr>
      <t xml:space="preserve">
SAPROV:</t>
    </r>
    <r>
      <rPr>
        <sz val="9"/>
        <rFont val="Arial"/>
        <family val="2"/>
      </rPr>
      <t xml:space="preserve"> De acuerdo con el desarrollo de la autoevaluación efectuada por la SAPROV no se adjuntan evidencias de  la gestión desarrollada durante el periodo junio - agosto de 2021 en relación con la acción propuesta.</t>
    </r>
    <r>
      <rPr>
        <b/>
        <sz val="9"/>
        <rFont val="Arial"/>
        <family val="2"/>
      </rPr>
      <t xml:space="preserve">
SSFAP: </t>
    </r>
    <r>
      <rPr>
        <sz val="9"/>
        <rFont val="Arial"/>
        <family val="2"/>
      </rPr>
      <t>Desde el anterior seguimiento, la SSFAP cumplió con la acción, se observa el memorando 20214000009753 dirigido a la SAF donde reportan los bienes destinados a la prestación de los servicios funerarios a cargo de la SSFAP, cumpliendo con la acción propuesta , por lo tanto se consider proceder al cierre de la acción para la SSFAP</t>
    </r>
    <r>
      <rPr>
        <b/>
        <sz val="9"/>
        <rFont val="Arial"/>
        <family val="2"/>
      </rPr>
      <t>.
SAL:</t>
    </r>
    <r>
      <rPr>
        <sz val="9"/>
        <rFont val="Arial"/>
        <family val="2"/>
      </rPr>
      <t xml:space="preserve"> Dentro de la autoevaluación se observa que la acción continúa en proceso.</t>
    </r>
  </si>
  <si>
    <t>19/01/2021
18/01/2021
12/04/2021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</si>
  <si>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SAF 18/01/2021:</t>
    </r>
    <r>
      <rPr>
        <sz val="9"/>
        <rFont val="Arial"/>
        <family val="2"/>
      </rPr>
      <t xml:space="preserve"> No se presentó autoevaluación porque son para ejecUtar en el año 2021. 
</t>
    </r>
    <r>
      <rPr>
        <b/>
        <sz val="9"/>
        <rFont val="Arial"/>
        <family val="2"/>
      </rPr>
      <t>SAF 12/04/2021</t>
    </r>
    <r>
      <rPr>
        <sz val="9"/>
        <rFont val="Arial"/>
        <family val="2"/>
      </rPr>
      <t>: Esta pendiente el envío de la información completa por parte de las subdirecciones de la entidad con todos los soportes, con el fin de realizar el registro contable, se evidencia la solicitud por oficio a todas las subdirecciones que enviaran la información sobre el estado de los predios, con el fin de crear la base de datos y soportes para poder realizar el ingreso de los bienes inmuebles.</t>
    </r>
  </si>
  <si>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Enviaron oficios en enero y febrero del 2021 pero está pendiente el envío de la información completa por parte de las subdirecciones de la entidad con todos los soportes, con el fin de realizar el registro contable. Es para ejecutar en el año 2021</t>
    </r>
    <r>
      <rPr>
        <b/>
        <sz val="9"/>
        <rFont val="Arial"/>
        <family val="2"/>
      </rPr>
      <t xml:space="preserve">
24, 25, 27 de septiembre conforme a plan de auditoría conforme al plan de auditoría (Rad. UAESP 20211100041293) de 31 agosto de 2021. 
SAF.</t>
    </r>
    <r>
      <rPr>
        <sz val="9"/>
        <rFont val="Arial"/>
        <family val="2"/>
      </rPr>
      <t xml:space="preserve"> No se efectuaron nuevas autoevaluaciones (última del 12/04/2021) ni se presentaron nuevas evidencias que reflejen avance a esta fecha de corte.</t>
    </r>
  </si>
  <si>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matriz de identificación predial con 244 predios, al consultar al proceso en entrevista no se obtiene respuesta de cuál es la totalidad de predios para poder emitir concepto de recomendación de cierre. Continúa en proceso.</t>
    </r>
  </si>
  <si>
    <t>19/01/2021
18/01/2021
01/06/2021</t>
  </si>
  <si>
    <r>
      <rPr>
        <b/>
        <sz val="9"/>
        <rFont val="Arial"/>
        <family val="2"/>
      </rPr>
      <t xml:space="preserve">SDF 19/01/2020: </t>
    </r>
    <r>
      <rPr>
        <sz val="9"/>
        <rFont val="Arial"/>
        <family val="2"/>
      </rPr>
      <t xml:space="preserve">Esta acción se realizara durante la vigencia 2021.
</t>
    </r>
    <r>
      <rPr>
        <b/>
        <sz val="9"/>
        <rFont val="Arial"/>
        <family val="2"/>
      </rPr>
      <t xml:space="preserve">SAF 18/01/2021: </t>
    </r>
    <r>
      <rPr>
        <sz val="9"/>
        <rFont val="Arial"/>
        <family val="2"/>
      </rPr>
      <t xml:space="preserve">No se presentó autoevaluación porque son para ejecUtar en el año 2021. 
</t>
    </r>
    <r>
      <rPr>
        <b/>
        <sz val="9"/>
        <rFont val="Arial"/>
        <family val="2"/>
      </rPr>
      <t>SDF 01/06/2021</t>
    </r>
    <r>
      <rPr>
        <sz val="9"/>
        <rFont val="Arial"/>
        <family val="2"/>
      </rPr>
      <t>: Acción en desarrollo durante la vigencia 2021</t>
    </r>
  </si>
  <si>
    <r>
      <t>15, 18 y 19 de enero de 2021 Conforme a Actividad para ejecutar durante la vigencia 2021:</t>
    </r>
    <r>
      <rPr>
        <sz val="9"/>
        <rFont val="Arial"/>
        <family val="2"/>
      </rPr>
      <t xml:space="preserve"> </t>
    </r>
    <r>
      <rPr>
        <b/>
        <sz val="9"/>
        <rFont val="Arial"/>
        <family val="2"/>
      </rPr>
      <t>La SDF</t>
    </r>
    <r>
      <rPr>
        <sz val="9"/>
        <rFont val="Arial"/>
        <family val="2"/>
      </rPr>
      <t xml:space="preserve"> informa que esta acción se ejecutara durante la vigencia 2021.
</t>
    </r>
    <r>
      <rPr>
        <b/>
        <sz val="9"/>
        <rFont val="Arial"/>
        <family val="2"/>
      </rPr>
      <t>SAF:</t>
    </r>
    <r>
      <rPr>
        <sz val="9"/>
        <rFont val="Arial"/>
        <family val="2"/>
      </rPr>
      <t xml:space="preserve"> No se presentó autoevaluación porque son para ejecutar en el año 2021. 
1</t>
    </r>
    <r>
      <rPr>
        <b/>
        <sz val="9"/>
        <rFont val="Arial"/>
        <family val="2"/>
      </rPr>
      <t xml:space="preserve">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Es para ejecutar en el año 2021
</t>
    </r>
    <r>
      <rPr>
        <b/>
        <sz val="9"/>
        <rFont val="Arial"/>
        <family val="2"/>
      </rPr>
      <t xml:space="preserve">SDF: </t>
    </r>
    <r>
      <rPr>
        <sz val="9"/>
        <rFont val="Arial"/>
        <family val="2"/>
      </rPr>
      <t>No presenta autoevaluación, ni evidencias del avance de esta acción con corte a 31 de marzo de 2021, por ende la acción continua en proceso.</t>
    </r>
    <r>
      <rPr>
        <b/>
        <sz val="9"/>
        <rFont val="Arial"/>
        <family val="2"/>
      </rPr>
      <t xml:space="preserve">
24, 25 y 27 de septiembre conforme a plan de auditoría conforme al plan de auditoría (Rad. UAESP 20211100041293) de 31 agosto de 2021:
SAF:  </t>
    </r>
    <r>
      <rPr>
        <sz val="9"/>
        <rFont val="Arial"/>
        <family val="2"/>
      </rPr>
      <t>No se efectuaron autoevaluaciones ni se presentaron evidencias que reflejen avance a esta fecha de corte.</t>
    </r>
    <r>
      <rPr>
        <b/>
        <sz val="9"/>
        <rFont val="Arial"/>
        <family val="2"/>
      </rPr>
      <t xml:space="preserve">
SDF: </t>
    </r>
    <r>
      <rPr>
        <sz val="9"/>
        <rFont val="Arial"/>
        <family val="2"/>
      </rPr>
      <t>El proceso no diligencia autoevaluación, se observan oficios de requerimiento inventarios; sin embargo no es posible determinar el avance toda vez que el producto de tramite y procedimiento. Continúa en proceso.</t>
    </r>
  </si>
  <si>
    <t>19/01/2021
18/01/2021
37/07/2021</t>
  </si>
  <si>
    <r>
      <rPr>
        <b/>
        <sz val="9"/>
        <rFont val="Arial"/>
        <family val="2"/>
      </rPr>
      <t xml:space="preserve">SDF 19/01/2020: </t>
    </r>
    <r>
      <rPr>
        <sz val="9"/>
        <rFont val="Arial"/>
        <family val="2"/>
      </rPr>
      <t xml:space="preserve">Esta acción se realizara durante la vigencia 2021.
</t>
    </r>
    <r>
      <rPr>
        <b/>
        <sz val="9"/>
        <rFont val="Arial"/>
        <family val="2"/>
      </rPr>
      <t xml:space="preserve">SAF 18/01/2021: </t>
    </r>
    <r>
      <rPr>
        <sz val="9"/>
        <rFont val="Arial"/>
        <family val="2"/>
      </rPr>
      <t xml:space="preserve">No se presentó autoevaluación porque son para ejecUtar en el año 2021. 
</t>
    </r>
    <r>
      <rPr>
        <b/>
        <sz val="9"/>
        <rFont val="Arial"/>
        <family val="2"/>
      </rPr>
      <t>SDF 31/07/2021</t>
    </r>
    <r>
      <rPr>
        <sz val="9"/>
        <rFont val="Arial"/>
        <family val="2"/>
      </rPr>
      <t>: Acción en desarrollo durante la vigencia 2021</t>
    </r>
  </si>
  <si>
    <r>
      <t>15, 18 y 19 de enero de 2021 Conforme a Actividad para ejecutar durante la vigencia 2021:</t>
    </r>
    <r>
      <rPr>
        <sz val="9"/>
        <rFont val="Arial"/>
        <family val="2"/>
      </rPr>
      <t xml:space="preserve"> </t>
    </r>
    <r>
      <rPr>
        <b/>
        <sz val="9"/>
        <rFont val="Arial"/>
        <family val="2"/>
      </rPr>
      <t>La SDF</t>
    </r>
    <r>
      <rPr>
        <sz val="9"/>
        <rFont val="Arial"/>
        <family val="2"/>
      </rPr>
      <t xml:space="preserve">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Es para ejecutar en el año 2021
</t>
    </r>
    <r>
      <rPr>
        <b/>
        <sz val="9"/>
        <rFont val="Arial"/>
        <family val="2"/>
      </rPr>
      <t>SDF</t>
    </r>
    <r>
      <rPr>
        <sz val="9"/>
        <rFont val="Arial"/>
        <family val="2"/>
      </rPr>
      <t>: No presenta autoevaluación, ni evidencias del avance de esta acción con corte a 31 de marzo de 2021, por ende la acción continua en proceso.</t>
    </r>
    <r>
      <rPr>
        <b/>
        <sz val="9"/>
        <rFont val="Arial"/>
        <family val="2"/>
      </rPr>
      <t xml:space="preserve">
24, 25 y 27 de septiembre conforme a plan de auditoría conforme al plan de auditoría (Rad. UAESP 20211100041293) de 31 agosto de 2021:
SAF: </t>
    </r>
    <r>
      <rPr>
        <sz val="9"/>
        <rFont val="Arial"/>
        <family val="2"/>
      </rPr>
      <t xml:space="preserve"> No se efectuaron autoevaluaciones ni se presentaron evidencias que reflejen avance a esta fecha de corte.</t>
    </r>
    <r>
      <rPr>
        <b/>
        <sz val="9"/>
        <rFont val="Arial"/>
        <family val="2"/>
      </rPr>
      <t xml:space="preserve">
SDF:</t>
    </r>
    <r>
      <rPr>
        <sz val="9"/>
        <rFont val="Arial"/>
        <family val="2"/>
      </rPr>
      <t xml:space="preserve"> Se observa acta del mes de junio donde se habla resoecto de la baja de maquinaria, así mismo se observan documentos adicionales pero no es claro exactamente como responden a la acción, en entrevista se colsulta al proceso pero el mismo no da respuesta al respecto.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</si>
  <si>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un documento en las evIdencias entregadas pero no es posible establecer la relación con esta acción, el proceso no diligencia autoevaluación por ende no es posible establecer avance.Continúa en proceso.</t>
    </r>
  </si>
  <si>
    <r>
      <rPr>
        <b/>
        <sz val="9"/>
        <rFont val="Arial"/>
        <family val="2"/>
      </rPr>
      <t xml:space="preserve">18/01/2021 </t>
    </r>
    <r>
      <rPr>
        <sz val="9"/>
        <rFont val="Arial"/>
        <family val="2"/>
      </rPr>
      <t xml:space="preserve">No se presentó autoevaluación porque son para ejecutar en el año 2021. 
</t>
    </r>
    <r>
      <rPr>
        <b/>
        <sz val="9"/>
        <rFont val="Arial"/>
        <family val="2"/>
      </rPr>
      <t>12/04/2021:</t>
    </r>
    <r>
      <rPr>
        <sz val="9"/>
        <rFont val="Arial"/>
        <family val="2"/>
      </rPr>
      <t xml:space="preserve"> Se dio respuesta con memorando radicado # 20217000022113 al oficio enviado por la Subdirección de Disposición final en cuanto al reporte de los bienes entregados a CGR radicado #  20213000009513, donde se realizan las observaciones al reporte de la información de los bienes solicitada.</t>
    </r>
  </si>
  <si>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Fue evidenciado el memorando de respuesta mencionado en la autoevaluación (radicado # 20217000022113) al oficio enviado por la Subdirección de Disposición final con observaciones al reporte de la información de los bienes solicitada. Es para ejecutar en el año 2021.</t>
    </r>
    <r>
      <rPr>
        <b/>
        <sz val="9"/>
        <rFont val="Arial"/>
        <family val="2"/>
      </rPr>
      <t xml:space="preserve">
24, 25, 27 de septiembre conforme a plan de auditoría conforme al plan de auditoría (Rad. UAESP 20211100041293) de 31 agosto de 2021.</t>
    </r>
    <r>
      <rPr>
        <sz val="9"/>
        <rFont val="Arial"/>
        <family val="2"/>
      </rPr>
      <t xml:space="preserve"> No se efectuaron nuevas autoevaluaciones (última del 12/04/2021) ni se presentaron nuevas evidencias que reflejen avance a esta fecha de corte.</t>
    </r>
  </si>
  <si>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11,12 y 13 de mayo 2021 Conforme a plan de auditoría 20211100000186 del 14 de abril del 2021</t>
    </r>
    <r>
      <rPr>
        <sz val="9"/>
        <rFont val="Arial"/>
        <family val="2"/>
      </rPr>
      <t>: En la autoevaluación informan que una vez entreguen la información se hace el registro. Es para ejecutar en el año 2021.</t>
    </r>
    <r>
      <rPr>
        <b/>
        <sz val="9"/>
        <rFont val="Arial"/>
        <family val="2"/>
      </rPr>
      <t xml:space="preserve">
24, 25, 27 de septiembre conforme a plan de auditoría conforme al plan de auditoría (Rad. UAESP 20211100041293) de 31 agosto de 2021.</t>
    </r>
    <r>
      <rPr>
        <sz val="9"/>
        <rFont val="Arial"/>
        <family val="2"/>
      </rPr>
      <t xml:space="preserve"> No se efectuaron nuevas autoevaluaciones (última del 12/04/2021) ni se presentaron nuevas evidencias que reflejen avance a esta fecha de corte.</t>
    </r>
  </si>
  <si>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</si>
  <si>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atención a requerimientos de entes externos, se encuentra en revisión de la SAF,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Dentro de la autoevaluación se observa que la acción continúa en proceso.</t>
    </r>
  </si>
  <si>
    <t>19/01/2021
30/03/2021
30/04/2021
30/08/2021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</si>
  <si>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 xml:space="preserve">SAL 30/08/2021. </t>
    </r>
    <r>
      <rPr>
        <sz val="9"/>
        <rFont val="Arial"/>
        <family val="2"/>
      </rPr>
      <t xml:space="preserve">En mesa de trabajo realizada con la OCI, SAF y SAL, se elaboró versión final del protocolo, el cual se encuentra en revisión por parte de los Subdirectores de la SAF y SAL .  Evidencia Protocolo- Correo .  Acción en ejecución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</si>
  <si>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xml:space="preserve">. Dentro de las evidencias allegadas el proceso remitió el proyecto de atención a requerimientos de entes extermos, se se encuentra en revisión de la SAF para posterior publicación,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t>
    </r>
  </si>
  <si>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</si>
  <si>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</si>
  <si>
    <t>09/06/2021
07/07/2021
27/08/2021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</si>
  <si>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t>
    </r>
  </si>
  <si>
    <t>4/8 * 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</si>
  <si>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</si>
  <si>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</si>
  <si>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</si>
  <si>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</si>
  <si>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</si>
  <si>
    <r>
      <rPr>
        <b/>
        <sz val="9"/>
        <rFont val="Arial"/>
        <family val="2"/>
      </rPr>
      <t>SDF - 23/08/2021</t>
    </r>
    <r>
      <rPr>
        <sz val="9"/>
        <rFont val="Arial"/>
        <family val="2"/>
      </rPr>
      <t>. Se elaboró el normograma y a la fecha se cuenta con la primera versión de la matriz de requisitos ambientales  En ejecución</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</si>
  <si>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</si>
  <si>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</si>
  <si>
    <t>OSCAR HERNANDEZ</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</si>
  <si>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</si>
  <si>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</si>
  <si>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</si>
  <si>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</si>
  <si>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</si>
  <si>
    <r>
      <rPr>
        <b/>
        <sz val="9"/>
        <rFont val="Arial"/>
        <family val="2"/>
      </rPr>
      <t>30-06-2021.</t>
    </r>
    <r>
      <rPr>
        <sz val="9"/>
        <rFont val="Arial"/>
        <family val="2"/>
      </rPr>
      <t xml:space="preserve"> Se presenta correo de reporte de seguimiento y conciliación de cifras, así como archivos evidencias de la identificación de diferencias conta</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</si>
  <si>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</si>
  <si>
    <t>No se presentó autoevaluación por parte de la dependencia</t>
  </si>
  <si>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mayo del 2022.</t>
    </r>
  </si>
  <si>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</si>
  <si>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</si>
  <si>
    <t>24/08/2021
02/09/2021</t>
  </si>
  <si>
    <r>
      <rPr>
        <b/>
        <sz val="9"/>
        <rFont val="Arial"/>
        <family val="2"/>
      </rPr>
      <t>24/08/2021</t>
    </r>
    <r>
      <rPr>
        <sz val="9"/>
        <rFont val="Arial"/>
        <family val="2"/>
      </rPr>
      <t xml:space="preserve"> En fecha 14 de abril de 2021 se inicia reunion con Asunto Legales sobre el estado Legal de los anticipos entregados, contabilidad entrega informacion sobre los dineros entregados como anticipos.
</t>
    </r>
    <r>
      <rPr>
        <b/>
        <sz val="9"/>
        <rFont val="Arial"/>
        <family val="2"/>
      </rPr>
      <t>02/09/2021</t>
    </r>
    <r>
      <rPr>
        <sz val="9"/>
        <rFont val="Arial"/>
        <family val="2"/>
      </rPr>
      <t xml:space="preserve"> El 11 de agosto de realiza mesa de trabajo para diligenciar los cuadros de verificacion de requisitos para el registro en propiedad planta y equipo de los anticipos entregados en adquisicion de predios los cuales estan pagados totalmente y el bien inmueble se registra a nombre de la UAESP.
Se anexa correo de tarea de predios y acta de reunion con Asuntos Legales.</t>
    </r>
  </si>
  <si>
    <r>
      <t xml:space="preserve">24, 25, 27 de septiembre conforme a plan de auditoría conforme al plan de auditoría (Rad. UAESP 20211100041293) de 31 agosto de 2021. 
</t>
    </r>
    <r>
      <rPr>
        <sz val="9"/>
        <rFont val="Arial"/>
        <family val="2"/>
      </rPr>
      <t>En entrevista con la Contadora nos indicó que están en proceso mediante mesas de trabajo, pero el proceso es dispendioso.</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</si>
  <si>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  En entrevista con la Contadora nos indicó que están en proceso</t>
    </r>
    <r>
      <rPr>
        <b/>
        <sz val="9"/>
        <rFont val="Arial"/>
        <family val="2"/>
      </rPr>
      <t xml:space="preserve">
</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</si>
  <si>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se vence en febrero del 2022.</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</si>
  <si>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</si>
  <si>
    <r>
      <t xml:space="preserve">24, 25, 27 de septiembre conforme a plan de auditoría conforme al plan de auditoría (Rad. UAESP 20211100041293) de 31 agosto de 2021. 
</t>
    </r>
    <r>
      <rPr>
        <sz val="9"/>
        <rFont val="Arial"/>
        <family val="2"/>
      </rPr>
      <t>Se reporta autoevaluación del 10/09/2021 pero no hay evidencias relacionadas que demuestren avance.</t>
    </r>
  </si>
  <si>
    <t>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t>
  </si>
  <si>
    <t>5/6 *100</t>
  </si>
  <si>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</si>
  <si>
    <t>06/07/2021
10/07/2021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</si>
  <si>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Se consolida la información y se reporta debidamente revisada, Sin embargo el formato CB-0002 es anual y se verificara antes de cargar la información como definitiva.</t>
    </r>
  </si>
  <si>
    <t>20/09/2021 SSFAP realiza mesa de trabajo programada y se adjunta actas de segumiento. La acción continúa en proceso</t>
  </si>
  <si>
    <t>0/2*100</t>
  </si>
  <si>
    <r>
      <t xml:space="preserve">24,25,27 de septiembre 2021 conforme al plan de auditoría  (Rad. UAESP 20211100041293) de 31 agosto de 2021.29/09/2021. </t>
    </r>
    <r>
      <rPr>
        <sz val="9"/>
        <color rgb="FF000000"/>
        <rFont val="Calibri"/>
        <family val="2"/>
      </rPr>
      <t>La actividad continúa en proceso</t>
    </r>
  </si>
  <si>
    <t>20/09/2021 SSFAP: La actividad continúa en proceso</t>
  </si>
  <si>
    <r>
      <rPr>
        <b/>
        <sz val="9"/>
        <rFont val="Arial"/>
        <family val="2"/>
      </rPr>
      <t>24,25,27 de septiembre 2021 conforme al plan de auditoría  (Rad. UAESP 20211100041293) de 31 agosto de 2021.29/09/2021</t>
    </r>
    <r>
      <rPr>
        <sz val="9"/>
        <rFont val="Arial"/>
        <family val="2"/>
      </rPr>
      <t>. La actividad continúa en proceso</t>
    </r>
  </si>
  <si>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continua en proceso.</t>
    </r>
  </si>
  <si>
    <r>
      <t xml:space="preserve">24, 25, 27 de septiembre conforme a plan de auditoría conforme al plan de auditoría (Rad. UAESP 20211100041293) de 31 agosto de 2021. </t>
    </r>
    <r>
      <rPr>
        <sz val="9"/>
        <color rgb="FF000000"/>
        <rFont val="Arial"/>
        <family val="2"/>
      </rPr>
      <t>La actividad continúa en proceso</t>
    </r>
  </si>
  <si>
    <r>
      <rPr>
        <b/>
        <sz val="9"/>
        <rFont val="Arial"/>
        <family val="2"/>
      </rPr>
      <t xml:space="preserve">SDF 19/01/2021: </t>
    </r>
    <r>
      <rPr>
        <sz val="9"/>
        <rFont val="Arial"/>
        <family val="2"/>
      </rPr>
      <t xml:space="preserve">Esta acción se realizara durante la vigencia 2021.
</t>
    </r>
    <r>
      <rPr>
        <b/>
        <sz val="9"/>
        <rFont val="Arial"/>
        <family val="2"/>
      </rPr>
      <t>SDF 19/08/2021:</t>
    </r>
    <r>
      <rPr>
        <sz val="9"/>
        <rFont val="Arial"/>
        <family val="2"/>
      </rPr>
      <t xml:space="preserve">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t>
    </r>
  </si>
  <si>
    <r>
      <t xml:space="preserve">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proceso, se observa que la acción continúa en ejecución.
SDF: El proceso presenta un comunicado pero al consultar en entrevista referente a la relación del mismo con esta acción no brindan respuesta por ende continua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</si>
  <si>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xml:space="preserve">: Se observa oficio, sin embargo al consultar el proceso el mismo no brinda respuesta de la relación con el hallazgo.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</si>
  <si>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r>
      <rPr>
        <b/>
        <sz val="9"/>
        <rFont val="Arial"/>
        <family val="2"/>
      </rPr>
      <t>SAF 18/01/2021:</t>
    </r>
    <r>
      <rPr>
        <sz val="9"/>
        <rFont val="Arial"/>
        <family val="2"/>
      </rPr>
      <t xml:space="preserve"> No se presentó autoevaluación porque son para ejecUtar en el año 2021. 
</t>
    </r>
    <r>
      <rPr>
        <b/>
        <sz val="9"/>
        <rFont val="Arial"/>
        <family val="2"/>
      </rPr>
      <t>SAF 12/04/2021</t>
    </r>
    <r>
      <rPr>
        <sz val="9"/>
        <rFont val="Arial"/>
        <family val="2"/>
      </rPr>
      <t xml:space="preserve">: Esta pendiente el envío de la información completa por parte de las subdirecciones de la entidad con todos los soportes, con el fin de realizar el registro contable, se evidencia la solicitud por oficio a todas las subdirecciones que enviaran la información sobre el estado de los predios, con el fin de crear la base de datos y soportes para poder realizar el ingreso de los bienes inmuebles.
</t>
    </r>
    <r>
      <rPr>
        <b/>
        <sz val="9"/>
        <rFont val="Arial"/>
        <family val="2"/>
      </rPr>
      <t>SAF 19/01/2022:</t>
    </r>
    <r>
      <rPr>
        <sz val="9"/>
        <rFont val="Arial"/>
        <family val="2"/>
      </rPr>
      <t xml:space="preserve"> Por parte de Contabilidad y almacén se estan adelantando las verificaciones a los documentos que SAL remitió, con el fin de establecer que los valores frente a los pagos sean coincidentes y una vez se establezca, se procederá a realizar los registros en almacen correspondientes.</t>
    </r>
  </si>
  <si>
    <t xml:space="preserve">
SANDRA PARDO</t>
  </si>
  <si>
    <t xml:space="preserve"> 
ERIKA HUARI
EDUARDO CASTRO
</t>
  </si>
  <si>
    <t xml:space="preserve"> 
SANDRA PARDO
 EDUARDO CASTRO</t>
  </si>
  <si>
    <t xml:space="preserve"> ERIKA HUARI
EDUARDO CASTRO
</t>
  </si>
  <si>
    <t>ERIKA HUARI
ESTELLA CAÑON
SANDRA PARDO
LIGIA VELANDIA
EDUARDO CASTRO</t>
  </si>
  <si>
    <t xml:space="preserve">ERIKA HUARI
</t>
  </si>
  <si>
    <t xml:space="preserve"> 
EDUARDO CASTRO</t>
  </si>
  <si>
    <t>SANDRA PARDO
EDUARDO CATRO</t>
  </si>
  <si>
    <t xml:space="preserve"> 
LIGIA VELANDIA</t>
  </si>
  <si>
    <t xml:space="preserve"> 
ERIKA HUARI</t>
  </si>
  <si>
    <t>EDUARDO CASTRO</t>
  </si>
  <si>
    <t xml:space="preserve"> 
ESTELLA CAÑON</t>
  </si>
  <si>
    <t xml:space="preserve"> 
SANDRA PARDO</t>
  </si>
  <si>
    <t xml:space="preserve"> 
ESTELLA CAÑON
ERIKA HUARI
</t>
  </si>
  <si>
    <t xml:space="preserve"> 
ESTELLA CAÑON
</t>
  </si>
  <si>
    <t xml:space="preserve">  
ERIKA HUARI</t>
  </si>
  <si>
    <t xml:space="preserve">SANDRA PARDO
</t>
  </si>
  <si>
    <t>SANDRA PARDO
ERIKA HUARI
 ESTELLA CAÑON
EDUARDO CASTRO 
LIGIA VELANDIA</t>
  </si>
  <si>
    <t>SANDRA PARDO
ERIKA HUARI
 ESTELLA CAÑON
LIGIA VELANDIA
EDUARDO CASTRO</t>
  </si>
  <si>
    <t xml:space="preserve"> SANDRA PARDO
OSCAR HERNÁNDEZ 
</t>
  </si>
  <si>
    <r>
      <rPr>
        <b/>
        <sz val="10"/>
        <rFont val="Arial"/>
        <family val="2"/>
      </rPr>
      <t>18,  21 Y 22/09/2020 SEGÚN Plan de Auditoría No. 20201100036303</t>
    </r>
    <r>
      <rPr>
        <sz val="10"/>
        <rFont val="Arial"/>
        <family val="2"/>
      </rPr>
      <t xml:space="preserve">:  No se observo seguimiento en el PM compartido por one drive el 23/09/202 por la SAF . 
</t>
    </r>
    <r>
      <rPr>
        <b/>
        <sz val="10"/>
        <rFont val="Arial"/>
        <family val="2"/>
      </rPr>
      <t>15,18 y 19 de enero 2021 Conforme a plan de auditoría 20211100000186 del 6 de enero del 2021.</t>
    </r>
    <r>
      <rPr>
        <sz val="10"/>
        <rFont val="Arial"/>
        <family val="2"/>
      </rPr>
      <t xml:space="preserve"> Fue evidenciado el Rad. 20207000037653 del oficio del 27 agosto 2020 a la Subdirección de Asuntos Legales. no se observan los dos comunicados, lña acción continua en proceso y vencida
</t>
    </r>
    <r>
      <rPr>
        <b/>
        <sz val="10"/>
        <rFont val="Arial"/>
        <family val="2"/>
      </rPr>
      <t>03/02/2021</t>
    </r>
    <r>
      <rPr>
        <sz val="10"/>
        <rFont val="Arial"/>
        <family val="2"/>
      </rPr>
      <t xml:space="preserve"> Fue compartido un correo electrónico del 3 de febrero del 2021 donde se solicita dar respuesta al radicado del 27 de agostos del 2020. Se recomienda el cierre de la accióm.
</t>
    </r>
    <r>
      <rPr>
        <b/>
        <sz val="10"/>
        <rFont val="Arial"/>
        <family val="2"/>
      </rPr>
      <t>15 de junio del 2021 según radicado RAD. 2021100026573:</t>
    </r>
    <r>
      <rPr>
        <sz val="10"/>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10"/>
        <rFont val="Arial"/>
        <family val="2"/>
      </rPr>
      <t xml:space="preserve">30 de junio del 2021 según radicado RAD. 2021100026573: </t>
    </r>
    <r>
      <rPr>
        <sz val="10"/>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</si>
  <si>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 xml:space="preserve"> 
2021-06-15</t>
  </si>
  <si>
    <t xml:space="preserve">
2021-06-30</t>
  </si>
  <si>
    <t xml:space="preserve"> 
2021-06-16</t>
  </si>
  <si>
    <t xml:space="preserve"> 
2021-06-30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</si>
</sst>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dd/mm/yyyy;@"/>
  </numFmts>
  <fonts count="40"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9"/>
      <color indexed="81"/>
      <name val="Tahoma"/>
      <family val="2"/>
    </font>
    <font>
      <sz val="9"/>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0"/>
      <color rgb="FFFF0000"/>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9"/>
      <color rgb="FFFF0000"/>
      <name val="Arial"/>
      <family val="2"/>
    </font>
    <font>
      <b/>
      <sz val="9"/>
      <color theme="1"/>
      <name val="Arial"/>
      <family val="2"/>
    </font>
    <font>
      <sz val="9"/>
      <color rgb="FF4472C4"/>
      <name val="Arial"/>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s>
  <fills count="2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FF0000"/>
        <bgColor indexed="64"/>
      </patternFill>
    </fill>
    <fill>
      <patternFill patternType="solid">
        <fgColor rgb="FF00B05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s>
  <cellStyleXfs count="3">
    <xf numFmtId="0" fontId="0" fillId="0" borderId="0"/>
    <xf numFmtId="0" fontId="5" fillId="0" borderId="0"/>
    <xf numFmtId="9" fontId="38" fillId="0" borderId="0" applyFont="0" applyFill="0" applyBorder="0" applyAlignment="0" applyProtection="0"/>
  </cellStyleXfs>
  <cellXfs count="29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5" fillId="0" borderId="0" xfId="0" applyFont="1" applyAlignment="1">
      <alignment vertical="center"/>
    </xf>
    <xf numFmtId="0" fontId="16" fillId="8" borderId="2" xfId="0" applyFont="1" applyFill="1" applyBorder="1" applyAlignment="1">
      <alignment horizontal="center" vertical="center" textRotation="90" wrapText="1"/>
    </xf>
    <xf numFmtId="0" fontId="16" fillId="8" borderId="2" xfId="0" applyFont="1" applyFill="1" applyBorder="1" applyAlignment="1">
      <alignment horizontal="center" vertical="center" wrapText="1"/>
    </xf>
    <xf numFmtId="0" fontId="16" fillId="8"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14" fontId="18" fillId="10" borderId="2" xfId="0" applyNumberFormat="1" applyFont="1" applyFill="1" applyBorder="1" applyAlignment="1">
      <alignment horizontal="center" vertical="center" textRotation="90" wrapText="1"/>
    </xf>
    <xf numFmtId="14" fontId="18"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8" fillId="8" borderId="2" xfId="0" applyNumberFormat="1" applyFont="1" applyFill="1" applyBorder="1" applyAlignment="1">
      <alignment horizontal="center" vertical="center" wrapText="1"/>
    </xf>
    <xf numFmtId="0" fontId="21" fillId="0" borderId="0" xfId="0" applyFont="1" applyAlignment="1">
      <alignment vertical="center"/>
    </xf>
    <xf numFmtId="0" fontId="6" fillId="7" borderId="3"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pplyProtection="1">
      <alignment horizontal="justify" vertical="center" wrapText="1"/>
      <protection locked="0"/>
    </xf>
    <xf numFmtId="0" fontId="17" fillId="8" borderId="2"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left" vertical="center" wrapText="1"/>
      <protection locked="0"/>
    </xf>
    <xf numFmtId="0" fontId="17" fillId="8" borderId="2" xfId="0" applyFont="1" applyFill="1" applyBorder="1" applyAlignment="1" applyProtection="1">
      <alignment horizontal="center" vertical="center"/>
      <protection locked="0"/>
    </xf>
    <xf numFmtId="0" fontId="17" fillId="8" borderId="2" xfId="0" applyFont="1" applyFill="1" applyBorder="1" applyAlignment="1">
      <alignment vertical="center" wrapText="1"/>
    </xf>
    <xf numFmtId="0" fontId="17" fillId="8" borderId="2" xfId="0" applyFont="1" applyFill="1" applyBorder="1" applyAlignment="1" applyProtection="1">
      <alignment vertical="center" wrapText="1"/>
      <protection locked="0"/>
    </xf>
    <xf numFmtId="0" fontId="17" fillId="8" borderId="2" xfId="0" applyFont="1" applyFill="1" applyBorder="1" applyAlignment="1">
      <alignment horizontal="justify" vertical="center" wrapText="1"/>
    </xf>
    <xf numFmtId="0" fontId="17" fillId="8" borderId="2" xfId="0" quotePrefix="1" applyFont="1" applyFill="1" applyBorder="1" applyAlignment="1" applyProtection="1">
      <alignment horizontal="left" vertical="center" wrapText="1"/>
      <protection locked="0"/>
    </xf>
    <xf numFmtId="0" fontId="17" fillId="8" borderId="2" xfId="0" quotePrefix="1" applyFont="1" applyFill="1" applyBorder="1" applyAlignment="1" applyProtection="1">
      <alignment horizontal="justify" vertical="center" wrapText="1"/>
      <protection locked="0"/>
    </xf>
    <xf numFmtId="0" fontId="17" fillId="8" borderId="2" xfId="0" quotePrefix="1" applyFont="1" applyFill="1" applyBorder="1" applyAlignment="1" applyProtection="1">
      <alignment horizontal="center" vertical="center" wrapText="1"/>
      <protection locked="0"/>
    </xf>
    <xf numFmtId="1" fontId="17" fillId="8" borderId="2" xfId="0" applyNumberFormat="1" applyFont="1" applyFill="1" applyBorder="1" applyAlignment="1" applyProtection="1">
      <alignment horizontal="center" vertical="center"/>
      <protection locked="0"/>
    </xf>
    <xf numFmtId="1" fontId="17" fillId="8" borderId="2" xfId="0" applyNumberFormat="1" applyFont="1" applyFill="1" applyBorder="1" applyAlignment="1" applyProtection="1">
      <alignment horizontal="center" vertical="center" wrapText="1"/>
      <protection locked="0"/>
    </xf>
    <xf numFmtId="0" fontId="5" fillId="11" borderId="2"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3" fillId="8" borderId="3" xfId="0" applyFont="1" applyFill="1" applyBorder="1" applyAlignment="1">
      <alignment horizontal="center" vertical="center" textRotation="90" wrapText="1"/>
    </xf>
    <xf numFmtId="0" fontId="23" fillId="8" borderId="2" xfId="0" applyFont="1" applyFill="1" applyBorder="1" applyAlignment="1">
      <alignment horizontal="center" vertical="center" textRotation="90" wrapText="1"/>
    </xf>
    <xf numFmtId="0" fontId="17"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8" fillId="8" borderId="2" xfId="0" applyNumberFormat="1" applyFont="1" applyFill="1" applyBorder="1" applyAlignment="1">
      <alignment horizontal="center" vertical="center" wrapText="1"/>
    </xf>
    <xf numFmtId="166" fontId="18" fillId="8" borderId="2" xfId="0" applyNumberFormat="1" applyFont="1" applyFill="1" applyBorder="1" applyAlignment="1">
      <alignment horizontal="center" vertical="center" wrapText="1"/>
    </xf>
    <xf numFmtId="0" fontId="17" fillId="8" borderId="2" xfId="0" quotePrefix="1" applyFont="1" applyFill="1" applyBorder="1" applyAlignment="1">
      <alignment horizontal="center" vertical="center" wrapText="1"/>
    </xf>
    <xf numFmtId="0" fontId="18" fillId="8" borderId="2" xfId="0" applyFont="1" applyFill="1" applyBorder="1" applyAlignment="1">
      <alignment horizontal="left"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0" fillId="14" borderId="2" xfId="0" applyFill="1" applyBorder="1" applyAlignment="1">
      <alignment horizontal="center" vertical="center" wrapText="1"/>
    </xf>
    <xf numFmtId="0" fontId="25" fillId="15" borderId="2" xfId="0" applyFont="1" applyFill="1" applyBorder="1" applyAlignment="1">
      <alignment horizontal="center" vertical="center" wrapText="1"/>
    </xf>
    <xf numFmtId="0" fontId="1" fillId="0" borderId="0" xfId="0" applyFont="1" applyAlignment="1">
      <alignment horizontal="center" vertical="center"/>
    </xf>
    <xf numFmtId="0" fontId="5" fillId="16" borderId="2" xfId="0" applyFont="1" applyFill="1" applyBorder="1" applyAlignment="1">
      <alignment horizontal="center" vertical="center" wrapText="1"/>
    </xf>
    <xf numFmtId="0" fontId="16" fillId="19" borderId="7" xfId="0" applyFont="1" applyFill="1" applyBorder="1" applyAlignment="1">
      <alignment horizontal="center" vertical="center" wrapText="1"/>
    </xf>
    <xf numFmtId="0" fontId="16" fillId="19" borderId="10"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18" borderId="7" xfId="0" applyFont="1" applyFill="1" applyBorder="1" applyAlignment="1">
      <alignment horizontal="left" vertical="center" wrapText="1"/>
    </xf>
    <xf numFmtId="0" fontId="26" fillId="17" borderId="2" xfId="0" applyFont="1" applyFill="1" applyBorder="1" applyAlignment="1" applyProtection="1">
      <alignment horizontal="center" vertical="center" wrapText="1"/>
      <protection locked="0"/>
    </xf>
    <xf numFmtId="0" fontId="22" fillId="8" borderId="2" xfId="0" applyFont="1" applyFill="1" applyBorder="1" applyAlignment="1">
      <alignment horizontal="center" vertical="center" textRotation="90" wrapText="1"/>
    </xf>
    <xf numFmtId="0" fontId="16" fillId="18" borderId="10" xfId="0" applyFont="1" applyFill="1" applyBorder="1" applyAlignment="1">
      <alignment horizontal="left" vertical="center" wrapText="1"/>
    </xf>
    <xf numFmtId="0" fontId="26" fillId="8" borderId="9" xfId="0" applyFont="1" applyFill="1" applyBorder="1" applyAlignment="1">
      <alignment horizontal="left" vertical="center" wrapText="1"/>
    </xf>
    <xf numFmtId="0" fontId="26" fillId="18" borderId="2" xfId="0" applyFont="1" applyFill="1" applyBorder="1" applyAlignment="1" applyProtection="1">
      <alignment horizontal="left" vertical="center" wrapText="1"/>
      <protection locked="0"/>
    </xf>
    <xf numFmtId="0" fontId="17" fillId="17" borderId="2" xfId="0" applyFont="1" applyFill="1" applyBorder="1" applyAlignment="1" applyProtection="1">
      <alignment horizontal="center" vertical="center" wrapText="1"/>
      <protection locked="0"/>
    </xf>
    <xf numFmtId="0" fontId="16" fillId="18" borderId="2" xfId="0" applyFont="1" applyFill="1" applyBorder="1" applyAlignment="1" applyProtection="1">
      <alignment horizontal="left" vertical="center" wrapText="1"/>
      <protection locked="0"/>
    </xf>
    <xf numFmtId="0" fontId="16" fillId="0" borderId="2" xfId="0" applyFont="1" applyBorder="1" applyAlignment="1" applyProtection="1">
      <alignment horizontal="center" vertical="center" wrapText="1"/>
      <protection locked="0"/>
    </xf>
    <xf numFmtId="0" fontId="16" fillId="17" borderId="2" xfId="0" applyFont="1" applyFill="1" applyBorder="1" applyAlignment="1" applyProtection="1">
      <alignment horizontal="center" vertical="center" wrapText="1"/>
      <protection locked="0"/>
    </xf>
    <xf numFmtId="1" fontId="17" fillId="17" borderId="2" xfId="0" applyNumberFormat="1" applyFont="1" applyFill="1" applyBorder="1" applyAlignment="1" applyProtection="1">
      <alignment horizontal="center" vertical="center" wrapText="1"/>
      <protection locked="0"/>
    </xf>
    <xf numFmtId="0" fontId="16" fillId="18" borderId="0" xfId="0" applyFont="1" applyFill="1" applyAlignment="1">
      <alignment horizontal="left" vertical="center" wrapText="1"/>
    </xf>
    <xf numFmtId="0" fontId="26" fillId="17" borderId="9" xfId="0" applyFont="1" applyFill="1" applyBorder="1" applyAlignment="1" applyProtection="1">
      <alignment horizontal="left" vertical="center" wrapText="1"/>
      <protection locked="0"/>
    </xf>
    <xf numFmtId="0" fontId="17" fillId="18" borderId="2"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26" fillId="18" borderId="2" xfId="0" applyFont="1" applyFill="1" applyBorder="1" applyAlignment="1" applyProtection="1">
      <alignment horizontal="center" vertical="center" wrapText="1"/>
      <protection locked="0"/>
    </xf>
    <xf numFmtId="0" fontId="16" fillId="18" borderId="8" xfId="0" applyFont="1" applyFill="1" applyBorder="1" applyAlignment="1">
      <alignment horizontal="left" vertical="center" wrapText="1"/>
    </xf>
    <xf numFmtId="0" fontId="17" fillId="18" borderId="7" xfId="0" applyFont="1" applyFill="1" applyBorder="1" applyAlignment="1" applyProtection="1">
      <alignment horizontal="center" vertical="center" wrapText="1"/>
      <protection locked="0"/>
    </xf>
    <xf numFmtId="0" fontId="17" fillId="18" borderId="2" xfId="0" applyFont="1" applyFill="1" applyBorder="1" applyAlignment="1" applyProtection="1">
      <alignment horizontal="left" vertical="center" wrapText="1"/>
      <protection locked="0"/>
    </xf>
    <xf numFmtId="0" fontId="16" fillId="18" borderId="9" xfId="0" applyFont="1" applyFill="1" applyBorder="1" applyAlignment="1" applyProtection="1">
      <alignment horizontal="left" vertical="center" wrapText="1"/>
      <protection locked="0"/>
    </xf>
    <xf numFmtId="0" fontId="16" fillId="18" borderId="2" xfId="0" applyFont="1" applyFill="1" applyBorder="1" applyAlignment="1">
      <alignment horizontal="left" vertical="center" wrapText="1"/>
    </xf>
    <xf numFmtId="0" fontId="17" fillId="17" borderId="13" xfId="0" applyFont="1" applyFill="1" applyBorder="1" applyAlignment="1" applyProtection="1">
      <alignment horizontal="left" vertical="center" wrapText="1"/>
      <protection locked="0"/>
    </xf>
    <xf numFmtId="0" fontId="16" fillId="0" borderId="7" xfId="0" applyFont="1" applyBorder="1" applyAlignment="1">
      <alignment horizontal="center" vertical="center" wrapText="1"/>
    </xf>
    <xf numFmtId="0" fontId="16" fillId="18" borderId="4" xfId="0" applyFont="1" applyFill="1" applyBorder="1" applyAlignment="1">
      <alignment horizontal="left" vertical="center" wrapText="1"/>
    </xf>
    <xf numFmtId="0" fontId="16" fillId="0" borderId="10" xfId="0" applyFont="1" applyBorder="1" applyAlignment="1">
      <alignment horizontal="center" vertical="center" wrapText="1"/>
    </xf>
    <xf numFmtId="0" fontId="17" fillId="19" borderId="10" xfId="0" applyFont="1" applyFill="1" applyBorder="1" applyAlignment="1">
      <alignment horizontal="center" vertical="center" wrapText="1"/>
    </xf>
    <xf numFmtId="0" fontId="17" fillId="18" borderId="12" xfId="0" applyFont="1" applyFill="1" applyBorder="1" applyAlignment="1" applyProtection="1">
      <alignment horizontal="left" vertical="center" wrapText="1"/>
      <protection locked="0"/>
    </xf>
    <xf numFmtId="0" fontId="17" fillId="18" borderId="7" xfId="0" applyFont="1" applyFill="1" applyBorder="1" applyAlignment="1" applyProtection="1">
      <alignment horizontal="left" vertical="center" wrapText="1"/>
      <protection locked="0"/>
    </xf>
    <xf numFmtId="0" fontId="17" fillId="18" borderId="14" xfId="0" applyFont="1" applyFill="1" applyBorder="1" applyAlignment="1" applyProtection="1">
      <alignment horizontal="left" vertical="center" wrapText="1"/>
      <protection locked="0"/>
    </xf>
    <xf numFmtId="0" fontId="16" fillId="18" borderId="7" xfId="0" applyFont="1" applyFill="1" applyBorder="1" applyAlignment="1" applyProtection="1">
      <alignment horizontal="left" vertical="center" wrapText="1"/>
      <protection locked="0"/>
    </xf>
    <xf numFmtId="0" fontId="17" fillId="17" borderId="14" xfId="0" applyFont="1" applyFill="1" applyBorder="1" applyAlignment="1" applyProtection="1">
      <alignment horizontal="left" vertical="center" wrapText="1"/>
      <protection locked="0"/>
    </xf>
    <xf numFmtId="0" fontId="17" fillId="17" borderId="10" xfId="0" applyFont="1" applyFill="1" applyBorder="1" applyAlignment="1" applyProtection="1">
      <alignment horizontal="left" vertical="center" wrapText="1"/>
      <protection locked="0"/>
    </xf>
    <xf numFmtId="0" fontId="17" fillId="18" borderId="9" xfId="0" applyFont="1" applyFill="1" applyBorder="1" applyAlignment="1" applyProtection="1">
      <alignment horizontal="left" vertical="center" wrapText="1"/>
      <protection locked="0"/>
    </xf>
    <xf numFmtId="0" fontId="17" fillId="17" borderId="7" xfId="0" applyFont="1" applyFill="1" applyBorder="1" applyAlignment="1" applyProtection="1">
      <alignment horizontal="left" vertical="center" wrapText="1"/>
      <protection locked="0"/>
    </xf>
    <xf numFmtId="0" fontId="17" fillId="17" borderId="9" xfId="0" applyFont="1" applyFill="1" applyBorder="1" applyAlignment="1" applyProtection="1">
      <alignment horizontal="left" vertical="center" wrapText="1"/>
      <protection locked="0"/>
    </xf>
    <xf numFmtId="0" fontId="16" fillId="19" borderId="9" xfId="0" applyFont="1" applyFill="1" applyBorder="1" applyAlignment="1">
      <alignment horizontal="left" vertical="center" wrapText="1"/>
    </xf>
    <xf numFmtId="0" fontId="16" fillId="19" borderId="7" xfId="0" applyFont="1" applyFill="1" applyBorder="1" applyAlignment="1">
      <alignment horizontal="left" vertical="center" wrapText="1"/>
    </xf>
    <xf numFmtId="0" fontId="16" fillId="19" borderId="10" xfId="0" applyFont="1" applyFill="1" applyBorder="1" applyAlignment="1">
      <alignment horizontal="left" vertical="center" wrapText="1"/>
    </xf>
    <xf numFmtId="9" fontId="16" fillId="19" borderId="10" xfId="0" applyNumberFormat="1" applyFont="1" applyFill="1" applyBorder="1" applyAlignment="1">
      <alignment horizontal="center" vertical="center" wrapText="1"/>
    </xf>
    <xf numFmtId="0" fontId="26" fillId="18" borderId="1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6" fillId="8" borderId="2" xfId="0" applyFont="1" applyFill="1" applyBorder="1" applyAlignment="1">
      <alignment vertical="center" wrapText="1"/>
    </xf>
    <xf numFmtId="0" fontId="26" fillId="17" borderId="7" xfId="0" applyFont="1" applyFill="1" applyBorder="1" applyAlignment="1" applyProtection="1">
      <alignment horizontal="center" vertical="center" wrapText="1"/>
      <protection locked="0"/>
    </xf>
    <xf numFmtId="0" fontId="17" fillId="17" borderId="2" xfId="0" applyFont="1" applyFill="1" applyBorder="1" applyAlignment="1" applyProtection="1">
      <alignment vertical="center" wrapText="1"/>
      <protection locked="0"/>
    </xf>
    <xf numFmtId="0" fontId="26" fillId="17" borderId="3" xfId="0" applyFont="1" applyFill="1" applyBorder="1" applyAlignment="1" applyProtection="1">
      <alignment vertical="center" wrapText="1"/>
      <protection locked="0"/>
    </xf>
    <xf numFmtId="0" fontId="26" fillId="17" borderId="8" xfId="0" applyFont="1" applyFill="1" applyBorder="1" applyAlignment="1" applyProtection="1">
      <alignment vertical="center" wrapText="1"/>
      <protection locked="0"/>
    </xf>
    <xf numFmtId="0" fontId="27" fillId="0" borderId="8" xfId="0" applyFont="1" applyBorder="1" applyAlignment="1">
      <alignment vertical="center" wrapText="1"/>
    </xf>
    <xf numFmtId="0" fontId="26" fillId="17" borderId="4" xfId="0" applyFont="1" applyFill="1" applyBorder="1" applyAlignment="1" applyProtection="1">
      <alignment vertical="center" wrapText="1"/>
      <protection locked="0"/>
    </xf>
    <xf numFmtId="0" fontId="26" fillId="17" borderId="2" xfId="0" applyFont="1" applyFill="1" applyBorder="1" applyAlignment="1" applyProtection="1">
      <alignment vertical="center" wrapText="1"/>
      <protection locked="0"/>
    </xf>
    <xf numFmtId="0" fontId="27" fillId="0" borderId="0" xfId="0" applyFont="1" applyAlignment="1">
      <alignment vertical="center" wrapText="1"/>
    </xf>
    <xf numFmtId="0" fontId="16" fillId="19" borderId="7" xfId="0" applyFont="1" applyFill="1" applyBorder="1" applyAlignment="1">
      <alignment vertical="center" wrapText="1"/>
    </xf>
    <xf numFmtId="0" fontId="16" fillId="19" borderId="10" xfId="0" applyFont="1" applyFill="1" applyBorder="1" applyAlignment="1">
      <alignment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166" fontId="18" fillId="8" borderId="2" xfId="1" applyNumberFormat="1" applyFont="1" applyFill="1" applyBorder="1" applyAlignment="1">
      <alignment horizontal="center" vertical="center" wrapText="1"/>
    </xf>
    <xf numFmtId="0" fontId="17" fillId="8" borderId="2" xfId="1" applyFont="1" applyFill="1" applyBorder="1" applyAlignment="1">
      <alignment horizontal="left" vertical="center" wrapText="1"/>
    </xf>
    <xf numFmtId="0" fontId="22" fillId="8" borderId="2" xfId="1" applyFont="1" applyFill="1" applyBorder="1" applyAlignment="1">
      <alignment horizontal="center" vertical="center" wrapText="1"/>
    </xf>
    <xf numFmtId="0" fontId="17" fillId="8" borderId="2" xfId="1" applyFont="1" applyFill="1" applyBorder="1" applyAlignment="1">
      <alignment horizontal="center" vertical="center" wrapText="1"/>
    </xf>
    <xf numFmtId="164" fontId="18" fillId="8" borderId="2" xfId="1" applyNumberFormat="1" applyFont="1" applyFill="1" applyBorder="1" applyAlignment="1">
      <alignment horizontal="center" vertical="center" wrapText="1"/>
    </xf>
    <xf numFmtId="0" fontId="17" fillId="8" borderId="7" xfId="0" applyFont="1" applyFill="1" applyBorder="1" applyAlignment="1">
      <alignment horizontal="left" vertical="center" wrapText="1"/>
    </xf>
    <xf numFmtId="166" fontId="6" fillId="8" borderId="2" xfId="0" applyNumberFormat="1" applyFont="1" applyFill="1" applyBorder="1" applyAlignment="1">
      <alignment horizontal="center" vertical="center" wrapText="1"/>
    </xf>
    <xf numFmtId="0" fontId="17" fillId="8" borderId="2" xfId="0" applyFont="1" applyFill="1" applyBorder="1" applyAlignment="1">
      <alignment horizontal="left" vertical="top" wrapText="1"/>
    </xf>
    <xf numFmtId="0" fontId="18" fillId="8" borderId="2" xfId="1" applyFont="1" applyFill="1" applyBorder="1" applyAlignment="1">
      <alignment horizontal="left" vertical="center" wrapText="1"/>
    </xf>
    <xf numFmtId="14" fontId="17" fillId="8" borderId="2" xfId="0" applyNumberFormat="1" applyFont="1" applyFill="1" applyBorder="1" applyAlignment="1">
      <alignment horizontal="left" vertical="center" wrapText="1"/>
    </xf>
    <xf numFmtId="3" fontId="17" fillId="8" borderId="2" xfId="0" applyNumberFormat="1" applyFont="1" applyFill="1" applyBorder="1" applyAlignment="1">
      <alignment horizontal="center" vertical="center" wrapText="1"/>
    </xf>
    <xf numFmtId="0" fontId="26" fillId="20"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6" fillId="8" borderId="2"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protection locked="0"/>
    </xf>
    <xf numFmtId="0" fontId="23" fillId="20" borderId="2" xfId="0" applyFont="1" applyFill="1" applyBorder="1" applyAlignment="1" applyProtection="1">
      <alignment horizontal="center" vertical="center" wrapText="1"/>
      <protection locked="0"/>
    </xf>
    <xf numFmtId="0" fontId="27" fillId="20" borderId="2" xfId="0" applyFont="1" applyFill="1" applyBorder="1" applyAlignment="1" applyProtection="1">
      <alignment horizontal="center" vertical="center" wrapText="1"/>
      <protection locked="0"/>
    </xf>
    <xf numFmtId="0" fontId="27" fillId="8" borderId="2" xfId="0" applyFont="1" applyFill="1" applyBorder="1" applyAlignment="1" applyProtection="1">
      <alignment horizontal="center" vertical="center" wrapText="1"/>
      <protection locked="0"/>
    </xf>
    <xf numFmtId="0" fontId="10" fillId="21" borderId="2" xfId="0" applyFont="1" applyFill="1" applyBorder="1" applyAlignment="1">
      <alignment horizontal="center" vertical="center" wrapText="1"/>
    </xf>
    <xf numFmtId="0" fontId="16" fillId="21" borderId="2" xfId="0" applyFont="1" applyFill="1" applyBorder="1" applyAlignment="1">
      <alignment horizontal="center" vertical="center" wrapText="1"/>
    </xf>
    <xf numFmtId="0" fontId="26" fillId="8" borderId="15" xfId="0" applyFont="1" applyFill="1" applyBorder="1" applyAlignment="1" applyProtection="1">
      <alignment horizontal="center" vertical="center" wrapText="1"/>
      <protection locked="0"/>
    </xf>
    <xf numFmtId="0" fontId="16" fillId="21" borderId="7" xfId="0" applyFont="1" applyFill="1" applyBorder="1" applyAlignment="1">
      <alignment horizontal="center" vertical="center" wrapText="1"/>
    </xf>
    <xf numFmtId="0" fontId="10" fillId="21" borderId="4" xfId="0" applyFont="1" applyFill="1" applyBorder="1" applyAlignment="1">
      <alignment horizontal="center" vertical="center" wrapText="1"/>
    </xf>
    <xf numFmtId="0" fontId="16" fillId="21" borderId="10" xfId="0" applyFont="1" applyFill="1" applyBorder="1" applyAlignment="1">
      <alignment horizontal="center" vertical="center" wrapText="1"/>
    </xf>
    <xf numFmtId="3" fontId="17" fillId="8" borderId="2"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0" xfId="0" pivotButton="1"/>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14" fontId="18" fillId="8" borderId="2" xfId="0" applyNumberFormat="1" applyFont="1" applyFill="1" applyBorder="1" applyAlignment="1">
      <alignment horizontal="center" vertical="center" textRotation="90" wrapText="1"/>
    </xf>
    <xf numFmtId="0" fontId="0" fillId="8" borderId="0" xfId="0" applyFill="1"/>
    <xf numFmtId="0" fontId="16" fillId="8" borderId="9"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16" fillId="21" borderId="7" xfId="0" applyFont="1" applyFill="1" applyBorder="1" applyAlignment="1">
      <alignment horizontal="left" vertical="center" wrapText="1"/>
    </xf>
    <xf numFmtId="0" fontId="17" fillId="21" borderId="7" xfId="0" quotePrefix="1" applyFont="1" applyFill="1" applyBorder="1" applyAlignment="1">
      <alignment horizontal="center" vertical="center" wrapText="1"/>
    </xf>
    <xf numFmtId="9" fontId="16" fillId="21" borderId="7" xfId="0" applyNumberFormat="1" applyFont="1" applyFill="1" applyBorder="1" applyAlignment="1">
      <alignment horizontal="center" vertical="center" wrapText="1"/>
    </xf>
    <xf numFmtId="0" fontId="16" fillId="21" borderId="11" xfId="0" applyFont="1" applyFill="1" applyBorder="1" applyAlignment="1">
      <alignment horizontal="left" vertical="center" wrapText="1"/>
    </xf>
    <xf numFmtId="0" fontId="17" fillId="21" borderId="10" xfId="0" quotePrefix="1" applyFont="1" applyFill="1" applyBorder="1" applyAlignment="1">
      <alignment horizontal="center" vertical="center" wrapText="1"/>
    </xf>
    <xf numFmtId="9" fontId="16" fillId="21" borderId="10" xfId="0" applyNumberFormat="1" applyFont="1" applyFill="1" applyBorder="1" applyAlignment="1">
      <alignment horizontal="center" vertical="center" wrapText="1"/>
    </xf>
    <xf numFmtId="0" fontId="26" fillId="20" borderId="2" xfId="0" applyFont="1" applyFill="1" applyBorder="1" applyAlignment="1" applyProtection="1">
      <alignment vertical="center" wrapText="1"/>
      <protection locked="0"/>
    </xf>
    <xf numFmtId="0" fontId="17" fillId="20" borderId="2" xfId="0" applyFont="1" applyFill="1" applyBorder="1" applyAlignment="1" applyProtection="1">
      <alignment horizontal="center" vertical="center" wrapText="1"/>
      <protection locked="0"/>
    </xf>
    <xf numFmtId="0" fontId="16" fillId="8" borderId="0" xfId="0" applyFont="1" applyFill="1" applyAlignment="1">
      <alignment vertical="center" wrapText="1"/>
    </xf>
    <xf numFmtId="0" fontId="17" fillId="20" borderId="2" xfId="0" applyFont="1" applyFill="1" applyBorder="1" applyAlignment="1" applyProtection="1">
      <alignment vertical="center" wrapText="1"/>
      <protection locked="0"/>
    </xf>
    <xf numFmtId="0" fontId="25" fillId="8" borderId="2" xfId="0" applyFont="1" applyFill="1" applyBorder="1" applyAlignment="1">
      <alignment horizontal="center" vertical="center"/>
    </xf>
    <xf numFmtId="0" fontId="19" fillId="0" borderId="2" xfId="0" applyFont="1" applyBorder="1" applyAlignment="1">
      <alignment horizontal="center" vertical="center" wrapText="1"/>
    </xf>
    <xf numFmtId="0" fontId="10" fillId="0" borderId="2" xfId="0" applyFont="1" applyBorder="1" applyAlignment="1">
      <alignment horizontal="center" vertical="center" textRotation="90" wrapText="1"/>
    </xf>
    <xf numFmtId="0" fontId="16" fillId="0" borderId="2" xfId="0" applyFont="1" applyBorder="1" applyAlignment="1">
      <alignment horizontal="center" vertical="center" textRotation="90" wrapText="1"/>
    </xf>
    <xf numFmtId="0" fontId="23" fillId="0" borderId="3"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23" fillId="0" borderId="2" xfId="0" applyFont="1" applyBorder="1" applyAlignment="1">
      <alignment horizontal="center" vertical="center" textRotation="90" wrapText="1"/>
    </xf>
    <xf numFmtId="0" fontId="17" fillId="0" borderId="2" xfId="0" applyFont="1" applyBorder="1" applyAlignment="1">
      <alignment horizontal="center" vertical="center" textRotation="90" wrapText="1"/>
    </xf>
    <xf numFmtId="3" fontId="16" fillId="8" borderId="2" xfId="0" applyNumberFormat="1" applyFont="1" applyFill="1" applyBorder="1" applyAlignment="1">
      <alignment horizontal="center" vertical="center" wrapText="1"/>
    </xf>
    <xf numFmtId="0" fontId="34" fillId="8" borderId="2" xfId="0" applyFont="1" applyFill="1" applyBorder="1" applyAlignment="1">
      <alignment horizontal="left" vertical="center" wrapText="1"/>
    </xf>
    <xf numFmtId="0" fontId="26" fillId="8" borderId="2" xfId="0" applyFont="1" applyFill="1" applyBorder="1" applyAlignment="1">
      <alignment horizontal="left" vertical="center" wrapText="1"/>
    </xf>
    <xf numFmtId="0" fontId="26" fillId="8" borderId="2" xfId="0" applyFont="1" applyFill="1" applyBorder="1" applyAlignment="1">
      <alignment horizontal="center" vertical="center" wrapText="1"/>
    </xf>
    <xf numFmtId="3" fontId="26" fillId="8" borderId="2" xfId="0" applyNumberFormat="1" applyFont="1" applyFill="1" applyBorder="1" applyAlignment="1">
      <alignment horizontal="center" vertical="center" wrapText="1"/>
    </xf>
    <xf numFmtId="0" fontId="5" fillId="0" borderId="0" xfId="0" applyFont="1" applyAlignment="1">
      <alignment horizontal="justify" vertical="center"/>
    </xf>
    <xf numFmtId="0" fontId="5" fillId="0" borderId="2" xfId="0" applyFont="1" applyBorder="1" applyAlignment="1">
      <alignment horizontal="justify" vertical="center"/>
    </xf>
    <xf numFmtId="0" fontId="16" fillId="19" borderId="2" xfId="0" applyFont="1" applyFill="1" applyBorder="1" applyAlignment="1">
      <alignment vertical="center" wrapText="1"/>
    </xf>
    <xf numFmtId="0" fontId="16" fillId="19" borderId="2" xfId="0" applyFont="1" applyFill="1" applyBorder="1" applyAlignment="1">
      <alignment horizontal="center" vertical="center" wrapText="1"/>
    </xf>
    <xf numFmtId="0" fontId="35" fillId="18" borderId="2" xfId="0" applyFont="1" applyFill="1" applyBorder="1" applyAlignment="1">
      <alignment horizontal="center" vertical="center" wrapText="1"/>
    </xf>
    <xf numFmtId="0" fontId="36" fillId="18" borderId="2" xfId="0" applyFont="1" applyFill="1" applyBorder="1" applyAlignment="1">
      <alignment horizontal="center" vertical="center" wrapText="1"/>
    </xf>
    <xf numFmtId="0" fontId="0" fillId="0" borderId="2" xfId="0" applyBorder="1" applyAlignment="1">
      <alignment horizontal="center" vertical="center"/>
    </xf>
    <xf numFmtId="0" fontId="16" fillId="8" borderId="3" xfId="0" applyFont="1" applyFill="1" applyBorder="1" applyAlignment="1">
      <alignment horizontal="center" vertical="center" textRotation="90" wrapText="1"/>
    </xf>
    <xf numFmtId="0" fontId="17" fillId="8" borderId="4" xfId="0" applyFont="1" applyFill="1" applyBorder="1" applyAlignment="1">
      <alignment horizontal="left" vertical="center" wrapText="1"/>
    </xf>
    <xf numFmtId="0" fontId="17" fillId="8" borderId="3" xfId="0" applyFont="1" applyFill="1" applyBorder="1" applyAlignment="1">
      <alignment horizontal="center" vertical="center" textRotation="90"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7" fillId="8" borderId="2" xfId="0" applyFont="1" applyFill="1" applyBorder="1" applyAlignment="1">
      <alignment horizontal="left" vertical="center" wrapText="1"/>
    </xf>
    <xf numFmtId="0" fontId="17" fillId="0" borderId="2" xfId="0" applyFont="1" applyBorder="1" applyAlignment="1">
      <alignment horizontal="left" vertical="center" wrapText="1"/>
    </xf>
    <xf numFmtId="0" fontId="5" fillId="0" borderId="2" xfId="0" applyFont="1" applyBorder="1" applyAlignment="1">
      <alignment horizontal="center" vertical="center"/>
    </xf>
    <xf numFmtId="0" fontId="16" fillId="18" borderId="2" xfId="0" applyFont="1" applyFill="1" applyBorder="1" applyAlignment="1">
      <alignment vertical="center" wrapText="1"/>
    </xf>
    <xf numFmtId="0" fontId="16" fillId="18" borderId="2" xfId="0" applyFont="1" applyFill="1" applyBorder="1" applyAlignment="1">
      <alignment horizontal="center" vertical="center" wrapText="1"/>
    </xf>
    <xf numFmtId="0" fontId="27" fillId="17" borderId="2" xfId="0" applyFont="1" applyFill="1" applyBorder="1" applyAlignment="1" applyProtection="1">
      <alignment vertical="center" wrapText="1"/>
      <protection locked="0"/>
    </xf>
    <xf numFmtId="0" fontId="27" fillId="17" borderId="2" xfId="0" applyFont="1" applyFill="1" applyBorder="1" applyAlignment="1" applyProtection="1">
      <alignment horizontal="left" vertical="center" wrapText="1"/>
      <protection locked="0"/>
    </xf>
    <xf numFmtId="9" fontId="16" fillId="18" borderId="2" xfId="0" applyNumberFormat="1" applyFont="1" applyFill="1" applyBorder="1" applyAlignment="1">
      <alignment horizontal="center" vertical="center" wrapText="1"/>
    </xf>
    <xf numFmtId="0" fontId="27" fillId="17" borderId="2" xfId="0" applyFont="1" applyFill="1" applyBorder="1" applyAlignment="1" applyProtection="1">
      <alignment horizontal="center" vertical="center" wrapText="1"/>
      <protection locked="0"/>
    </xf>
    <xf numFmtId="0" fontId="27" fillId="18" borderId="2" xfId="0" applyFont="1" applyFill="1" applyBorder="1" applyAlignment="1" applyProtection="1">
      <alignment vertical="center" wrapText="1"/>
      <protection locked="0"/>
    </xf>
    <xf numFmtId="0" fontId="27" fillId="18" borderId="2" xfId="0" applyFont="1" applyFill="1" applyBorder="1" applyAlignment="1" applyProtection="1">
      <alignment horizontal="left" vertical="center" wrapText="1"/>
      <protection locked="0"/>
    </xf>
    <xf numFmtId="0" fontId="16" fillId="18" borderId="2" xfId="0" applyFont="1" applyFill="1" applyBorder="1" applyAlignment="1" applyProtection="1">
      <alignment horizontal="center" vertical="center" wrapText="1"/>
      <protection locked="0"/>
    </xf>
    <xf numFmtId="0" fontId="27" fillId="18" borderId="2" xfId="0" applyFont="1" applyFill="1" applyBorder="1" applyAlignment="1" applyProtection="1">
      <alignment horizontal="center" vertical="center" wrapText="1"/>
      <protection locked="0"/>
    </xf>
    <xf numFmtId="0" fontId="16" fillId="17" borderId="2" xfId="0" applyFont="1" applyFill="1" applyBorder="1" applyAlignment="1" applyProtection="1">
      <alignment horizontal="left" vertical="center" wrapText="1"/>
      <protection locked="0"/>
    </xf>
    <xf numFmtId="9" fontId="16" fillId="18" borderId="2" xfId="0" applyNumberFormat="1" applyFont="1" applyFill="1" applyBorder="1" applyAlignment="1" applyProtection="1">
      <alignment horizontal="center" vertical="center" wrapText="1"/>
      <protection locked="0"/>
    </xf>
    <xf numFmtId="0" fontId="16" fillId="0" borderId="2" xfId="0" applyFont="1" applyBorder="1" applyAlignment="1">
      <alignment wrapText="1"/>
    </xf>
    <xf numFmtId="9" fontId="27" fillId="17" borderId="2" xfId="0" applyNumberFormat="1" applyFont="1" applyFill="1" applyBorder="1" applyAlignment="1" applyProtection="1">
      <alignment horizontal="center" vertical="center" wrapText="1"/>
      <protection locked="0"/>
    </xf>
    <xf numFmtId="1" fontId="27" fillId="17" borderId="2" xfId="0" applyNumberFormat="1" applyFont="1" applyFill="1" applyBorder="1" applyAlignment="1" applyProtection="1">
      <alignment horizontal="center" vertical="center" wrapText="1"/>
      <protection locked="0"/>
    </xf>
    <xf numFmtId="0" fontId="16" fillId="8" borderId="2" xfId="0" applyFont="1" applyFill="1" applyBorder="1" applyAlignment="1">
      <alignment vertical="center" wrapText="1"/>
    </xf>
    <xf numFmtId="0" fontId="10" fillId="8" borderId="3" xfId="0" applyFont="1" applyFill="1" applyBorder="1" applyAlignment="1">
      <alignment horizontal="center" vertical="center" wrapText="1"/>
    </xf>
    <xf numFmtId="0" fontId="0" fillId="0" borderId="2" xfId="0" applyBorder="1"/>
    <xf numFmtId="0" fontId="1" fillId="0" borderId="2" xfId="0" applyFont="1" applyBorder="1" applyAlignment="1">
      <alignment vertical="center"/>
    </xf>
    <xf numFmtId="0" fontId="6" fillId="0" borderId="2" xfId="0" applyFont="1" applyBorder="1" applyAlignment="1">
      <alignment horizontal="center" vertical="center"/>
    </xf>
    <xf numFmtId="0" fontId="37" fillId="5" borderId="2" xfId="0" applyFont="1" applyFill="1" applyBorder="1" applyAlignment="1">
      <alignment vertical="center" wrapText="1"/>
    </xf>
    <xf numFmtId="0" fontId="5" fillId="15" borderId="2"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9" fillId="22" borderId="2" xfId="0" applyFont="1" applyFill="1" applyBorder="1" applyAlignment="1">
      <alignment horizontal="center" vertical="center" wrapText="1"/>
    </xf>
    <xf numFmtId="0" fontId="19" fillId="11" borderId="2" xfId="0" applyFont="1" applyFill="1" applyBorder="1" applyAlignment="1">
      <alignment horizontal="center" vertical="center" wrapText="1"/>
    </xf>
    <xf numFmtId="9" fontId="16" fillId="8" borderId="2" xfId="0" applyNumberFormat="1" applyFont="1" applyFill="1" applyBorder="1" applyAlignment="1" applyProtection="1">
      <alignment horizontal="center" vertical="center" wrapText="1"/>
      <protection locked="0"/>
    </xf>
    <xf numFmtId="9" fontId="27" fillId="8" borderId="2" xfId="0" applyNumberFormat="1" applyFont="1" applyFill="1" applyBorder="1" applyAlignment="1" applyProtection="1">
      <alignment horizontal="center" vertical="center" wrapText="1"/>
      <protection locked="0"/>
    </xf>
    <xf numFmtId="0" fontId="17" fillId="8" borderId="8" xfId="0" applyFont="1" applyFill="1" applyBorder="1" applyAlignment="1">
      <alignment horizontal="left" vertical="center" wrapText="1"/>
    </xf>
    <xf numFmtId="16" fontId="27" fillId="8" borderId="2" xfId="0" applyNumberFormat="1" applyFont="1" applyFill="1" applyBorder="1" applyAlignment="1" applyProtection="1">
      <alignment horizontal="center" vertical="center" wrapText="1"/>
      <protection locked="0"/>
    </xf>
    <xf numFmtId="166" fontId="18" fillId="8" borderId="8" xfId="0" applyNumberFormat="1" applyFont="1" applyFill="1" applyBorder="1" applyAlignment="1">
      <alignment horizontal="center" vertical="center" wrapText="1"/>
    </xf>
    <xf numFmtId="9" fontId="17" fillId="8" borderId="2" xfId="0" applyNumberFormat="1" applyFont="1" applyFill="1" applyBorder="1" applyAlignment="1">
      <alignment horizontal="center" vertical="center" wrapText="1"/>
    </xf>
    <xf numFmtId="166" fontId="18" fillId="8" borderId="16" xfId="0" applyNumberFormat="1" applyFont="1" applyFill="1" applyBorder="1" applyAlignment="1">
      <alignment horizontal="center" vertical="center" wrapText="1"/>
    </xf>
    <xf numFmtId="0" fontId="17" fillId="8" borderId="16" xfId="0" applyFont="1" applyFill="1" applyBorder="1" applyAlignment="1">
      <alignment horizontal="left" vertical="center" wrapText="1"/>
    </xf>
    <xf numFmtId="9" fontId="17" fillId="8" borderId="2" xfId="2" applyFont="1" applyFill="1" applyBorder="1" applyAlignment="1">
      <alignment horizontal="center" vertical="center" wrapText="1"/>
    </xf>
    <xf numFmtId="14" fontId="21" fillId="0" borderId="2" xfId="0" applyNumberFormat="1" applyFont="1" applyBorder="1" applyAlignment="1">
      <alignment vertical="center"/>
    </xf>
    <xf numFmtId="0" fontId="17" fillId="0" borderId="2" xfId="0" applyFont="1" applyBorder="1"/>
    <xf numFmtId="0" fontId="22" fillId="8" borderId="2" xfId="0" applyFont="1" applyFill="1" applyBorder="1" applyAlignment="1">
      <alignment wrapText="1"/>
    </xf>
    <xf numFmtId="0" fontId="19" fillId="10" borderId="2" xfId="0" applyFont="1" applyFill="1" applyBorder="1" applyAlignment="1">
      <alignment horizontal="center" vertical="center" wrapText="1"/>
    </xf>
    <xf numFmtId="0" fontId="17" fillId="22" borderId="2" xfId="0" quotePrefix="1" applyFont="1" applyFill="1" applyBorder="1" applyAlignment="1">
      <alignment horizontal="center" vertical="center" wrapText="1"/>
    </xf>
    <xf numFmtId="3" fontId="17" fillId="22" borderId="2" xfId="0" applyNumberFormat="1" applyFont="1" applyFill="1" applyBorder="1" applyAlignment="1">
      <alignment horizontal="center" vertical="center" wrapText="1"/>
    </xf>
    <xf numFmtId="0" fontId="17" fillId="11" borderId="2" xfId="0" applyFont="1" applyFill="1" applyBorder="1" applyAlignment="1">
      <alignment horizontal="center" vertical="center" textRotation="90" wrapText="1"/>
    </xf>
    <xf numFmtId="14" fontId="18" fillId="19" borderId="2" xfId="0" applyNumberFormat="1" applyFont="1" applyFill="1" applyBorder="1" applyAlignment="1">
      <alignment horizontal="center" vertical="center" wrapText="1"/>
    </xf>
    <xf numFmtId="0" fontId="0" fillId="0" borderId="0" xfId="0" applyAlignment="1">
      <alignment horizontal="left"/>
    </xf>
    <xf numFmtId="0" fontId="16" fillId="19" borderId="2" xfId="0" applyFont="1" applyFill="1" applyBorder="1" applyAlignment="1">
      <alignment horizontal="left" vertical="center" wrapText="1"/>
    </xf>
    <xf numFmtId="0" fontId="17" fillId="0" borderId="2" xfId="0" applyFont="1" applyBorder="1" applyAlignment="1">
      <alignment wrapText="1"/>
    </xf>
    <xf numFmtId="0" fontId="1" fillId="0" borderId="2" xfId="0" applyFont="1" applyBorder="1" applyAlignment="1">
      <alignment vertical="center" wrapText="1"/>
    </xf>
    <xf numFmtId="14" fontId="21" fillId="0" borderId="2" xfId="0" applyNumberFormat="1" applyFont="1" applyBorder="1" applyAlignment="1">
      <alignment vertical="center" wrapText="1"/>
    </xf>
    <xf numFmtId="9" fontId="27" fillId="8" borderId="2" xfId="2" applyFont="1" applyFill="1" applyBorder="1" applyAlignment="1" applyProtection="1">
      <alignment horizontal="center" vertical="center" wrapText="1"/>
      <protection locked="0"/>
    </xf>
    <xf numFmtId="0" fontId="17" fillId="8" borderId="2" xfId="0" applyFont="1" applyFill="1" applyBorder="1" applyAlignment="1">
      <alignment horizontal="left" vertical="center" wrapText="1"/>
    </xf>
    <xf numFmtId="0" fontId="5" fillId="23" borderId="2"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16" fillId="21" borderId="3" xfId="0" applyFont="1" applyFill="1" applyBorder="1" applyAlignment="1">
      <alignment horizontal="center" vertical="center" wrapText="1"/>
    </xf>
    <xf numFmtId="0" fontId="16" fillId="21" borderId="4" xfId="0" applyFont="1" applyFill="1" applyBorder="1" applyAlignment="1">
      <alignment horizontal="center" vertical="center" wrapText="1"/>
    </xf>
    <xf numFmtId="0" fontId="17" fillId="8" borderId="3" xfId="0" applyFont="1" applyFill="1" applyBorder="1" applyAlignment="1">
      <alignment horizontal="center" vertical="center" textRotation="90" wrapText="1"/>
    </xf>
    <xf numFmtId="0" fontId="17" fillId="8" borderId="4" xfId="0" applyFont="1" applyFill="1" applyBorder="1" applyAlignment="1">
      <alignment horizontal="center" vertical="center" textRotation="90" wrapText="1"/>
    </xf>
    <xf numFmtId="0" fontId="16" fillId="8" borderId="3" xfId="0" applyFont="1" applyFill="1" applyBorder="1" applyAlignment="1">
      <alignment horizontal="center" vertical="center" textRotation="90" wrapText="1"/>
    </xf>
    <xf numFmtId="0" fontId="16" fillId="8" borderId="4" xfId="0" applyFont="1" applyFill="1" applyBorder="1" applyAlignment="1">
      <alignment horizontal="center" vertical="center" textRotation="90" wrapText="1"/>
    </xf>
    <xf numFmtId="0" fontId="5" fillId="0" borderId="2" xfId="0" applyFont="1" applyBorder="1" applyAlignment="1">
      <alignment horizontal="center" wrapText="1"/>
    </xf>
    <xf numFmtId="0" fontId="27" fillId="17" borderId="2" xfId="0" applyFont="1" applyFill="1" applyBorder="1" applyAlignment="1" applyProtection="1">
      <alignment horizontal="center" vertical="center" wrapText="1"/>
      <protection locked="0"/>
    </xf>
    <xf numFmtId="0" fontId="19" fillId="8" borderId="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23" fillId="8" borderId="3" xfId="0" applyFont="1" applyFill="1" applyBorder="1" applyAlignment="1">
      <alignment horizontal="center" vertical="center" textRotation="90" wrapText="1"/>
    </xf>
    <xf numFmtId="0" fontId="23" fillId="8" borderId="4" xfId="0" applyFont="1" applyFill="1" applyBorder="1" applyAlignment="1">
      <alignment horizontal="center" vertical="center" textRotation="90" wrapText="1"/>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17" fillId="8" borderId="2" xfId="0" applyFont="1" applyFill="1" applyBorder="1" applyAlignment="1">
      <alignment horizontal="center" vertical="center" textRotation="90" wrapText="1"/>
    </xf>
    <xf numFmtId="0" fontId="23" fillId="8" borderId="5" xfId="0" applyFont="1" applyFill="1" applyBorder="1" applyAlignment="1">
      <alignment horizontal="center" vertical="center" textRotation="90" wrapText="1"/>
    </xf>
    <xf numFmtId="0" fontId="19" fillId="8" borderId="4" xfId="0" applyFont="1" applyFill="1" applyBorder="1" applyAlignment="1">
      <alignment horizontal="center" vertical="center" wrapText="1"/>
    </xf>
    <xf numFmtId="0" fontId="16" fillId="21" borderId="5" xfId="0" applyFont="1" applyFill="1" applyBorder="1" applyAlignment="1">
      <alignment horizontal="center" vertical="center" wrapText="1"/>
    </xf>
    <xf numFmtId="0" fontId="17" fillId="8" borderId="5" xfId="0" applyFont="1" applyFill="1" applyBorder="1" applyAlignment="1">
      <alignment horizontal="center" vertical="center" textRotation="90" wrapText="1"/>
    </xf>
    <xf numFmtId="0" fontId="16" fillId="8" borderId="5" xfId="0" applyFont="1" applyFill="1" applyBorder="1" applyAlignment="1">
      <alignment horizontal="center" vertical="center" textRotation="90" wrapText="1"/>
    </xf>
    <xf numFmtId="0" fontId="27" fillId="17" borderId="7" xfId="0" applyFont="1" applyFill="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6" fillId="8" borderId="5" xfId="0" applyFont="1" applyFill="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17" fillId="8" borderId="3" xfId="0" applyFont="1" applyFill="1" applyBorder="1" applyAlignment="1">
      <alignment horizontal="left" vertical="center" wrapText="1"/>
    </xf>
    <xf numFmtId="0" fontId="17" fillId="8" borderId="4" xfId="0" applyFont="1" applyFill="1" applyBorder="1" applyAlignment="1">
      <alignment horizontal="left" vertical="center" wrapText="1"/>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7" fillId="8" borderId="5" xfId="0" applyFont="1" applyFill="1" applyBorder="1" applyAlignment="1">
      <alignment horizontal="left" vertical="center" wrapText="1"/>
    </xf>
    <xf numFmtId="0" fontId="17" fillId="8" borderId="3"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17" fillId="8" borderId="4"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17" fillId="22" borderId="4"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0" borderId="2" xfId="0" applyFont="1" applyBorder="1" applyAlignment="1">
      <alignment horizontal="left" vertical="center" wrapText="1"/>
    </xf>
    <xf numFmtId="0" fontId="5"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19" fillId="22" borderId="3" xfId="0" applyFont="1" applyFill="1" applyBorder="1" applyAlignment="1">
      <alignment horizontal="center" vertical="center" wrapText="1"/>
    </xf>
    <xf numFmtId="0" fontId="19" fillId="22" borderId="5" xfId="0"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1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de Microsoft Office" refreshedDate="44559.658255092596" createdVersion="7" refreshedVersion="7" minRefreshableVersion="3" recordCount="187" xr:uid="{661C56E8-9AB3-DC44-98B8-9D8B66D9C6D4}">
  <cacheSource type="worksheet">
    <worksheetSource ref="A5:AA192" sheet="PMI - Contraloria de Bogota "/>
  </cacheSource>
  <cacheFields count="27">
    <cacheField name="No." numFmtId="0">
      <sharedItems containsString="0" containsBlank="1" containsNumber="1" containsInteger="1" minValue="1" maxValue="182"/>
    </cacheField>
    <cacheField name="VIGENCIA" numFmtId="0">
      <sharedItems containsBlank="1" containsMixedTypes="1" containsNumber="1" containsInteger="1" minValue="2016" maxValue="2020" count="8">
        <n v="2016"/>
        <n v="2017"/>
        <n v="2018"/>
        <n v="2019"/>
        <n v="2020"/>
        <s v="2018 - 2019"/>
        <s v="2019-2020"/>
        <m/>
      </sharedItems>
    </cacheField>
    <cacheField name="CODIGO AUDITORÍA " numFmtId="0">
      <sharedItems containsString="0" containsBlank="1" containsNumber="1" containsInteger="1" minValue="171" maxValue="515"/>
    </cacheField>
    <cacheField name="PAD" numFmtId="0">
      <sharedItems containsString="0" containsBlank="1" containsNumber="1" containsInteger="1" minValue="2019" maxValue="2021"/>
    </cacheField>
    <cacheField name="No. HALLAZGO" numFmtId="0">
      <sharedItems containsBlank="1"/>
    </cacheField>
    <cacheField name="CODIGO ACCION" numFmtId="0">
      <sharedItems containsString="0" containsBlank="1" containsNumber="1" containsInteger="1" minValue="1" maxValue="5"/>
    </cacheField>
    <cacheField name="MODALIDAD" numFmtId="0">
      <sharedItems containsBlank="1"/>
    </cacheField>
    <cacheField name="FACTOR" numFmtId="0">
      <sharedItems containsBlank="1" count="6">
        <s v="Gestión Contractual"/>
        <s v="Control Fiscal Interno"/>
        <s v="Estados Contables"/>
        <s v="Gestión Presupuestal"/>
        <m/>
        <s v="Estados Finacieros"/>
      </sharedItems>
    </cacheField>
    <cacheField name="DESCRIPCIÓN HALLAZGO" numFmtId="0">
      <sharedItems containsBlank="1" longText="1"/>
    </cacheField>
    <cacheField name="CAUSA HALLAZGO" numFmtId="0">
      <sharedItems containsBlank="1"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5" maxValue="100"/>
    </cacheField>
    <cacheField name="AREA RESPONSABLE" numFmtId="0">
      <sharedItems/>
    </cacheField>
    <cacheField name="FECHA DE INICIO" numFmtId="14">
      <sharedItems containsDate="1" containsMixedTypes="1" minDate="2020-01-01T00:00:00" maxDate="2022-05-06T00:00:00"/>
    </cacheField>
    <cacheField name="FECHA DE TERMINACIÓN" numFmtId="14">
      <sharedItems containsSemiMixedTypes="0" containsNonDate="0" containsDate="1" containsString="0" minDate="2017-11-15T00:00:00" maxDate="2022-08-05T00:00:00"/>
    </cacheField>
    <cacheField name="ESTADO AUDITOR_x000a_CONTRALORIA DE BOGOTA D.C._x000a_(SIVICOF)" numFmtId="0">
      <sharedItems count="4">
        <s v="CERRADA"/>
        <s v="INCUMPLIDA"/>
        <s v="ABIERTA"/>
        <s v="CUMPLIDA INEFECTIVA"/>
      </sharedItems>
    </cacheField>
    <cacheField name="FECHA" numFmtId="0">
      <sharedItems containsDate="1" containsMixedTypes="1" minDate="2019-08-08T00:00:00" maxDate="2021-09-25T00:00:00"/>
    </cacheField>
    <cacheField name="ANÁLISIS" numFmtId="0">
      <sharedItems longText="1"/>
    </cacheField>
    <cacheField name="AUDITOR INTERNO" numFmtId="0">
      <sharedItems/>
    </cacheField>
    <cacheField name="VARIABLES DEL INDICADOR" numFmtId="0">
      <sharedItems containsBlank="1" containsMixedTypes="1" containsNumber="1" containsInteger="1" minValue="0" maxValue="0"/>
    </cacheField>
    <cacheField name="RESULTADO INDICADOR" numFmtId="0">
      <sharedItems containsBlank="1" containsMixedTypes="1" containsNumber="1" minValue="0" maxValue="100"/>
    </cacheField>
    <cacheField name="ANÁLISIS2" numFmtId="0">
      <sharedItems longText="1"/>
    </cacheField>
    <cacheField name="EFICACIA ENTIDAD" numFmtId="0">
      <sharedItems containsString="0" containsBlank="1" containsNumber="1" minValue="0" maxValue="100"/>
    </cacheField>
    <cacheField name="FECHA SEGUIMIENTO" numFmtId="0">
      <sharedItems containsDate="1" containsMixedTypes="1" minDate="2017-12-31T00:00:00" maxDate="2021-09-30T00:00:00"/>
    </cacheField>
    <cacheField name="ESTADO ENTIDAD" numFmtId="0">
      <sharedItems count="5">
        <s v="CERRADA"/>
        <s v="INCUMPLIDA"/>
        <s v="RECOMENDACIÓN DE CIERRE"/>
        <s v="CUMPLIDA INEFECTIVA"/>
        <s v="EN PROCES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7">
  <r>
    <n v="1"/>
    <x v="0"/>
    <n v="261"/>
    <m/>
    <s v="2.1.3.3.1"/>
    <n v="5"/>
    <s v="01 - AUDITORIA DE REGULARIDAD"/>
    <x v="0"/>
    <s v="HALLAZGO ADMINISTRATIVO POR REALIZAR ADICIONES POR MÁS DEL 50 POR CIENTO"/>
    <s v="DEMORA EN LA ESTRUCTURACIÓN DEL ESQUEMA PARA EL SERVICIO PÚBICO DE ASEO."/>
    <s v="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
    <s v="PROYECTO DE PLIEGO DE CONDICIONES"/>
    <s v="PROYECTO DE PLIEGO DE CONDICIONES REVISADO/ PROYECTO DE PLIEGO DE CONDICIONES DISEÑADO"/>
    <n v="1"/>
    <s v="SUBDIRECCIÓN DE RECOLECCIÓN, BARRIDO Y LIMPIEZA, DIRECCIÓN GENERAL Y SUBDIRECCIÓN DE ASUNTOS LEGALES"/>
    <s v="2016-11-30"/>
    <d v="2017-11-15T00:00:00"/>
    <x v="0"/>
    <d v="2019-08-08T00:00:00"/>
    <s v="08/08/2019: Se solicito cierre de esta acción el 31/12/2017."/>
    <s v="JEFE OCI 2017"/>
    <s v="1/1*100"/>
    <n v="100"/>
    <s v="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_x000a_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_x000a_16/01/2018: En el SECOP II, el  20 de diciembre de 2017, se publicó el prepliego de condiciones relacionado con el concurso de méritos UAESP-CM-10-2017, para la interventoría de aseo en el Distrito Capital de Bogotá D.C. Se solicita a la OCI, valorar el cierre de la presente acción._x000a_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_x000a_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_x000a__x000a_"/>
    <n v="100"/>
    <d v="2017-12-31T00:00:00"/>
    <x v="0"/>
  </r>
  <r>
    <n v="2"/>
    <x v="1"/>
    <n v="223"/>
    <m/>
    <s v="3.1.1"/>
    <n v="1"/>
    <s v="02 - AUDITORIA DE DESEMPEÑO"/>
    <x v="0"/>
    <s v="HALLAZGO ADMINISTRATIVO, POR FALTA DE COHERENCIA ENTRE LOS ESTUDIOS PREVIOS CON EL OBJETO DEL CONTRATO DE PRESTACIÓN DE SERVICIOS PROFESIONALES 136/2016."/>
    <s v="DESCONOCIMIENTO DEL PLANIFICADOR DEL ÁREA FRENTE A LA ESTRUCTURACIÓN DE LOS ESTUDIOS PREVIOS"/>
    <s v="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
    <s v="MATRIZ DE SEGUIMIENTO"/>
    <s v="(MATRIZ REALIZADA E IMPLEMENTADA/MATRIZ PROGRAMADA) *100"/>
    <n v="1"/>
    <s v="SUBDIRECCIÓN DE SERVICIOS FUNERARIOS Y ALUMBRADO PÚBLICO"/>
    <s v="2018-02-15"/>
    <d v="2018-12-31T00:00:00"/>
    <x v="0"/>
    <d v="2019-08-08T00:00:00"/>
    <s v="08/08/2019: Se solicito cierre de esta acción el 06/07/2018"/>
    <s v="HAROLD PUENTES _x000a_ANDRES PABON S"/>
    <s v="1/1*100"/>
    <n v="100"/>
    <s v="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
    <n v="100"/>
    <d v="2018-07-06T00:00:00"/>
    <x v="0"/>
  </r>
  <r>
    <n v="3"/>
    <x v="1"/>
    <n v="223"/>
    <m/>
    <s v="3.1.3"/>
    <n v="2"/>
    <s v="02 - AUDITORIA DE DESEMPEÑO"/>
    <x v="0"/>
    <s v="HALLAZGO ADMINISTRATIVO CON PRESUNTA INCIDENCIA DISCIPLINARIA Y PENAL POR SUSCRIBIR Y EJECUTAR EL CONTRATO 30/2016 CON PRESUPUESTO DE OTRO PROYECTO DE INVERSIÓN."/>
    <s v="DESCONOCIMIENTO DEL PLANIFICADOR DEL ÁREA FRENTE A LA ESTRUCTURACIÓN DE LOS ESTUDIOS PREVIOS ASOCIADOS AL CONCEPTO DEL GASTO"/>
    <s v="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
    <s v="MATRIZ DE SEGUIMIENTO"/>
    <s v="(MATRIZ REALIZADA E IMPLEMENTADA/MATRIZ PROGRAMADA) *100"/>
    <n v="1"/>
    <s v="SUBDIRECCIÓN DE SERVICIOS FUNERARIOS Y ALUMBRADO PÚBLICO"/>
    <s v="2018-02-15"/>
    <d v="2018-12-31T00:00:00"/>
    <x v="0"/>
    <d v="2019-08-08T00:00:00"/>
    <s v="08/08/2019: Se solicito cierre de esta acción el 06/07/2018"/>
    <s v="HAROLD PUENTES "/>
    <s v="1/1*100"/>
    <n v="100"/>
    <s v="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
    <n v="100"/>
    <d v="2018-07-06T00:00:00"/>
    <x v="0"/>
  </r>
  <r>
    <n v="4"/>
    <x v="2"/>
    <n v="179"/>
    <m/>
    <s v="3.1.1.1"/>
    <n v="1"/>
    <s v="01 - AUDITORIA DE REGULARIDAD"/>
    <x v="1"/>
    <s v="HALLAZGO ADMINISTRATIVO POR NO CONTAR CON SEGURIDAD EN LA INFORMACIÓN"/>
    <s v="DESCONOCIMIENTO DE LA FORMA DE PROTECCIÓN DEL MEDIO QUE CONTIENE  LA INFORMACIÓN EN MEDIO DIGITAL, ENTREGADA POR LOS CONTRATISTAS COMO SOPORTE DE SUS ACTIVIDADES"/>
    <s v="DISEÑAR Y PUBLICAR  INSTRUCTIVO EN MATERIA DE PROTECCIÓN DE DATOS DIGITALES REFERENTES A LOS ENTREGABLES DE LOS CONTRATISTAS, PARA QUE CUENTEN CON LAS SEGURIDADES DE QUE NO SEAN ALTERADOS O MODIFICADOS"/>
    <s v="INSTRUCTIVO"/>
    <s v="INSTRUCTIVO DISEÑADO / INSTRUCTIVO PROYECTADO POR 100"/>
    <n v="1"/>
    <s v="OFICINA DE TECNOLOGÍA DE LA INFORMACIÓN  Y COMUNICACIONES"/>
    <s v="2018-07-24"/>
    <d v="2019-07-22T00:00:00"/>
    <x v="1"/>
    <s v="16/01/2020_x000a_15/07/2020_x000a_24/07/2020_x000a_17/09/2020_x000a_19/01/2021_x000a_06/09/2021_x000a_09/02/2021"/>
    <s v=" Se esta a la espera de aprobación para inclusion en los procedimientos de la SAF y posterior  publicación del instructivo para la proteccion de datos digitales._x000a_16/01/2020: Se esta a la espera de la publicación del instructivo para la protección de datos personales._x000a_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_x000a_De acuerdo a lo mencionado anteriormente, se procedera a realizar los tramites pertinentes para aprobación y publicación en la pagina web._x000a_24/07/2020: Se realizo una reunión con el grupo de Gobierno Digital el día 28 de julio para revisión del hallazgo y documento._x000a_El día 30 de julio se envío el documento Acuerdo de confidencialidad a la Subdirección de Asuntos Legales, para revisión y se hizo la solicitud de incluir en la hoja de contratación._x000a_24/07/2020: Se realizo una reunión con el grupo de Gobierno Digital el día 28 de julio para revisión del hallazgo y documento._x000a_El día 30 de julio se envío el documento Acuerdo de confidencialidad a la Subdirección de Asuntos Legales, para revisión y se hizo la solicitud de incluir en la hoja de contratación._x000a_17/09/2020: Se recibio repuesta por parte de la Subdirección de Asuntos Legales a traves del memorando 20206000037173 y se atenderan las recomendaciones planteadas en el documento._x000a_19/01/2021: Se realizo la actualización del instructivo por parte de la OTIC y fue presentado a la oficina de Gestión Documental para su aprobación; se dio por parte de esta oficina su aprobación. Posteriormente se radico a la Subdireccción de Asuntos Legales  con memorando No. 20211400000413 para su aprobación, lo cual esta en trámite._x000a_09/02/2021: 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_x000a_06/09/2021: Se valido el instructivo por el Subdirector SAF Ruben Perrilla, esta pendiente la aprobación del procedimiento de Activos de Información y el de Cifrado de Información al cual está asociado este instructivo por parte de la OAP."/>
    <s v="EDGAR ORTIZ_x000a_ERIKA HUARI 18/01/2021_x000a_LIGIA VELANDIA"/>
    <s v="0,5/1*100"/>
    <n v="50"/>
    <s v="16, 17, 20 y 21/01/2020 según plan de auditoria No. 20201100000143: La acción no presenta avance desde el anterior seguimiento. Se recomienda a OTIC, realizar las gestiones necesarias para la publicación del instructivo con la SAF. Se observa incumplimiento para esta acción._x000a_24/07/2020: La linea de tiempo de la gestión del entregable &quot;instructivo de Acuerdo de confidencialidad&quot;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_x000a_21/09/2020: 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_x000a_15,18 y 19 de enero 2021 Conforme a plan de auditoría 20211100000186 del 6 de enero del 2021: La OTIC entregó radicado 20211400000413 del 12/01/2021 enviado a SAL donde se solicita la revisión y aprobación Procedimiento de Entregables Contratistas. El inidcador continua con un 50% de avance. Se recomienda efectuar seguimiento a respuesta de la SAL para la aprobación y publicación del procedimiento. La acción continua incumplida._x000a_11,12 y 13 de mayo 2021 Conforme a plan de auditoría 20211100000186 del 14 de abril del 2021. Se evidencia un documento de 17 de octubre de 2019 donde se habla de dispositivos como CD, DVD o Blue Ray, los cuales han entrado en desuso con el auge de carpetas seguras en la nube e información compartida por las redes corporativas. Es así que se encuentra desactualizado y se presume de su actualización con base en  evaluaciones anteriores.como el radicado 20211400000413 del 12/01/2021 que aún no se evidencia respuesta de la SAL; por lo tanto, hasta no contar con este documento actualizado no es posible recomendar el cierre del hallazgo. _x000a_24, 25, 27 de septiembre conforme a plan de auditoría conforme al plan de auditoría (Rad. UAESP 20211100041293) de 31 agosto de 2021. Se evidencia docuemnto envido a OAP, se encuentra en proceso de verificación para aprobación y divulgación, se continúa con el hallazgo incumpliddo hasta cuando se tenga el documento."/>
    <n v="50"/>
    <d v="2021-09-24T00:00:00"/>
    <x v="1"/>
  </r>
  <r>
    <n v="5"/>
    <x v="2"/>
    <n v="179"/>
    <m/>
    <s v="3.3.1.1"/>
    <n v="1"/>
    <s v="01 - AUDITORIA DE REGULARIDAD"/>
    <x v="2"/>
    <s v="HALLAZGO ADMINISTRATIVO CON PRESUNTA INCIDENCIA DISCIPLINARIA POR CONCEPTO DE IN-CAPACIDADES PAGADAS Y NO REEMBOLSADAS POR PARTE DE LAS EPS"/>
    <s v="NO HAY  UN LINEAMIENTO INTERNO  QUE  INDIQUE CUÁNDO Y CÓMO SE DEBEN PRESENTAR  LAS  INCAPACIDADES PARA EFECTUAR EL COBRO A LAS EPS,  LO QUE GENERA DEMORAS  EN LA  RADICACIÓN DE LA INCAPACIDADES A LAS EPS PARA QUE REALICE LAS DEVOLUCIONES"/>
    <s v="SEÑALAR LOS LINEAMIENTOS Y FIJAR LOS PLAZOS Y TRÁMITES PARA LA RADICACIÓN DE LAS INCAPACIDADES POR PARTE DE LOS FUNCIONARIOS Y LA PRESENTACIÓN DE LAS INCAPACIDADES ANTE LAS EPS PARA QUE EFECTÚEN LOS PAGOS A QUE HAYA LUGAR"/>
    <s v="DOCUMENTO CON LINEAMIENTOS"/>
    <s v="DOCUMENTO EMITIDO/DOCUMENTO PROYECTADO POR 100"/>
    <n v="1"/>
    <s v="SUBDIRECCIÓN ADMINISTRATIVA Y FINANCIERA - TALENTO HUMANO"/>
    <s v="2018-07-24"/>
    <d v="2019-07-22T00:00:00"/>
    <x v="2"/>
    <s v="21/01/2019_x000a_15/07/2020_x000a_24/07/2020"/>
    <s v="27/08/2018 : Actividad en proceso_x000a_10/09/2018:  El documento se encuentra en ajuste._x000a_30/10/2018: El documento se encuentra en revisión para su aprobación y emisión._x000a_21/01/2019: El documento se encuentra en revisión para su aprobación y emisión, ya que se encuentra realizando el analisis normativo para la pertinencia del documento._x000a_14/07/2020: Segun solicitud con radicado No. 20201100027113: La SAF no presento autoevaluacion  ni nuevas evidencias para recomendar el cierre de la accion. _x000a_30/07/2020:Segun solicitud con radicado No. 20201100027113: La SAF no presentoautoevaluacion  ni nuevas evidencias para recomendar el cierre de la accion. "/>
    <s v="HAROLD PUENTES "/>
    <s v="1/1*100"/>
    <n v="100"/>
    <s v="09/08/2019: La SAF - Talento humano no ha realizado el seguimiento a la acción para el segundo trimestre, esta acción esta incumplida puesto que la fecha de cierre era el 22/07/2019._x000a_16, 17, 20 Y 21/01/2020 SEGÚN Plan de Auditoría No. 20201100000143: La SAF no presenta aeguimiento para la acción._x000a_24/07/2020: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
    <n v="100"/>
    <d v="2020-07-24T00:00:00"/>
    <x v="2"/>
  </r>
  <r>
    <n v="6"/>
    <x v="3"/>
    <n v="171"/>
    <n v="2019"/>
    <s v="3.1.1.1"/>
    <n v="1"/>
    <s v="01 - AUDITORIA DE REGULARIDAD"/>
    <x v="1"/>
    <s v="HALLAZGO ADMINISTRATIVO POR DIFERENCIAS EN LOS REPORTES DE LA META DE SUBSIDIOS FUNERARIOS ENTREGADOS A LOS BENEFICIARIOS"/>
    <s v="DIFERENCIAS EN LOS REPORTES DE SUBSIDIOS FUNERARIOS ENTREGADOS A LOS BENEFICIARIOS."/>
    <s v="VERIFICAR Y CONTINUAR CON LOS REPORTES A LA OFICINA ASESORA DE PLANEACIÓN RESPECTO DE LOS SUBSIDIOS FUNERARIOS EFECTIVAMENTE ENTREGADOS, PARA EL CARGUE Y ACTUALIZACIÓN EN EL APLICATIVO SEGPLAN"/>
    <s v="REPORTE DE ACTUALIZACIÓN"/>
    <s v="NO. DE REPORTES PRESENTADOS/ NO. REPORTES ACTUALIZACIONES * 100"/>
    <n v="1"/>
    <s v="SUBDIRECCIÓN DE SERVICIOS FUNERARIOS Y ALUMBRADO PÚBLICO"/>
    <s v="2019-07-31"/>
    <d v="2020-04-30T00:00:00"/>
    <x v="0"/>
    <d v="2019-08-20T00:00:00"/>
    <s v="El dia 17 de Julio de 2019, se realizo la verificación, cuadre y cargue de cifras correspondientes a los reportes del indicador de subsidios funerarios. Se anexa impresión del aplicativo SEGPLAN y se solicita el cierre. "/>
    <s v="HAROLD PUENTES "/>
    <s v="1/1*100"/>
    <n v="100"/>
    <s v="_x000a_SSFAP-08/08/2019: Se pudo evidenciar diferentes correos electrónicos donde la OAP envían los reportes generados por SEGPLAN así mismo envían la actualización de los proyectos de inversión con el cargue realizado en la HERRAMIENTA SEGPLAN respecto a la meta de los subsidios funerarios. Se recomienda el cierre de la acción y el respectivo hallazgo._x000a_"/>
    <n v="100"/>
    <d v="2019-08-08T00:00:00"/>
    <x v="0"/>
  </r>
  <r>
    <n v="7"/>
    <x v="3"/>
    <n v="171"/>
    <n v="2019"/>
    <s v="3.1.3.11"/>
    <n v="1"/>
    <s v="01 - AUDITORIA DE REGULARIDAD"/>
    <x v="0"/>
    <s v="HALLAZGO ADMINISTRATIVO POR DEBILIDADES EN LA EJECUCIÓN DEL CONTRATO DE SUMINISTRO NO. 405 DE 2018 Y CONTRATO DE COMPRA VENTA NO. 129 DE 2018, AL RECIBIR LOS ELEMENTOS POSTERIORES AL VENCIMIENTO DEL CONTRATO"/>
    <s v="DEBILIDADES EN LA APLICACIÓN DEL PROCEDIMIENTO DE INGRESO AL ALMACÉN."/>
    <s v="SOCIALIZAR A LOS RESPONSABLES DE REALIZAR LAS COMPRAS DE LA UAESP DE CADA SUBDIRECCIÓN, EL PROCEDIMIENTO DE INGRESO DE ELEMENTOS A LA UNIDAD."/>
    <s v="PROCEDIMIENTO INGRESO AL ALMACÉN."/>
    <s v="PROCEDIMIENTO SOCIALIZADO"/>
    <n v="1"/>
    <s v="SUBDIRECCIÓN ADMINISTRATIVA Y FINANCIERA- ARQUITECTO / SERVICIOS LOGÍSTICOS"/>
    <s v="2019-07-03"/>
    <d v="2019-11-30T00:00:00"/>
    <x v="1"/>
    <s v="9/08/2019_x000a_15/07/2020_x000a_24/07/2020_x000a_14/08/2020_x000a_11/06/2021"/>
    <s v="9/08/2019: LA SAF no ha reallizado autoevaluación a la acción, esta se encuentra en terminos para la verificación _x000a_14/07/2020: Segun solicitud con radicado No. 20201100027113: La SAF no presento autoevaluacion  ni nuevas evidencias para recomendar el cierre de la accion. _x000a_30/07/2020:Segun solicitud con radicado No. 20201100027113: La SAF no presentoautoevaluacion  ni nuevas evidencias para recomendar el cierre de la accion._x000a_14/08/2020: Se realizó socialización mediante la Oficina Asesora de Comunicaciones, enviando el paso a paso del procedimiento Almacén Ingresos, en el cual se identifican claramente las actividades que deben realizar las personas que realizan compras en la entidad. Se solicita cierre de la acción. _x000a_11/06/2021: Se realizó nuevamente la socialización por medio del memorando con radicadicado 20217000012903 con el procedimiento Almacén Ingresos. Ya se había solicitado cierre de la acción y se habían aportado las evidencias. Sin embargo se solicita nuevamente el cierre de la acción."/>
    <s v="HAROLD PUENTES _x000a_ERIKA HUARI"/>
    <s v="0/1*100"/>
    <n v="100"/>
    <s v="09/08/2019: se observa que la SAF no a realizado seguimiento a la acción la cual se vence el 30/11/2019._x000a_16, 17, 20 Y 21/01/2020 SEGÚN Plan de Auditoría No. 20201100000143: La SAF no presenta aeguimiento para la acción, la fecha de vencimiento es el 30/11/2019, por lo que se observa como vencida e incumplida._x000a_24/07/2020: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_x000a_18,  21 Y 22/09/2020 SEGÚN Plan de Auditoría No. 20201100036303: Se observa segun evidencia suministrada correo electronico del 14/08/2020  la divulgacion del procedimiento para la compra de bienes y de consumo de la entidad. Donde presentan la guia y el paso a paso. Se recomienda el cierre de la accion._x000a_15 de junio del 2021 según radicado RAD. 2021100026573: Se observaron la evidencias de la socialización del procedimiento de ingresos al almacén así:_x000a_- Memorando del 5 de marzo del 2021 con asunto &quot;Recordatorio- Socialización de los Procedimientos del Almacén,  especialmente el PC-01  Almacén Ingreso V05 &quot;  enviado por el Subdirector Administrativo y Financiero (mediante radicado 20217000012903) a todos los Subdirectores y Jefes de Oficinas de la UAESP  donde se recuerda como ubicar los procedimientos a través de la página web de la entidad, de ORFEO y  de la intranet; también se indica a todos los responsables dar aplicabilidad al procedimiento PC-01  Almacén Ingreso V05  (se menciona el objetivo, alcance y el numeral de las actividades del procedimiento donde están especificados los responsables y documentos  para recibir los bienes en almacén y bodega) y se da un  resumen de 5 pasos básicos del procedimiento para los supervisores de contrato, jefe o a quien éste delegue como orientación._x000a_- Correo del 14/08/2020 enviado desde el email comunicaciones@uaesp.gov.co a todo el personal de planta y contratistas de la entidad, donde se envia la guía (ruta) pata consultar el procedimiento PC-01  Almacén Ingreso V05 a las personas que deban hacer compras de bienes de consumo o devolutivos en la entidad._x000a_Se recomienda el cierre de la acción ante el ente de control."/>
    <n v="100"/>
    <s v="14/05/2021_x000a_2021-06-15"/>
    <x v="2"/>
  </r>
  <r>
    <n v="8"/>
    <x v="3"/>
    <n v="171"/>
    <n v="2019"/>
    <s v="3.1.3.5"/>
    <n v="1"/>
    <s v="01 - AUDITORIA DE REGULARIDAD"/>
    <x v="0"/>
    <s v="HALLAZGO ADMINISTRATIVO POR FALTA DE UNIFICACIÓN EN LA CALIBRACIÓN DE LAS BASCULAS EN LAS BODEGAS ADMINISTRADAS POR LA UAESP EN EL CONTRATO NO. 420-2018"/>
    <s v="INADECUADA CALIBRACIÓN DE LAS BÁSCULAS EN LAS BODEGAS ADMINISTRADAS POR LA UAESP."/>
    <s v="REALIZAR EL MANTENIMIENTO DE LAS BÁSCULAS DE LAS BODEGAS ADMINISTRADAS POR LA UAESP EN EL CONTRATO NO. 420-2018, UBICADAS EN LA ALQUERÍA, PUENTE ARANDA 1 Y 2, MONTEVIDEO, VALLADOLID Y FERIA-ENGATIVA 2"/>
    <s v="CALIBRACIONES REALIZADAS"/>
    <s v="CALIBRACIONES REALIZADAS/CALIBRACIONES PROGRAMADAS POR 100"/>
    <n v="1"/>
    <s v="SUBDIRECCIÓN DE APROVECHAMIENTO"/>
    <s v="2019-07-03"/>
    <d v="2020-05-29T00:00:00"/>
    <x v="0"/>
    <d v="2019-12-31T00:00:00"/>
    <s v="08/08/2019: A la fecha no se ha realizado calibración de basculas de bodegas administradas por la UAESP ya que la ultima calibración se efectúo en septiembre de 2018 y esta se debe realizar anualmente._x000a_SAPROV - 31/12/2019:  Al 30 de septiembre de 2019 se realizó el mantemiento y calibración de las básculas ubicadas en las bodegas administradas por la UAESP. Se adjuntan los soportes. se solicita el cierre de la acción._x000a_"/>
    <s v="IVAN SIERRA"/>
    <s v="1/1*100"/>
    <n v="100"/>
    <s v="_x000a_16, 17, 20 y 21 según plan de auditoria No. 20201100000143: Se evidencia la tabla donde relacionan las basculas de las Ecas con fecha de mantenimiento, calibración y la referencia de calibración.  Asi mismo se observa los certificados de calibración de las basculas de las ecas. Se recomendara el cierre de la acción ante el ente de control."/>
    <n v="100"/>
    <d v="2020-01-21T00:00:00"/>
    <x v="0"/>
  </r>
  <r>
    <n v="9"/>
    <x v="3"/>
    <n v="171"/>
    <n v="2019"/>
    <s v="3.1.3.5"/>
    <n v="2"/>
    <s v="01 - AUDITORIA DE REGULARIDAD"/>
    <x v="0"/>
    <s v="HALLAZGO ADMINISTRATIVO POR FALTA DE UNIFICACIÓN EN LA CALIBRACIÓN DE LAS BASCULAS EN LAS BODEGAS ADMINISTRADAS POR LA UAESP EN EL CONTRATO NO. 420-2018"/>
    <s v="INADECUADA CALIBRACIÓN DE LAS BÁSCULAS EN LAS BODEGAS ADMINISTRADAS POR LA UAESP."/>
    <s v="REALIZAR SEGUIMIENTO AL PLAN ANUAL DE CONTRATACIÓN"/>
    <s v="SEGUIMIENTO REALIZADO"/>
    <s v="SEGUIMIENTO REALIZADO/ SEGUIMIENTO EJECUTADO"/>
    <n v="1"/>
    <s v="SUBDIRECCIÓN DE APROVECHAMIENTO"/>
    <s v="2019-07-03"/>
    <d v="2020-05-29T00:00:00"/>
    <x v="0"/>
    <d v="2019-12-31T00:00:00"/>
    <s v="08/08/2019: Se han realizado mesas de trabajo con la OAP para determinar las necesidades del plan anual de contratación 2020._x000a_SAPROV - 31/12/2019: Durante la vigencia del contrato con la firma Automatización y Peso se realizó el seguimiento a la ejecución del mismo. Se adjuntan los informes de octubre y diciembre de 2019.  Dado que el contrato venció en diciembre de 2019, durante el primer trimestre de 2020 se adelantará el nuevo proceso para contratar el mantenimiento y calibración anual de las básculas.  se solicita el cierre de la acción."/>
    <s v="IVAN SIERRA"/>
    <s v="1/1*100"/>
    <n v="100"/>
    <s v="_x000a_16, 17, 20 y 21 según plan de auditoria No. 20201100000143: Se observan los informes correspondientes a los meses de octubre y diciembre de 2019 con los cuales se dio seguimiento al contrato 420 de 208. Se recomendara el cierre de la acción ante el ente de control."/>
    <n v="100"/>
    <d v="2020-01-21T00:00:00"/>
    <x v="0"/>
  </r>
  <r>
    <n v="10"/>
    <x v="3"/>
    <n v="171"/>
    <n v="2019"/>
    <s v="3.1.3.6"/>
    <n v="1"/>
    <s v="01 - AUDITORIA DE REGULARIDAD"/>
    <x v="0"/>
    <s v="HALLAZGO ADMINISTRATIVO POR TARDÍA EJECUCIÓN Y PRESENTACIÓN DE LOS INFORMES DE SUPERVISIÓN Y CUMPLIMIENTO DEL CONTRATO NO. 401-2018"/>
    <s v="DEFICIENTE SEGUIMIENTO Y CONTROL A LA REALIZACIÓN DE LOS PAGOS."/>
    <s v="REALIZAR SEGUIMIENTO CON LA UT ECOCAPITAL Y LA FIDUCIARIA BANCOLOMBIA VERIFICANDO QUE LOS SOPORTES DEL PAGO SE RECIBIERON A SATISFACCION."/>
    <s v="SEGUIMIENTOS"/>
    <s v="SEGUIMIENTOS REALIZADOS/ SEGUIMIENTOS PROGRAMADOS * 100"/>
    <n v="100"/>
    <s v="SUBDIRECCIONDE RBL"/>
    <s v="2019-07-03"/>
    <d v="2020-03-30T00:00:00"/>
    <x v="0"/>
    <s v="15/10/2019_x000a_"/>
    <s v="30/06/2019: El seguimiento del hallazgo no entra en el periodo de evaluación, el cumplimiento inicia en el mes de julio de 2019_x000a__x000a_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_x000a__x000a_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_x000a__x000a_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_x000a__x000a_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_x000a__x000a_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_x000a_Por lo anterior se solicta el cierre de este hallazgo._x000a__x000a_"/>
    <s v="EDGAR ANDRES ORTIZ"/>
    <s v="8/8*100"/>
    <n v="100"/>
    <s v="_x000a_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_x000a__x000a_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
    <n v="100"/>
    <d v="2020-04-24T00:00:00"/>
    <x v="0"/>
  </r>
  <r>
    <n v="11"/>
    <x v="3"/>
    <n v="171"/>
    <n v="2019"/>
    <s v="3.1.3.7"/>
    <n v="1"/>
    <s v="01 - AUDITORIA DE REGULARIDAD"/>
    <x v="0"/>
    <s v="HALLAZGO ADMINISTRATIVO CON PRESUNTA INCIDENCIA DISCIPLINARIA E INCIDENCIA FISCAL EN CUANTÍA DE $27.463.434, POR MAYOR VALOR PAGADO AL CONTRATISTA EN LA EJECUCIÓN DEL CONTRATO DE PRESTACIÓN DE SERVICIOS DE TRANSPORTE TERRESTRE AUTOMOTOR NO.16 DE 2018"/>
    <s v="DEBIL CONTROL DE REGISTRO DETALLADO DE LOS RECORRIDOS MISIONALES REALIZADOS EN LOS VEHÍCULOS NO OFICIALES."/>
    <s v="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
    <s v="FORMATO E INSTRUCTIVO ADOPTADO"/>
    <s v="FORMATO E INSTRUCTIVO ADOPTADO"/>
    <n v="1"/>
    <s v="SUBDIRECCIÓN ADMINISTRATIVA Y FINANCIERA- SERVICIOS LOGISTICOS"/>
    <s v="2019-07-03"/>
    <d v="2019-11-30T00:00:00"/>
    <x v="0"/>
    <s v="21/01/2020_x000a_15/07/2020_x000a_24/07/2020_x000a_14/08/2020"/>
    <s v="9/08/2019: LA SAF no ha reallizado autoevaluación a la acción, esta se encuentra en terminos para la verificación._x000a_14/07/2020: Segun solicitud con radicado No. 20201100027113: La SAF no presento autoevaluacion  ni nuevas evidencias para recomendar el cierre de la accion. _x000a_30/07/2020:Segun solicitud con radicado No. 20201100027113: La SAF no presentoautoevaluacion  ni nuevas evidencias para recomendar el cierre de la accion._x000a_14/08/2020: Se elaboró el instructivo &quot;Planilla de recorrido de vehículos&quot;, validado y aprobado por la Oficina Asesora de Planeación y ésta misma solicitó la publicación en el proceso de Apoyo Logístico. Se solicita Cierre de la acción. _x000a_"/>
    <s v="HAROLD PUENTES "/>
    <s v="1/1*100"/>
    <n v="100"/>
    <s v="_x000a_16, 17, 20 Y 21/01/2020 SEGÚN Plan de Auditoría No. 20201100000143: La SAF no presenta aeguimiento para la acción, la fecha de vencimiento es el 30/11/2019, por lo que se observa como vencida e incumplida._x000a_24/07/2020: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_x000a_14/08/2020: Se evidencia  el instructivo &quot;Planilla de recorrido de vehículos&quot;, validado y aprobado por la Oficina Asesora de Planeación igualmente se observa correo electronico del 13/08/2020 donde se solicitó la publicación en el proceso de Apoyo Logístico. Se solicita Cierre de la acción."/>
    <n v="100"/>
    <d v="2020-09-21T00:00:00"/>
    <x v="0"/>
  </r>
  <r>
    <n v="12"/>
    <x v="3"/>
    <n v="171"/>
    <n v="2019"/>
    <s v="3.1.3.8"/>
    <n v="1"/>
    <s v="01 - AUDITORIA DE REGULARIDAD"/>
    <x v="0"/>
    <s v="HALLAZGO ADMINISTRATIVO  POR MAYOR VALOR PAGADO AL CONTRATO DE PRESTACIÓN DE SERVICIOS NO. 070 DEL 3 DE ENERO DE 2018"/>
    <s v="DEFICIENTE SEGUIMIENTO Y CONTROL A LA SUPERVISIÓN DEL CONTRATO."/>
    <s v="REALIZAR LA VERIFICACIÓN DE LOS REQUISITOS EXIGIDOS PARA EL TRÁMITE DE LOS PAGOS DE LOS CONTRATOS A CARGO DE LA SUBDIRECCIÓN DE SERVICIOS FUNERARIOS Y ALUMBRADO PÚBLICO"/>
    <s v="INFORMES DE SUPERVISIÓN"/>
    <s v="NO. DE VERIFICACIONES REALIZADAS / TOTAL VERIFICACIONES PROGRAMADAS * 100"/>
    <n v="100"/>
    <s v="SUBDIRECCIÓN SERVICIOS FUNERARIOS"/>
    <s v="2019-07-03"/>
    <d v="2019-12-31T00:00:00"/>
    <x v="0"/>
    <s v="20/08/2019_x000a_23/07/2020"/>
    <s v="Se continua realizando la verificación a los informes formato FM-14 y FM-21 por parte de los funcionarios autorizados y la Subdirectora de SF y AP._x000a_23/07/2020: SSFAP: JULIO-2020: 1. La SSFAP aportó mediante correo electrónico del 30/06/2020 documentación de requisitos para pago de contratistas (de los meses julio – diciembre de 2019), con el fin de soportar la solicitud de cierre de la acción del hallazgo 3.1.3.8, para los contratos:_x000a_Mes de Julio los contratos: 324, 142, 140, 368 y 364._x000a_Mes de agosto los contratos:  325, 187, 331, 351 y 361._x000a_Mes de septiembre los contratos: 138, 323, 357, 490 y 338._x000a_Mes de octubre los contratos: 143, 366, 299, 489 y 188._x000a_Mes de noviembre los contratos: 544, 343, 409, 373 y 363._x000a_Mes de diciembre los contratos: 142, 339, 189, 306 y 331._x000a_2. La SSFAP informa que, No se adjuntan informes de supervisión y control ni de pagos del contrato objeto del Hallazgo, toda vez que este fue culminado mediante terminación anticipada del 7 de junio de 2019, para lo anterior se allegan los soportes del acta. _x000a_Por lo anterior se solicita el cierre del Hallazgo. "/>
    <s v="JOSE PINZON"/>
    <s v="30/30*100"/>
    <n v="100"/>
    <s v="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_x000a_24/07/2020: 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
    <n v="100"/>
    <d v="2019-08-08T00:00:00"/>
    <x v="0"/>
  </r>
  <r>
    <n v="13"/>
    <x v="3"/>
    <n v="171"/>
    <n v="2019"/>
    <s v="3.1.3.9"/>
    <n v="1"/>
    <s v="01 - AUDITORIA DE REGULARIDAD"/>
    <x v="0"/>
    <s v="HALLAZGO ADMINISTRATIVO POR DEBILIDADES EN LA GESTIÓN DE SUPERVISIÓN Y SEGUIMIENTO DEL CONTRATO DE PRESTACIÓN DE SERVICIOS NO. 070-2018"/>
    <s v="DEFICIENTE SEGUIMIENTO Y CONTROL A LA SUPERVISIÓN DEL CONTRATO."/>
    <s v="DIVULGAR EL INSTRUCTIVO DE SUPERVISIÓN E INTERVENTORIA"/>
    <s v="INSTRUCTIVO"/>
    <s v="NO. DE DIVULGACIONES REALIZADAS / TOTAL DIVULGACIONES PROGRAMADAS * 100"/>
    <n v="100"/>
    <s v="SUBDIRECCIONES Y OFICINAS"/>
    <s v="2019-07-03"/>
    <d v="2019-12-31T00:00:00"/>
    <x v="0"/>
    <s v="31/12/2019_x000a_24/07/2020"/>
    <s v="OACRI - 08/08/2019: De acuerdo con lo planeado por la Subdirección de Asuntos Legales, la Oficina Asesora de Comunicaciones asistió el 15/07/2019 al taller de Supervisión de Contratos, en el cual se explicó el instructivo y se dictaron otras recomendaciones._x000a_SAF - 9/08/2019: LA SAF no ha reallizado autoevaluación a la acción, esta se encuentra en terminos para la verificación _x000a_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_x000a_Por lo naterior se solicita el cierre de la acción _x000a_SSFAP-20/08/2019: La SAL realizo capacitación a los funcionarios en cargados de los procesos de contratación en cada una de las areas, al igual que realizo capacitación a los supervisires de los contratos en referencia a supervisión y control. _x000a_OACRI - 31/12/2019: Este contrato hace parte de la subdireccion de Alumbrado Publico y Servicios Funerarios y la supervisora es la Sub directora Angie Hernandez. _x000a_La divulgacion del instructivo de supervision e internventoria se socilizo a la oficina asesora de comunicaciones el 15/06/2019, me diante un taller._x000a_RBL- 31/12/2019: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_x000a_Por lo naterior se solicita el cierre de la acción _x000a_24/07/2020: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_x000a_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_x000a_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_x000a_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_x000a_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
    <s v="ABEL OSORIO_x000a_HAROLD PUENTES "/>
    <s v="1/1*100"/>
    <n v="100"/>
    <s v="16, 17, 20 y 21/01/2020 según plan de auditoria No. 20201100000143:_x000a_OACRI: La OACRI informa que esta acción debe ser cerrada por la SSFAP  y SAL ya que el contrato mencionado es de la SSFAP, no obstante la OACRI asistio al taller de supervisión de contratos el 15/07/2019,  información dada en el pasado seguimiento._x000a_SRBL: 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_x000a_OTIC: La divulgación del instructuvo de Supervisión e intervontoria fue realizada por la SAL, como se evidencia en el anterior seguimiento._x000a_SAL:  Se observa lista de asistencia del 18/07/2019 donde se presento taller de capacitación de supervision de contratos Se recomienda el cierre de la acción y el respectivo hallazgo._x000a_24/07/2020: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_x000a__x000a_"/>
    <n v="100"/>
    <d v="2020-07-24T00:00:00"/>
    <x v="0"/>
  </r>
  <r>
    <n v="14"/>
    <x v="3"/>
    <n v="171"/>
    <n v="2019"/>
    <s v="3.1.4.2"/>
    <n v="1"/>
    <s v="01 - AUDITORIA DE REGULARIDAD"/>
    <x v="3"/>
    <s v="HALLAZGO ADMINISTRATIVO POR DEFICIENCIAS EN EL PRINCIPIO DE PLANEACIÓN QUE DETERMINARON INEFICACIA E INEFICIENCIA EN REDUCCIÓN DE RECURSOS POR $538 MILLONES EN INVERSIÓN DIRECTA"/>
    <s v="EXCEDER EL PORCENTAJE DE CONSTITUCIÓN DE RESERVAS PRESUPUESTALES."/>
    <s v="SEGUIMIENTO A LA CONSTITUCIÓN DE RESERVAS PRESUPUESTALES A FIN DE EVITAR EL CASTIGO PRESUPUESTAL"/>
    <s v="SEGUIMIENTO A GIROS"/>
    <s v="NRO. SEGUIMIENTOS A GIROS"/>
    <n v="6"/>
    <s v="SUBDIRECCIONES Y OFICINAS"/>
    <s v="2019-07-03"/>
    <d v="2019-12-31T00:00:00"/>
    <x v="2"/>
    <d v="2019-12-31T00:00:00"/>
    <s v="SAPROV - 08/08/2019: La SAPROV ha revisado con la OAP el seguimiento a las reservas presupuestales y asi proyectar los pagos mensuales para que estas no se constituyan en pasivos._x000a_OACRI - 08/08/2019:El 19/07/2019 se realizó reunión con Planeación para realizar seguimiento a la reserva presupuestal de la Oficina Asesora de Comunicaciones._x000a_SDF - 09/08/2019: La SDF no realizo autoevaluación._x000a_SAL - 31/10/2019: La reserva presupuestal relacionada con el contrato 54 de 2018 suscrito con Katherynne Forero Roa, fue saldada. Por lo anterior, la OAP mediante correo electrónico del 1º de noviembe de 2019, manifiesta que frente a la SAL, para el mes de octubre de 2018 no se levantó acta para la revisión de reservas presupuestales._x000a_SAL - 30/11/2019: La SAL al 30/11/2019, no presenta reservas presupuestales._x000a_SAPROV - 31/12/2019:  La SAPROV ha realizado con la OAP el seguimiento a las reservas presupuestales para proyectar los pagos mensuales y que estos no se constituyan en pasivos. Se adjuntan las actas de seguimiento a reservas de los meses de Octubre, Noviembre y Diciembre de 2019. Las reservas constituidas durante la vigencia 2019, correspondían a la compra de predios realizada en el mes de Dic de 2018, los cuales incrementaron el maximo porcentaje permitido para la constitucion de reservas presupuestales. Durante la vigencia del 2019,  se tuvieron en cuenta las recomendaciones realizadas y el valor de las reservas disminuyó realizando una mejor planeación en los compromisos establecidos a final de la vigencia, por lo anterior y al 20 de enero de 2020 no se ha recibido ninguna comunicación por parte de la Secretaría de Hacienda informando que existen castigos en la vigencia por exceder el porcentaje permitido en la constitución de reservas presupuestales. Se solicita el cierre de la acción._x000a_RBL - 31/12/2019:   La SRBL ha revisado con la OAP el seguimiento a las reservas presupuestales y asi proyectar los pagos mensuales para que estas no se constituyan en pasivos. Se anexan actas de los meses de julio,  agosto, septiembre, octubre,noviembre y diciembre. Se solicita el cierre de esta acción. _x000a_TIC - 16/01/2020: Se realiza seguimiento mensual a las reserevas con la matriz enviada por el responsable de presupuesto con la persona encargada de la Oficina Asesora de Planeaciòn. _x000a_SAL - 31/12/2019: La SAL al 31/12/2019, no presenta reservas presupuestales._x000a_SSFAP - 15/01/2020:  La SSFAP mediante radicados No. 20194000074943 - 20194000074933 - 20194000075663 realizo la liberación de saldos de Rerverva presupuestales. SE SOLICITA EL CIERRE DE LA ACCIÓN._x000a_21/01/2020: La SAF por medio del aplicativo PREDIS, hace seguimiento a sus reservas presupuestales y en comite mensual se hace seguimiento y se evidencia con acta."/>
    <s v="IVAN SIERRA_x000a_EDGAR ANDRES ORTIZ_x000a_DANIELA GORDILLO_x000a_HAROLD PUENTES _x000a_"/>
    <s v="7/7*100"/>
    <n v="100"/>
    <s v="_x000a__x000a_16, 17, 20 y 21/01/2020 según plan de auditoria No. 20201100000143: _x000a_SAPROV: Se observan las actas  de seguimiento  No. 58 de fecha 18/10/2019, No. 64 de fecha 18/11/2019 y No. 68 de fecha 09/12/2019, donde se evidencia seguimiento a reservas presupuestales.Se recomendara el cierre de la acción ante el ente de control._x000a_SRBL: Se valida y se verifica por parte de la SRBL la gestión y seguimiento a las reservas presupuestales para proyectar los pagos, y así evitar la constitución de pasivos. Se evidencian actas de seguimiento de los meses julio, agosto, septiembre, octubre, noviembre y diciembre de 2019. Se recomendara el cierre de la acción ante el ente de control._x000a_OTIC: Se valida y se verifica por parte de la OTIC, la gestión y seguimiento a las reservas presupuestales para proyectar los pagos, y así evitar la constitución de pasivos. Se evidencian actas de seguiemiento de los meses octubre, noviembre y diciembre de 2019.  Se recomendara el cierre de la acción ante el ente de control._x000a_SAL: Se evidencia actas de reunón en las cuales se realzó seguimientos presupuestales a las reservas a cargo de la SAL,. Es importante resaltar que el mencionado seguimento se realizó hasta el mes de octubre de 2019, toda vez que la SAL depuró la totalidad de sus reservas, las cuales a partir del mes de novimbre de 2019, quedaron en cero pesos. La OCI recomendará el cierre de la acción al ente de control._x000a_SSFAP: Se observa gestión por parte de la SSFAP mediante solicitudes de anulacion de reservas.  La OCI recomendara el cierre de la acción._x000a_SDF: Se observa el acta No. 72 del 12 de diciembre de 2019, en la cual se evidencia el seguiiento de las reservas presupouestales._x000a_OAP: La OAP en el momento de la visita realizada por la OCI aporta como evidencia actas de seguimiento tato a las reservas presupuestales como a los Pasivos Exigibles. Se solicita el cierre de la acción._x000a_SAF: Se verifica acta de seguimiento de pasivos y reservas._x000a_Se recomienda el cierre de la accion ante el ente de control._x000a__x000a__x000a_"/>
    <n v="100"/>
    <d v="2020-01-21T00:00:00"/>
    <x v="2"/>
  </r>
  <r>
    <n v="15"/>
    <x v="3"/>
    <n v="171"/>
    <n v="2019"/>
    <s v="3.1.4.4"/>
    <n v="1"/>
    <s v="01 - AUDITORIA DE REGULARIDAD"/>
    <x v="3"/>
    <s v="HALLAZGO ADMINISTRATIVO POR DIFERENCIAS EN EL MOVIMIENTO DE DÉBITOS Y CRÉDITOS EN LA CONCILIACIÓN BANCARIA DEL BCSC POR $56 MILLONES"/>
    <s v="DIFERENCIAS EN EL MOVIMIENTO DE DÉBITOS Y CRÉDITOS EN LA CONCILIACIÓN BANCARIA DEL BCSC."/>
    <s v="REGISTRAR EN SU TOTALIDAD LOS MOVIMIENTOS DÉBITOS Y CRÉDITOS EN EL BOLETÍN DE TESORERÍA Y EN SI-CAPITAL MENSUALMENTE."/>
    <s v="CONCILIACIÓN BANCARIA"/>
    <s v="NO. CONCILIACIONES REALIZADAS / NO. CONCILIACIONES PROGRAMADAS) * 100"/>
    <n v="100"/>
    <s v="SUBDIRECCIÓN ADMINISTRATIVA Y FINANCIERA - TESORERIA / CONTABILIDAD"/>
    <s v="2019-07-03"/>
    <d v="2020-01-31T00:00:00"/>
    <x v="0"/>
    <s v="9/08/2019_x000a_21/01/2020"/>
    <s v="9/08/2019: LA SAF no ha reallizado autoevaluación a la acción, esta se encuentra en terminos para la verificación _x000a_21/01/2020: La diferencia se daba porque no se rwegistri este movimiento en el boletin de tesoreria, el area realizo el registro correspondiente y continuo relizando las conciliaciones mensuales como se muestra en la evidencia. Se solicita cierre del hallazco."/>
    <s v="HAROLD PUENTES _x000a_ERIKA HUARI"/>
    <s v="100/100*100"/>
    <n v="100"/>
    <s v="09/08/2019: se observa que la SAF no a realizado seguimiento a la acción la cual se vence el 31/01/2020._x000a_16, 17, 20 Y 21/01/2020 SEGÚN Plan de Auditoría No. 20201100000143: La , la fecha de vencimiento es el 31/01/2020._x000a_18,  21 Y 22/09/2020 SEGÚN Plan de Auditoría No. 20201100036303: No se observo seguimiento en el PM compartido por one drive el 23/09/202 por la SAF . ACCION VENCIDA_x000a_15,18 y 19 de enero 2021 Conforme a plan de auditoría 20211100000186 del 6 de enero del 2021. Fueron compartidos 9 archivos PDF en One drive de conciliaciones efectuadas a diciembre del 2019 con los Bancos Av Villas, Davivienda, Caja Social, Sudameris, Caja Social done se evidencia el comnparatico contra extractos bancarios y Tesorería. Se recomienda cierre de la acción_x000a_"/>
    <n v="100"/>
    <d v="2021-01-18T00:00:00"/>
    <x v="0"/>
  </r>
  <r>
    <n v="16"/>
    <x v="3"/>
    <n v="171"/>
    <n v="2019"/>
    <s v="3.3.1.10"/>
    <n v="1"/>
    <s v="01 - AUDITORIA DE REGULARIDAD"/>
    <x v="2"/>
    <s v="HALLAZGO ADMINISTRATIVO POR DIFERENCIA ENTRE LO REPORTADO EN EL FORMATO DE CONCILIACIÓN DE PROCESOS JUDICIALES “SIPROJ” Y LOS ESTADOS FINANCIEROS, GENERANDO SOBREVALUACIÓN POR $90 MILLONES"/>
    <s v="DIFERENCIA ENTRE LO REPORTADO EN EL FORMATO DE CONCILIACIÓN DE PROCESOS JUDICIALES “SIPROJ” Y LOS ESTADOS FINANCIEROS, GENERANDO SOBREVALUACIÓN POR $90 MILLONES"/>
    <s v="REALIZAR EL RESPECTIVO AJUSTE EN LA CUENTA 2701 EN EL SEGUNDO TRIMESTRE DE 2019"/>
    <s v="FORMATO DE CONCILIACIÓN DE PROCESOS JUDICIALES"/>
    <s v="CONCILIACIONES REALIZADAS/CONCILIACIONES PROGRAMADAS * 100"/>
    <n v="100"/>
    <s v="SUBDIRECCIÓN ADMINISTRATIVA Y FINANCIERA   - CONTABILIDAD"/>
    <s v="2019-07-03"/>
    <d v="2020-02-28T00:00:00"/>
    <x v="0"/>
    <s v="9/08/2019_x000a_19/01/2021"/>
    <s v="9/08/2019: LA SAF no ha reallizado autoevaluación a la acción, esta se encuentra en terminos para la verificación _x000a_19/01/2021:  LA SAF no realizó autoevaluación a la acción._x000a_31/01/2019 Se anexa conciliacion de procesos judiciales correspondientes al cuarto trimestre de 2019. Las cifras de la cuenta 2701se encuentran conciliadas con el reporte SIPROJ, saldos contables en los estados financieros, se anexa conciliacion de procesos juidiciales y auxiliar cuenta 2701. Se solicita el cierre de la accion y su correspondiente hallazgo. "/>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LA SAF no realizó autoevaluación a la acción, pero entregó un archivo en PDF  de nombre &quot;3.3.1.10 probables&quot; correspondiente a un LIBRO AUXILIAR de la cuenta 2-7 Provisiones del 01/07/2019 al 30/09/2019. No se permite concluir con la evidencia si se efectuaron las conciliaciones mencionadas en el indicador. _x000a_03/02/2021 La SAF entregó dos archivos: &quot;3.3.1.10 PROBABLE 2-7-01.pdf&quot; y &quot;3.3.1.10 Formato Conciliacion Procesos Judiciales  bajo NMN__V2.xls&quot; e incluyó una autoevaluación del 31/01/2019. El archivo PDF corresponde al auxiliar de la cuenta 2-7 Provisiones del 1 de enero al 31 de dic 2019 donde se observan ajustes por reporte SIPROJ. En el archivo de Excel, se observa la conciliación del año 2019 entre lo contable y el aplicativo de procesos judiciales. Por lo anterior, se recomienda cierre._x000a_La SAF informó que solicita cierre por no competencia de ellos, pero el plan de mejoramiento está suscito en el SIVICOF como aparece en los registros."/>
    <n v="100"/>
    <d v="2021-02-03T00:00:00"/>
    <x v="0"/>
  </r>
  <r>
    <n v="17"/>
    <x v="3"/>
    <n v="171"/>
    <n v="2019"/>
    <s v="3.3.1.12"/>
    <n v="1"/>
    <s v="01 - AUDITORIA DE REGULARIDAD"/>
    <x v="2"/>
    <s v="HALLAZGO ADMINISTRATIVO POR DIFERENCIA ENTRE LO REPORTADO EN EL FORMULARIO CGN2015_002_OPERACIONES RECIPROCAS Y LO REPORTADO POR EL INSTITUTO DISTRITAL DE GESTIÓN DE RIESGOS – IDIGER, GENERANDO SUBVALUACIÓN EN LA CUENTA 290201 Y SOBREVALUACIÓN EN LA 240720 POR $3 MILLONES"/>
    <s v="DIFERENCIA ENTRE LO REPORTADO EN EL FORMULARIO CGN2015_002_OPERACIONES RECIPROCAS Y LO REPORTADO POR EL INSTITUTO DISTRITAL DE GESTIÓN DE RIESGOS – IDIGER, GENERANDO SUBVALUACIÓN EN LA 240720 POR $3 MILLONES."/>
    <s v="REALIZAR LA LEGALIZACIÓN DE LAS ACTAS NO. 3982 Y 3983 DE 31 DE DICIEMBRE DE 2018 QUE QUEDARON EN LA CUENTA 240720, RECLASIFICARLAS A LA CUENTA 290201, Y REPORTAR EN EL FORMULARIO CGN_2015_002"/>
    <s v="REPORTE FORMATO CGN_2015_002"/>
    <s v="REPORTE CGN_2015_002 PÚBLICADO"/>
    <n v="1"/>
    <s v="SUBDIRECCIÓN ADMINISTRATIVA Y FINANCIERA- CONTABILIDAD"/>
    <s v="2019-07-03"/>
    <d v="2020-02-28T00:00:00"/>
    <x v="0"/>
    <d v="2020-01-21T00:00:00"/>
    <s v="9/08/2019: LA SAF no ha reallizado autoevaluación a la acción, esta se encuentra en terminos para la verificación._x000a_SAF - 21/01/2020: Se realizo la respectiva reclasificaión de la cuenta 240720 a la cuenta 290201, se anexa auxiliar de Idiger y se anexa formato CGN2015_002 en el cual se reporta a IDIGER. En consecuencia, se solicita el Cierre de la Acción y su correspondiente hallazgo. "/>
    <s v="ABEL OSORIO"/>
    <s v="1/1*100"/>
    <n v="100"/>
    <s v="16, 17, 20 y 21/01/2020 Según plan de auditoria No. 20201100000143: Se adjunta evidencia y  se solicita cierre a la contraloria, debido a que se verifica el auxiliar en pdf en las evidencias del mes de julio de 2019. Se recomendara el cierre de la acción ante el ente de control."/>
    <n v="100"/>
    <d v="2020-01-21T00:00:00"/>
    <x v="0"/>
  </r>
  <r>
    <n v="18"/>
    <x v="3"/>
    <n v="171"/>
    <n v="2019"/>
    <s v="3.3.1.13"/>
    <n v="1"/>
    <s v="01 - AUDITORIA DE REGULARIDAD"/>
    <x v="2"/>
    <s v="HALLAZGO ADMINISTRATIVO POR DIFERENCIA ENTRE LO REPORTADO EN EL FORMATO DE CONCILIACIÓN DE PROCESOS JUDICIALES INICIADOS “SIPROJ” Y LOS ESTADOS FINANCIEROS, GENERANDO SOBREVALUACIÓN POR $8.500 MILLONES"/>
    <s v="DFERENCIA ENTRE LO REPORTADO EN EL FORMATO DE CONCILIACIÓN DE PROCESOS JUDICIALES INICIADOS “SIPROJ” Y LOS ESTADOS FINANCIEROS, GENERANDO SOBREVALUACIÓN POR $8.500 MILLONES"/>
    <s v="REALIZAR EL RESPECTIVO AJUSTE EN LA CUENTA 8120 EN EL SEGUNDO TRIMESTRE DE 2019"/>
    <s v="FORMATO DE CONCILIACIÓN DE PROCESOS JUDICIALES"/>
    <s v="CONCILIACIONES REALIZADAS/CONCILIACIONES PROGRAMADAS * 100"/>
    <n v="100"/>
    <s v="SUBDIRECCIÓN ADMINISTRATIVA Y FINANCIERA- CONTABILIDAD"/>
    <s v="2019-07-03"/>
    <d v="2020-02-28T00:00:00"/>
    <x v="0"/>
    <s v="9/08/2019_x000a_19/01/2021"/>
    <s v="9/08/2019: LA SAF no ha reallizado autoevaluación a la acción, esta se encuentra en terminos para la verificación _x000a_19/01/2021 LA SAF no presentó autoevaluación a la acción."/>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No se observo seguimiento en el PM compartido por one drive el 19/01/2021por la SAF . La SAF presentó como evdiencia el archivo PDF&quot; Auxiliar 8120 a junio 2019&quot; el cual corresponde a un LIBRO AUXILIAR de la cuenta 8-1-20 LITIGIOS del 01/01/2019 AL 30/06/2019 donde se observan 13 ajustes por reportes SIPROJ al 30 junio del 2019 (ejemplo: UNIVERSAL DE CONSTRUCCIONES S.A. y DIEGO JAVIER LANCHEROS PERICO). Se recomienda el cierre de la acción."/>
    <n v="100"/>
    <d v="2021-01-18T00:00:00"/>
    <x v="0"/>
  </r>
  <r>
    <n v="19"/>
    <x v="3"/>
    <n v="171"/>
    <n v="2019"/>
    <s v="3.3.1.14"/>
    <n v="1"/>
    <s v="01 - AUDITORIA DE REGULARIDAD"/>
    <x v="2"/>
    <s v="HALLAZGO  ADMINISTRATIVO POR INEXACTITUD EN REVELACIÓN NOTA 5B DESAGREGACIÓN DE LOS ACTIVOS Y PASIVOS CONTINGENTES EN EL ESTADO DE SITUACIÓN FINANCIERA AL 31 DE DICIEMBRE DE 2018"/>
    <s v="INEXACTITUD EN REVELACIÓN NOTA 5B DESAGREGACIÓN DE LOS ACTIVOS Y PASIVOS CONTINGENTES EN EL ESTADO DE SITUACIÓN FINANCIERA AL 31 DE DICIEMBRE DE 2018."/>
    <s v="REALIZAR  AJUSTE EN LA CUENTA 8120  Y REFLEJARLO EN LA CONCILIACIÓN DE PROCESOS JUDICIALES Y EN LA RESPECTIVA REVELACIÓN."/>
    <s v="FORMATO DE CONCILIACIÓN DE PROCESOS JUDICIALES"/>
    <s v="CONCILIACIONES REALIZADAS/CONCILIACIONES PROGRAMADAS * 100"/>
    <n v="100"/>
    <s v="SUBDIRECCIÓN ADMINISTRATIVA Y FINANCIERA- CONTABILIDAD"/>
    <s v="2019-07-03"/>
    <d v="2020-02-28T00:00:00"/>
    <x v="0"/>
    <s v="9/08/2019_x000a_05/11/2019"/>
    <s v="9/08/2019: LA SAF no ha reallizado autoevaluación a la acción, esta se encuentra en terminos para la verificación _x000a_05/11/2019: Se realiza la conciliacion de notas de los estados contables y el auxiliar 8120 realizando el ajuste de la cuenta. Se anexa conciliación de procesos judiciales de la cuenta 8120 correspodnientes al III Trimestre de 2019. Las cifras se encuentran conciliadas con el reporte SIPROJ y saldos contables."/>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La SAF presentó autoevaluación del 05/11/2019, y compartió 3 archivos PDF por one drive: &quot;3.3.1.14 Iniciados&quot; correspondiente al AUXILIAR de la cuenta  8- CUENTAS DE ORDEN DEUDORAS del 01/07/2019 al 30/09/2019 donde se observan 3 RECLASIFICACIONES TERCERO SIPROJ CORTE JUL/19 Fecha: 31/07/2019;  &quot;Auxiliar 8120 a junio 2019&quot; el cual corresponde a un LIBRO AUXILIAR de la cuenta 8-1-20 LITIGIOS del 01/01/2019 AL 30/06/2019 donde se observan 13 ajustes por reportes SIPROJ al 30 junio del 2019 (ejemplo: UNIVERSAL DE CONSTRUCCIONES S.A. y DIEGO JAVIER LANCHEROS PERICO) y Notas_estados_financieros II Trimestre 2019. Se recomienda el cierre de la acción."/>
    <n v="100"/>
    <d v="2021-01-18T00:00:00"/>
    <x v="0"/>
  </r>
  <r>
    <n v="20"/>
    <x v="3"/>
    <n v="171"/>
    <n v="2019"/>
    <s v="3.3.1.15"/>
    <n v="1"/>
    <s v="01 - AUDITORIA DE REGULARIDAD"/>
    <x v="2"/>
    <s v="HALLAZGO ADMINISTRATIVO POR DIFERENCIA ENTRE LO REPORTADO EN EL FORMATO DE CONCILIACIÓN DE PROCESOS JUDICIALES “SIPROJ” Y LOS ESTADOS FINANCIEROS, GENERANDO SOBREVALUACIÓN POR $138 MILLONES"/>
    <s v="DIFERENCIA ENTRE LO REPORTADO EN EL FORMATO DE CONCILIACIÓN DE PROCESOS JUDICIALES “SIPROJ” Y LOS ESTADOS FINANCIEROS, GENERANDO SOBREVALUACIÓN POR $138 MILLONES"/>
    <s v="VERIFICAR LOS SALDOS DE LA CUENTA 9120 AL REALIZAR LA CONCILIACIÓN DE PROCESOS JUDICIALES Y LOS ESTADOS FINANCIEROS."/>
    <s v="FORMATO DE CONCILIACIÓN DE PROCESOS JUDICIALES"/>
    <s v="CONCILIACIONES REALIZADAS/CONCILIACIONES PROGRAMADAS * 100"/>
    <n v="100"/>
    <s v="SUBDIRECCIÓN ADMINISTRATIVA Y FINANCIERA- CONTABILIDAD"/>
    <s v="2019-07-03"/>
    <d v="2020-02-28T00:00:00"/>
    <x v="0"/>
    <s v="9/08/2019_x000a_31/10/2019"/>
    <s v="9/08/2019: LA SAF no ha reallizado autoevaluación a la acción, esta se encuentra en terminos para la verificación _x000a_31/10/2019 :Se anexa conciliación de procesos judiciales de la cuenta 8120 correspodnientes al III Trimestre de 2019. Las cifras se encuentran conciliadas con el reporte SIPROJ y saldos contables."/>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La SAF presentó autoevaluación del 31/10/2019, y compartió 1 archivo PDF por one drive (nombre archivo:Auxiliar 9120 a junio 2016) el cual corresponde al auxiliar mencionado del 01/01/2019 al 30/06/2019 donde se obervan más de 30 Ajustes por Reporte SIPROJ Procesos Posibles a 30 de JUNIO 2019 Fecha: 30/06/2019. Se recomienda cierre."/>
    <n v="100"/>
    <d v="2021-01-18T00:00:00"/>
    <x v="0"/>
  </r>
  <r>
    <n v="21"/>
    <x v="3"/>
    <n v="171"/>
    <n v="2019"/>
    <s v="3.3.1.16"/>
    <n v="1"/>
    <s v="01 - AUDITORIA DE REGULARIDAD"/>
    <x v="2"/>
    <s v="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
    <s v="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
    <s v="VERIFICAR LOS SALDOS DE LA CUENTA 9120 AL REALIZAR LA CONCILIACIÓN DE PROCESOS JUDICIALES Y LOS ESTADOS FINANCIEROS."/>
    <s v="FORMATO DE CONCILIACIÓN DE PROCESOS JUDICIALES"/>
    <s v="CONCILIACIONES REALIZADAS/CONCILIACIONES PROGRAMADAS * 100"/>
    <n v="100"/>
    <s v="SUBDIRECCIÓN ADMINISTRATIVA Y FINANCIERA- CONTABILIDAD"/>
    <s v="2019-07-03"/>
    <d v="2020-02-28T00:00:00"/>
    <x v="0"/>
    <s v="9/08/2019_x000a_31/10/2019"/>
    <s v="9/08/2019: LA SAF no ha reallizado autoevaluación a la acción, esta se encuentra en terminos para la verificación _x000a_31/10/2019 :Se anexa conciliación de procesos judiciales de la cuenta 9120 correspodnientes al III Trimestre de 2019. Las cifras se encuentran conciliadas con el reporte SIPROJ y saldos contables."/>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quot;3.3.1.16 posibles&quot; correspondiente al auxiliar de la cuenta  9-1 RESPONSABILIDADES CONTIGENTES del 01/07/2019 al 30/09/2019 donde se observan más de 10 Ajustes registro SIPROJ- Posibles saldos a 30/09/2019 Fecha: 30/09/2019 Doc: Reporte Siproj. Se recomienda cierre de la nacción."/>
    <n v="100"/>
    <d v="2021-01-18T00:00:00"/>
    <x v="0"/>
  </r>
  <r>
    <n v="22"/>
    <x v="3"/>
    <n v="171"/>
    <n v="2019"/>
    <s v="3.3.1.16"/>
    <n v="2"/>
    <s v="01 - AUDITORIA DE REGULARIDAD"/>
    <x v="2"/>
    <s v="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
    <s v="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
    <s v="REFLEJAR EN LA  NOTA EL SALDO DEL AUXILAR DE LA CUENTA 919090"/>
    <s v="AUXILIAR CUENTA 919090"/>
    <s v="AUXILIAR GENERADO/AUXILIAR PROGRAMADO"/>
    <n v="1"/>
    <s v="SUBDIRECCIÓN ADMINISTRATIVA Y FINANCIERA- CONTABILIDAD"/>
    <s v="2019-07-03"/>
    <d v="2020-02-28T00:00:00"/>
    <x v="0"/>
    <s v="9/08/2019_x000a_31/10/2019_x000a_31/01/2020"/>
    <s v="9/08/2019: LA SAF no ha reallizado autoevaluación a la acción, esta se encuentra en terminos para la verificación _x000a_31/10/2019 :Se anexa conciliación de procesos judiciales de la cuenta 9120 correspodnientes al III Trimestre de 2019. Las cifras se encuentran conciliadas con el reporte SIPROJ y saldos contables._x000a_31/01/2020 : Se anexa conciliación de procesos judiciales correspodiente al IV Trimestre de 2019  de la cuenta 9120, reflejadas en la Nota Nro 25.2 (Pasivos contingentes) y en el auxiliar de la cuenta 9120  de los Estados Financiero de la vigencia 2019. Se anexa Conciliación de procesos judiciales, auxiliar cuenta 9120 y notas de los Estados Financieros .Se solicita el Cierre de la Acción y su correspondiente hallazgo."/>
    <s v="HAROLD PUENTES _x000a_ERIKA HUARI"/>
    <s v="0/1*100"/>
    <n v="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quot;3.3.1.16 posibles&quot; correspondiente al auxiliar de la cuenta  9-1 RESPONSABILIDADES CONTIGENTES del 01/07/2019 al 30/09/2019 donde se observan más de 10 Ajustes registro SIPROJ- Posibles saldos a 30/09/2019 Fecha: 30/09/2019. No se vió el auxiliar de la cuenta que menciona el indicador (AUXILIAR CUENTA 919090). La acción continua en proceso y vencida_x000a_03/02/2021 La SAF presentó una autoevaluación del 31/01/2020 y tres archivos: uno de Excel sobre formato conciliación procesos judiciales, y dos en PDF (Notas UAESP 25.2 y Auxiliar cuenta 9210). En la nota 25.2.1 de los Estados Financieros del año 2019 se observa el detallle de la cuenta 919090- Otros Pasivos Contigentes: Además del auxiliar y la conciliación en Excel de la cuenta 9120. Se recomienda el cierre de la acción._x000a_"/>
    <n v="0"/>
    <d v="2020-09-23T00:00:00"/>
    <x v="0"/>
  </r>
  <r>
    <n v="23"/>
    <x v="3"/>
    <n v="171"/>
    <n v="2019"/>
    <s v="3.3.1.17"/>
    <n v="1"/>
    <s v="01 - AUDITORIA DE REGULARIDAD"/>
    <x v="2"/>
    <s v="HALLAZGO ADMINISTRATIVO POR INCERTIDUMBRE EN EL SALDO AJUSTADO POR CONVERGENCIA DE OTROS ACTIVOS POR VALOR DE $820 MILLONES"/>
    <s v="INCERTIDUMBRE EN EL SALDO AJUSTADO POR CONVERGENCIA DE OTROS ACTIVOS POR VALOR DE $820 MILLONES."/>
    <s v="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
    <s v="ANALISIS CUENTA 1910"/>
    <s v="ANALISIS REALIZADO/ANALISIS PROGRAMADO"/>
    <n v="1"/>
    <s v="SUBDIRECCIÓN ADMINISTRATIVA Y FINANCIERA- CONTABILIDAD"/>
    <s v="2019-07-03"/>
    <d v="2020-02-28T00:00:00"/>
    <x v="0"/>
    <d v="2019-10-31T00:00:00"/>
    <s v="9/08/2019: LA SAF no ha reallizado autoevaluación a la acción, esta se encuentra en terminos para la verificación _x000a_31/07/2019 Se envio correo eléctronico el 14/08/2019 al ingeniero de SAE/SAI y el jefe de almacén para que envien la información detallada de la cuenta 1910, para realizar el respectivo analisis._x000a_30/09/2019 Se recibio información del jefe de almacén de los elementos que estaban en la cuenta 1910; para realizar el respectivo analisis.Se anexa soporte._x000a_31/10/2019.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_x000a_Se Adjunta el detalle de los bienes de consumo a 31 de diciembre de 2017 registrados en el módulo de almacén y el análisis correspondiente. _x000a_En consecuencia, se solicita el Cierre de la Acción y su correspondiente hallazgo. "/>
    <s v="ABEL OSORIO"/>
    <s v="1/1*100"/>
    <n v="100"/>
    <s v="16, 17, 20 y 21/01/2020 Según plan de auditoria No. 20201100000143:  Se adjunta evidencia y se solicita cierre a la contraloria, debido a que se corrobora el archivo pdf que arroja el aplicativo SAE SAI con la conciliacion realizada. Se recomendara el cierre de la acción  ante el ente de control."/>
    <n v="100"/>
    <d v="2020-01-21T00:00:00"/>
    <x v="0"/>
  </r>
  <r>
    <n v="24"/>
    <x v="3"/>
    <n v="171"/>
    <n v="2019"/>
    <s v="3.3.1.18"/>
    <n v="1"/>
    <s v="01 - AUDITORIA DE REGULARIDAD"/>
    <x v="2"/>
    <s v="HALLAZGO ADMINISTRATIVO POR DIFERENCIAS ENTRE LO REPORTADO EN LOS ESTADOS FINANCIEROS Y EN EL FORMATO CB-905, CUENTAS POR COBRAR DEL APLICATIVO SIVICOF, POR VALOR DE $18 MILLONES"/>
    <s v="DIFERENCIAS ENTRE LO REPORTADO EN LOS ESTADOS FINANCIEROS Y EN EL FORMATO CB-905, CUENTAS POR COBRAR DEL APLICATIVO SIVICOF, POR VALOR DE $18 MILLONES."/>
    <s v="REALIZAR LA VERIFICACIÓN DE LA INFORMACIÓN QUE SE REPORTARÁ EN EL  FORMATO CB-905 CUENTAS POR COBRAR"/>
    <s v="REPORTE FORMATO CB-905"/>
    <s v="REPORTE FORMATO CB-905"/>
    <n v="1"/>
    <s v="SUBDIRECCIÓN ADMINISTRATIVA Y FINANCIERA- CONTABILIDAD"/>
    <s v="2019-07-03"/>
    <d v="2020-02-28T00:00:00"/>
    <x v="0"/>
    <s v="9/08/2019_x000a_31/07/2019"/>
    <s v="9/08/2019: LA SAF no ha reallizado autoevaluación a la acción, esta se encuentra en terminos para la verificación _x000a_31/07/2019 El formato CB-905 cuentas por cobrar se realiza anualmente. Este de reportará en febrero de 2020,"/>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ACCION VENCIDA_x000a_15,18 y 19 de enero 2021 Conforme a plan de auditoría 20211100000186 del 6 de enero del 2021. La SAF presentó autoevaluación del 31/07/2019, y compartió un archivo de Excel de nombre &quot;FORMATO CB-0905&quot; DEL 31/12/2019 correspondiente al indicador. Se recomienda cierre de la acción."/>
    <n v="100"/>
    <d v="2021-01-18T00:00:00"/>
    <x v="0"/>
  </r>
  <r>
    <n v="25"/>
    <x v="3"/>
    <n v="171"/>
    <n v="2019"/>
    <s v="3.3.1.19"/>
    <n v="1"/>
    <s v="01 - AUDITORIA DE REGULARIDAD"/>
    <x v="2"/>
    <s v="HALLAZGO ADMINISTRATIVO POR DIFERENCIAS EN LAS OPERACIONES RECIPROCAS POR FALTA DE CONCILIACIÓN, GENERANDO INCERTIDUMBRE DE $-84.927 MILLONES"/>
    <s v="DIFERENCIAS EN LAS OPERACIONES RECIPROCAS POR FALTA DE CONCILIACIÓN, GENERANDO INCERTIDUMBRE DE $-84,927 MILLONES."/>
    <s v="REALIZAR CONCILIACIÓN EN LOS TÉRMINOS ESTABLECIDOS POR LA CONTADURÍA GENERAL DE LA NACIÓN-CGN,  CON ICBF,SENA, EAAB, ETB,CANAL CAPITAL"/>
    <s v="COMUNICACIONES"/>
    <s v="COMUNICACIÓN EMITIDA/COMUNICACIÓN PROYECTADA X 100"/>
    <n v="100"/>
    <s v="SUBDIRECCIÓN ADMINISTRATIVA Y FINANCIERA- CONTABILIDAD"/>
    <s v="2019-07-03"/>
    <d v="2020-02-28T00:00:00"/>
    <x v="0"/>
    <s v="9/08/2019_x000a_31/10/2019"/>
    <s v="9/08/2019: LA SAF no ha reallizado autoevaluación a la acción, esta se encuentra en terminos para la verificación _x000a_31/10/2019: Se realizo circularización de operaciones recirpocas con EAAB, Canal Capital . se anexa soportes"/>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La SAF presentó autoevaluación del 31/10/2019, y compartió 5 ARCHIVOS PDF donde se observaron: Acta de Conciliación de Operaciones Reciprocas con la  EAAB del 21/08/2019 y lista de asistencia de ese mismo dia con la EAAB, y Conciliacón del 30/06/2019 con Canal capital, y una imagen (TIF) de nombre &quot;Hallazgo 3.3.1.19 oficio EAB inclusion cuentas reciprocas&quot; correspondiente a memorando del 2 de septiembre del 2019 donde se solicita una inclusión de cuentas del código reciproco. Se recomienda cierre de la acción."/>
    <n v="100"/>
    <d v="2021-01-18T00:00:00"/>
    <x v="0"/>
  </r>
  <r>
    <n v="26"/>
    <x v="3"/>
    <n v="171"/>
    <n v="2019"/>
    <s v="3.3.1.5"/>
    <n v="1"/>
    <s v="01 - AUDITORIA DE REGULARIDAD"/>
    <x v="2"/>
    <s v="HALLAZGO ADMINISTRATIVO POR INCERTIDUMBRE AL NO REGISTRAR EN CUENTAS POR COBRAR LAS INCAPACIDADES CANCELADAS EN UN 50%, INCAPACIDADES QUE SUPERAN LOS 180 DÍAS POR VALOR DE $27 MILLONES"/>
    <s v="INCERTIDUMBRE AL NO REGISTRAR EN CUENTAS POR COBRAR LAS INCAPACIDADES CANCELADAS EN UN 50%, INCAPACIDADES QUE SUPERAN LOS 180 DÍAS POR VALOR DE $27 MILLONES."/>
    <s v="CONSOLIDAR INFORMACIÓN DEL ESTADO DE COBRO DE INCAPACIDADES Y REPORTAR MENSUALMENTE A CONTABILIDAD PARA SU REGISTRO."/>
    <s v="REPORTE  ESTADO COBRO INCAPACIDADES"/>
    <s v="NÚMERO DE REPORTES  ESTADO COBRO INCAPACIDADES"/>
    <n v="6"/>
    <s v="SUBDIRECCIÓN ADMINISTRATIVA Y FINANCIERA- CONTABILIDAD"/>
    <s v="2019-07-03"/>
    <d v="2020-02-28T00:00:00"/>
    <x v="0"/>
    <s v="09/08/2019 21/01/2020_x000a_31/12/2020"/>
    <s v="9/08/2019: LA SAF no ha reallizado autoevaluación a la acción, esta se encuentra en terminos para la verificación_x000a_21/01/2020: 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_x000a_Ver anexo  matriz  y   correos  julio y agosto de 2019. Se solicita el cierre de la acción._x000a_31/12/2020:  Se reporta:  1.  Correos enviados a contabilidad informando el reconocimiento económico por parte de las EPS. 2. Matriz al 30 de noviembre 2020.  En la hoja &quot;CONSOLIDADO&quot; se detallada el valor de las incapacidades causadas año a año de cada EPS. También se describe la recuperación de cartera en la vigencia 2020. En la misma hoja en la parte de abajo se evidencia el resumen general.  _x000a_Y en las otras hojas son los auxiliares de cada una de las EPS y el control que llevamos con los saldos contables.  3. Cuadro de &quot;resumen autoliquidación&quot; mes a mes donde no solo se informa la conciliación de seguridad social sino las incapacidades causadas en las nóminas de cada periodo. Adjunto correo de octubre 2020 y archivo al 30 de noviembre 2020."/>
    <s v="HAROLD PUENTES _x000a_ERIKA HUARI"/>
    <s v="6/6*100"/>
    <n v="100"/>
    <s v="16, 17, 20 y 21/01/2020 Según plan de auditoria No. 20201100000143:  Se observa  matriz  y   correos  julio y agosto de 2019 Evidencia septiembre. Se solicita el cierre del hallazgo. No es claro el seguimiento y no se observa evidencia en la carpeta subida al one drive._x000a_18,  21 Y 22/09/2020 SEGÚN Plan de Auditoría No. 20201100036303: No se observo seguimiento en el PM compartido por one drive el 23/09/202 por la SAF . ACCION VENCIDA_x000a_15,18 y 19 de enero 2021 Conforme a plan de auditoría 20211100000186 del 6 de enero del 2021. Se encontró autoevaluación del 31/12/2020; se observaron 5 correos enviados a Contabilidad de agosto, septiembre, octubre y noviembre del 2020 informando reconocimientos especificos de incapacidades de las EPS Compensar y Famisanar y comparando contra la información contabilizada para solicitar ajustes en casos de diferencias; y matriz de noviembre del 2020. Se recomienda cierre de la acción"/>
    <n v="100"/>
    <d v="2021-01-18T00:00:00"/>
    <x v="0"/>
  </r>
  <r>
    <n v="27"/>
    <x v="3"/>
    <n v="171"/>
    <n v="2019"/>
    <s v="3.3.1.6"/>
    <n v="1"/>
    <s v="01 - AUDITORIA DE REGULARIDAD"/>
    <x v="2"/>
    <s v="HALLAZGO ADMINISTRATIVO POR INCERTIDUMBRE EN EL SALDO DE CAPITAL DE LOS LOCALES DE LOS CEMENTERIOS, REFLEJADO EN LOS ESTADOS FINANCIEROS FRENTE A LO REPORTADO POR LA SUBDIRECCIÓN DE SERVICIOS FUNERARIOS, POR VALOR DE $ 33 MILLONES"/>
    <s v="INCERTIDUMBRE EN EL SALDO DE CAPITAL DE LOS LOCALES DE LOS CEMENTERIOS, REFLEJADO EN LOS ESTADOS FINANCIEROS FRENTE A LO REPORTADO POR LA SUBDIRECCIÓN DE SERVICIOS FUNERARIOS, POR VALOR DE $33 MILLONES."/>
    <s v="REALIZAR SEGUIMIENTO MENSUAL DE LOS ACUERDOS DE PAGO POR CÁNONES DE LOS LOCALES COMERCIALES DE LA UAESP."/>
    <s v="SEGUIMIENTOS A ACUERDOS DE PAGO DE LOCALES UAESP"/>
    <s v="NÚMERO SEGUIMIENTOS A ACUERDOS DE PAGO DE LOCALES UAESP"/>
    <n v="6"/>
    <s v="SUBDIRECCIÓN ADMINISTRATIVA Y FINANCIERA- CONTABILIDAD - SSFAP"/>
    <s v="2019-07-03"/>
    <d v="2020-02-28T00:00:00"/>
    <x v="0"/>
    <d v="2019-08-09T00:00:00"/>
    <s v="9/08/2019: LA SAF no ha reallizado autoevaluación a la acción, esta se encuentra en terminos para la verificación _x000a_SSFAP - 20/08/2019: No se ha realizado autoevaluación_x000a_SSFAP- 15/01/2020:  Se efectuo conciliación  del  24 de julio, realizada entre la Subdirección Administrativa y Financiera y Subdirección de servicios Funerarios - por concepto de acuerdos de pago y canon de arrendamiento.         _x000a_El 4 de septiembre de 2019,realizada entre la Subdirección Administrativa y Financiera y Subdirección de servicios Funerarios - por concepto de acuerdos de pago y canon de arrendamiento. Se anexa soporte._x000a_Se realizo mesa de trabajo el 30 de octubre para conciliar los saldos a septiembre. Se anexa acta_x000a_La SFAP envío Rad. 20194000077313 el 17 de diciembre  de la información correspondiente al mes de noviembre. La cual se encuentra conciliada."/>
    <s v="ABEL OSORIO_x000a_HAROLD PUENTES "/>
    <s v="6/6*100"/>
    <n v="100"/>
    <s v="16, 17, 20 y 21/01/2020 según plan de auditoria No. 20201100000143: Se observan los seis seguimientos de reunion de conciliacion de saldos de locales comerciales mediante actas de los meses de Julio a Diciembre de 2019. La OCI recomendara el cierre de la acción ante el ente de control."/>
    <n v="100"/>
    <d v="2020-01-21T00:00:00"/>
    <x v="0"/>
  </r>
  <r>
    <n v="28"/>
    <x v="3"/>
    <n v="171"/>
    <n v="2019"/>
    <s v="3.3.1.7"/>
    <n v="1"/>
    <s v="01 - AUDITORIA DE REGULARIDAD"/>
    <x v="2"/>
    <s v="HALLAZGO ADMINISTRATIVO POR DIFERENCIAS PRESENTADAS EN LAS OPERACIONES RECIPROCAS POR FALTA DE CONCILIACIÓN, CIRCULARIZACIÓN Y DEPURACIÓN DE SALDOS, GENERANDO INCERTIDUMBRE POR VALOR DE $ 2.028,64 MILLONES"/>
    <s v="DIFERENCIAS PRESENTADAS EN LAS OPERACIONES RECIPROCAS POR FALTA DE CONCILIACIÓN, CIRCULARIZACIÓN Y DEPURACIÓN DE SALDOS, GENERANDO INCERTIDUMBRE POR VALOR DE $ 2.028,64 MILLONES."/>
    <s v="ENVIAR CIRCULARIZACIÓN EN LOS TÉRMINOS ESTABLECIDOS POR LA CONTADURÍA GENERAL DE LA NACIÓN-CGN, PARA CONCILIAR LAS OPERACIONES RECIPROCAS CON: BOGOTÁ, UNIVERSIDAD NACIONAL Y FIDUAGRARÍA."/>
    <s v="COMUNICACIONES"/>
    <s v="COMUNICACIÓN EMITIDA/COMUNICACIÓN PROYECTADA X 100"/>
    <n v="100"/>
    <s v="SUBDIRECCIÓN ADMINISTRATIVA Y FINANCIERA- CONTABILIDAD"/>
    <s v="2019-07-03"/>
    <d v="2020-02-28T00:00:00"/>
    <x v="0"/>
    <s v="9/08/2019_x000a_18/01/2021"/>
    <s v="9/08/2019: LA SAF no ha reallizado autoevaluación a la acción, esta se encuentra en terminos para la verificación _x000a_18/1/2021: LA SAF no presentó autoevaluación a la acción"/>
    <s v="HAROLD PUENTES _x000a_ERIKA HUARI"/>
    <s v="100/100*100"/>
    <n v="100"/>
    <s v="16, 17, 20 y 21/01/2020 Según plan de auditoria No. 20201100000143:  Se observa  matriz  y   correos  julio y agosto de 2019 Evidencia septiembre. Se solicita el cierre del hallazgo. No es claro el seguimiento y no se observa evidencia en la carpeta subida al one drive._x000a_18,  21 Y 22/09/2020 SEGÚN Plan de Auditoría No. 20201100036303: No se observo seguimiento en el PM compartido por one drive el 23/09/202 por la SAF . ACCION VENCIDA_x000a_15,18 y 19 de enero 2021 Conforme a plan de auditoría 20211100000186 del 6 de enero del 2021.  No se observo seguimiento en el PM compartido por one drive el 19/01/2021 por la SAF, pero entregaron 4 archivos en PDF de los cuales se pudieron abrir 2 correspondientes a respuestas de circularizaciones del año 2019 (2 DE MAYO Y 22 DE JULIO) a U Nacional y  Fiduagraria. Se recomienda cierre de la acción."/>
    <n v="100"/>
    <d v="2021-01-18T00:00:00"/>
    <x v="0"/>
  </r>
  <r>
    <n v="29"/>
    <x v="3"/>
    <n v="171"/>
    <n v="2019"/>
    <s v="3.3.1.8"/>
    <n v="1"/>
    <s v="01 - AUDITORIA DE REGULARIDAD"/>
    <x v="2"/>
    <s v="HALLAZGO ADMINISTRATIVO POR SOBRESTIMACIÓN EN LA CUENTA 249054 Y SUBESTACIÓN EN LA CUENTA 290201 POR VALOR DE $35 MILLONES"/>
    <s v="SOBRESTIMACIÓN EN LA CUENTA 249054 Y SUBESTACIÓN EN LA CUENTA 290201 POR VALOR DE $35 MILLONES."/>
    <s v="REVISAR EL REGISTRO CONTABLE DEL TERCERO UNIVERSIDAD NACIONAL."/>
    <s v="REGISTRO CONTABLE"/>
    <s v="MOVIMIENTOS REGISTRADOS/MOVIMIENTOS GENERADOS * 100"/>
    <n v="100"/>
    <s v="SUBDIRECCIÓN ADMINISTRATIVA Y FINANCIERA- CONTABILIDAD"/>
    <s v="2019-07-03"/>
    <d v="2020-02-28T00:00:00"/>
    <x v="0"/>
    <s v="9/08/2019_x000a_31/07/2019_x000a_30/09/2019"/>
    <s v="9/08/2019: LA SAF no ha reallizado autoevaluación a la acción, esta se encuentra en terminos para la verificación _x000a_31/07/2019 Se anexa libro auxiliar por tercero de la Universidad Nacional en el cual se reflejan los movimientos de la cuenta 249054. No hay movimiento de la cuenta 290201 (recursos recibidos en Administración) por cuanto tal como se indico en la respuesta a la contraloría la UAESP no ha recibido recursos por parte de la Universidad Nacional.  (se anexa auxiliar)._x000a_30/09/2019 Se anexa auxiliar por tercero de la Universidad Nacional, en el cual se reflejan todos los movimientos de este tercero.Se anexa soporte.En consecuencia, se solicita el Cierre de la Acción y su correspondiente hallazgo. "/>
    <s v="HAROLD PUENTES _x000a_ERIKA HUARI"/>
    <s v="100/100*100"/>
    <n v="100"/>
    <s v="16, 17, 20 y 21/01/2020 Según plan de auditoria No. 20201100000143:  Se observa  matriz  y   correos  julio y agosto de 2019 Evidencia septiembre. Se solicita el cierre del hallazgo. No es claro el seguimiento y no se observa evidencia en la carpeta subida al one drive._x000a_18,  21 Y 22/09/2020 SEGÚN Plan de Auditoría No. 20201100036303: No se observo seguimiento en el PM compartido por one drive el 23/09/2020 por la SAF . ACCION VENCIDA_x000a_15,18 y 19 de enero 2021 Conforme a plan de auditoría 20211100000186 del 6 de enero del 2021. Fueron compartidas 2 autoevaluaciones del 31/07/2019 y 30/09/2019, y dos archivos en PDF (Nombres: Hallazgo 3.3.1.8 auxiliar por tercero Universidad Nacional a agosto 2019 ) y Hallazgo 3.3.1.8 auxiliar por tercero Universidad Nacional) los cuales corresponden a Libros Auxiliares del 01/01/2019 al A 31/08/2019 de los movimientos contables de la Universidad Nacional. Se recomienda cierre d ela acción."/>
    <n v="100"/>
    <d v="2021-01-18T00:00:00"/>
    <x v="0"/>
  </r>
  <r>
    <n v="30"/>
    <x v="3"/>
    <n v="182"/>
    <n v="2019"/>
    <s v="3.2.3.2.1"/>
    <n v="1"/>
    <s v="3 - AUDITORIA DE DESEMPEÑO"/>
    <x v="1"/>
    <s v="HALLAZGO ADMINISTRATIVO POR NO CUMPLIR CON LOS REQUISITOS Y CONDICIONES DE LAS ECAS DE ACUERDO CON LO ESTABLECIDO EN EL DECRETO NACIONAL NO.596 DE 2016 Y EL DECRETO DISTRITAL NO. 620 DE 2007."/>
    <s v="DEBILIDAD EN EL MECANISMO DE VERIFICACIÓN DE REQUISITOS Y CONDICIONES DE LAS ÁREAS FÍSICAS Y EQUIPAMIENTOS MÍNIMOS ESTABLECIDOS PARA EL FUNCIONAMIENTO Y OPERATIVIDAD DE LAS ESTACIONES DE CLASIFICACIÓN Y APROVECHAMIENTO DE RESIDUOS SÓLIDOS, CONFORME A NORMATIVIDAD VIGENTE."/>
    <s v="REALIZAR EL CAMBIO DE ECA QUE SE ENCUENTRA EN LA BODEGA DE TOBERIN 1 UBICADA EN LA CARRERA 21 NO164-82."/>
    <s v="Traslado bodega"/>
    <s v="Bodega traslada"/>
    <n v="1"/>
    <s v="SUBDIRECCIÓN DE APROVECHAMIENTO"/>
    <d v="2020-01-01T00:00:00"/>
    <d v="2020-08-31T00:00:00"/>
    <x v="1"/>
    <s v="31/12/2019_x000a_31/07/2020_x000a_19/01/2021_x000a_19/04/2021_x000a_15/06/2021"/>
    <s v="SAPROV - 31/12/2019: El 9 de enero de 2020 se suscribió una prorroga al contrato de arriendo por tres meses (15 de abril de 2020) con la bodega de Toberín mientras se consigue otra bodega que cumpla con los requisitos de la norma. Se inició el proceso de búsqueda en Toberín y en otros barrios. _x000a_SAPROV-31/07/2020: A partir de la expedición del Plan Distrital de Desarrollo 2020-2024“un nuevo contrato social y ambiental para la Bogotá del siglo XXI”, el Distrito Capital tiene como meta PDD &quot;Formular e implementar un modelo de aprovechamiento de residuos para la ciudad&quot;._x000a_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_x000a_Por lo anterior se adjuntó documento modelo de aprovechamiento._x000a_SAPROV 19/01/2021: Durante la vigencia 2020 fue elaborado el modelo de aprovechamiento, actualmente el modelo de encuentra en la fase de aprobación por parte de la Secretaría Distrital de Habitat. En dicho documento se encuentran las especificaciones técnicas de las ECAS. El contrato de arrendamiento de la ECA ubicada en la Bodega de Toberin finaliza el 15 de abril de 2021, actualmente la Subdirección se encuentra en el proceso de búsqueda de un lugar para el reemplazo de la ECA que cumpla las condiciones técnicas requeridas. _x000a_SAPROV 19/04/2021: el 23 de marzo de 2021 fue enviada la carta al representante legal Asociaciónde Recicladores de Usaquén Asousaquén E.S.P. notificando la entrega de espacio asignado en la bodega identificada como Toberín 1._x000a_15/06/2021: El 23 de marzo de 2021 fue enviada la comunicación al representante legal Asociación de Recicladores de Usaquén Asousaquén E.S.P. notificando la entrega de espacio asignado en la bodega identificada como Toberín 1. Actualmente se están evaluando las posibles opciones de traslado de las actividades de aprovechamiento que realiza la Asociación Asousaquén en la Bodega Toberín 1. El espacio de la Bodega Toberín será utilizado para la implementación de acciones afirmativas para la población recicladora, por ejemplo: capacitaciones, fortalecimiento de competencias de recicladores, trasformación de plásicos, estas actividades no están sujetas al cumplimiento de las especificaciones técnicas del Decreto Distrital 620 de 2007 y el Decreto 596 de 2016._x000a_30/06/2021: El 23 de marzo de 2021 fue enviada la comunicación al representante legal de la Asociación de Recicladores de Usaquén Asousaquén E.S.P. notificando la entrega del espacio en la bodega identificada como Toberín 1, por parte de ellos. Actualmente, se están evaluando las posibles opciones de traslado de las actividades de aprovechamiento que realiza la Asociación Asousaquén, aunque ellos han manifestado de manera verbal contar con otros espacios propios, por lo que un traslado no sería necesario. _x000a_El espacio de la Bodega Toberín 1 actualmente es utilizado para la implementación de acciones afirmativas para la población recicladora; apoyando el fortalecimiento empresarial y social de las organizaciones. Dentro de las actividades se encuentran: capacitaciones, fortalecimiento de competencias de recicladores, trasformación de plásticos, estas actividades no están sujetas al cumplimiento de las especificaciones técnicas del Decreto Distrital 620 de 2007 y el Decreto Nacional 596 de 2016.._x000a_Fue realizada la reunión con el representante legal de Asousaquén para establecer la fecha de la entrega de la Bodega, permitiendo un tiempo específico para el traslado de los elementos que aún se encuentran allí. Adicionalmente, se realizará el acompañamiento a la Asociación para garantizar el apoyo que necesiten y no afectar la continuidad de sus actividades._x000a_Se adjunta un documento en el que se evidencian las actividades de capacitación que se han llevado a cabo en el espacio."/>
    <s v="_x000a_ABEL OSORIO _x000a_31/08/2020_x000a_IVAN SIERRA _x000a_19/01/2021_x000a_OSCAR HERNÁNDEZ _x000a_11/05/2021"/>
    <s v="0/1*100"/>
    <n v="0"/>
    <s v="16, 17, 20 y 21/01/2020 según plan de auditoria No. 20201100000143: _x000a_SAPROV: La SAPROV informa que se suscribió una prorroga al contrato de arriendo por tres meses hasta 15 de abril de 2020 con la bodega toberin, indicando que se dio inicio al proceso de búsqueda de otra bodega. La acción continua en proceso.      _x000a_18,  21 Y 22/09/2020 según Plan de Auditoría No. 20201100036303: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_x000a_15, 18 y 19 de enero de 2021 Conforme a Plan de Auditoria (Rad. UAESP 20211100000183 del 06/01/2021): La SAPROV informa que a la fecha no se ha realizado el cambio de ECA que se encuentra en la Carrera 21 No. 164-82, debido a uq no se ha encontrado una bodega que cumpla con las especificaciones tecnicas consignadas en el Modelo de Aprovechamiento y por que el contrato de arrendamiento actual vence en la fecha  15/04/2021. La accoón continua incumplida y vencida._x000a_11,12 y 13 de mayo 2021 Conforme a plan de auditoría 20211100000186 del 14 de abril del 2021.Se evidencia el radicado 20215000050841 del pasado 15 de marzo de 2021, donde se notifica al Representante Legal Asociación de Recicladores de Usaquén Asousaquén E.S.P, la entrega del  espacio asignado en la bodega identificada como Toberín 1. Sin embargo, no se evidencia cumplimiento de la meta propuesta e indicador relacionado con el traslado de la bodega en mención. _x000a_Esta situacioón evidencia un posible riesgo de incumplimiento del plan de mejoramiento conforme las  orientaciones del artículo 13 de la Resolución  036 de 2019 de la Contraloría de Bogotá, al evidenciar incumplimiento de la acción prevista.  Adicionalmente y teniendo en cuenta las condiciones para el trasalado dela bodega  no se hizo uso de la opción de modificación previsto en el artículo 9 de la misma de tal forma que se hubiese corrido la fecha de cumplimiento para la acción planteada. _x000a_15 de junio del 2021 según radicado RAD. 2021100026573: Se vienen desarrollando acciones para la culminación y cumplimiento de la acción prevista, así: _x000a_1.El día 23 de marzo de 2021 se envió oficio 20215000050841 a la Asociación de Recicladores de Usaquén Asousaquén E.S.P. notificando la entrega del espacio asignado en la bodega identificada como Toberín 1. Lo anterior, para efectos de finalización de estación de clasificación.  https://uaespdc.sharepoint.com/:b:/s/oficinadecontrolinterno/EdfWGoYZ3JBDhAvqwmByqw0B-gWuX_C83WN8vQ9zG547AQ?e=gXS7V6 _x000a_2. La SAPROV informa gestiones tendientes al traslado de la bodega para efectos de clasificación y de esta forma atender los requerimientos del Decreto 596 de 2016 y 620 de 2007. _x000a_3. Se informa por la SAPROV que la Bodega Toberin no viene siendo utilizada para actividades de clasificación. En la actualidad se emplea exclusivamente para tareas relacionadas con capacitaciones y   fortalecimientos a las organizaciones inscritas en el RURO.  Lo anterior, por cuanto este tipo de actividades no están sujetas a los requerimientos de la normatividad vigente. _x000a_4. El contrato 148-2020 cuyo objeto era el de arrendamiento de la bodega ubicada en la Cra 21 # 164- 82 de la Localidad de Usauén - Barrio Toberín, se encuentra terminado y en proceso de liquidación. Para tal fin la SAPROV aporta los documentos que están en la SAL (Informe Final del CTO148-2020, borrador del Acta de Liquidación y reporte PREDIS con la ejecución presupuestal del 100%) para efectos de liquidación del mismo. _x000a_ No obstante lo anterior, es necesario que la SAPROV determine con el nuevo contrato que las actividades de clasificación están exluidas del alcance del arrendamiento de la misma, garantizado de manera efectiva que las actividades desarrolladas en la actualidad no se encuentran sujetas al Decreto Distrital 620 de 2007 y el Decreto 596 de 2016. _x000a_30 de junio de 2021:  según radicado RAD. 2021100026573: Conforme las evidencias entregadas por la SAPROV para dar cumplimiento a la acción declarada  incumplida se evidencia: _x000a_1.  El día 23 de marzo de 2021 se envió oficio 20215000050841 a la Asociación de Recicladores de Usaquén Asousaquén E.S.P. notificando la entrega del espacio asignado en la bodega identificada como Toberín 1. Lo anterior, para efectos de finalización de estación de clasificación._x000a_2. Se adjunta acta de reunión interna de la SAPROV realizada el 16 de junio de 2021, en el que se menciona que el espacio de la Bodega Toberín 1 actualmente es utilizado para la implementación de acciones afirmativas para la población recicladora; apoyando el fortalecimiento empresarial y social de las organizaciones. Dentro de las actividades se encuentran: capacitaciones, fortalecimiento de competencias de recicladores, trasformación de plásticos, actividades que no  están sujetas al cumplimiento de las especificaciones técnicas del Decreto Distrital 620 de 2007 y el Decreto Nacional 596 de 2016._x000a_3. Se adjunta acta de reunión del día 30 de junio realizada con el el representante legal de Asousaquén, en el que se evidencia plazo para el retiro total  de los elementos de esta organización y se informa que desde el pasado 30 de mayo de 2021, no se realizan actividades de clasificación y aprovechamiento por parte de ellos. Se  anexan  documento para verificación de los ejercicios de capacitación que se desarrollan en este espacio. _x000a_Finalmente, como resultado del indicador  se evidencia que no se adelantó el traslado de la bodega,  a su vez no se ha desprotegido la labor de la organización por tener  puntos de clasificación alternos en forma privada,   y en la actualidad se desarrollan actividades diferentes a los procesos de clasificiación y aprovechamiento en esta bodega. "/>
    <n v="100"/>
    <s v="14/05/2021_x000a_2021-06-30"/>
    <x v="2"/>
  </r>
  <r>
    <n v="31"/>
    <x v="3"/>
    <n v="182"/>
    <n v="2019"/>
    <s v="3.2.3.2.1"/>
    <n v="2"/>
    <m/>
    <x v="4"/>
    <m/>
    <m/>
    <s v="ESTABLECER UN PLAN DE INTERVENCIÓN PARA DAR CUMPLIMIENTO A LA NORMATIVIDAD VIGENTE (DECRETO 620 DE 2007) EN TODAS LAS BODEGAS."/>
    <s v="Elaboración y cumplimiento del plan de intervencion en las ECAS"/>
    <s v="# acciones proyectadas en el Plan /  # de acciones del plan cumplidas"/>
    <n v="100"/>
    <s v="SUBDIRECCIÓN DE APROVECHAMIENTO"/>
    <d v="2020-01-01T00:00:00"/>
    <d v="2020-09-30T00:00:00"/>
    <x v="0"/>
    <s v="31/12/2019_x000a_31/07/2020"/>
    <s v="SAPROV - 31/12/2019: Se está trabajando en la realización del plan de trabajo para revisar los sistemas contraincendios y demás requisitos que pide la norma. Una vez formulado el plan se revisará con el grupo de ECAS y con la Subdirección Administrativa para programar las adecuaciones una vez se concerté con los dueños de las bodegas las construcciones e intervenciones que deban realizarse. _x000a_SAPROV-31/07/2020: A partir de la expedición del Plan Distrital de Desarrollo 2020-2024“un nuevo contrato social y ambiental para la Bogotá del siglo XXI”, el Distrito Capital tiene como meta PDD &quot;Formular e implementar un modelo de aprovechamiento de residuos para la ciudad&quot;._x000a_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_x000a_Para tal fin,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_x000a_Por lo anterior se adjuntó documento modelo de aprovechamiento._x000a_"/>
    <s v="_x000a_ABEL OSORIO_x000a_31/08/2020"/>
    <s v="0/1*100"/>
    <n v="0"/>
    <s v="_x000a_16, 17, 20 y 21/01/2020 según plan de auditoria No. 20201100000143: SAPROV: La SAPROV informa que se está construyendo el plan de trabajo para revisar sistemas contra incendios y demás requisitos que exige el Decreto 620 de 2007.      _x000a_18,  21 Y 22/09/2020 según Plan de Auditoría No. 20201100036303: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_x000a_._x000a__x000a__x000a_"/>
    <n v="0"/>
    <d v="2020-08-28T00:00:00"/>
    <x v="0"/>
  </r>
  <r>
    <n v="32"/>
    <x v="4"/>
    <n v="223"/>
    <n v="2020"/>
    <s v="3.1.1.2"/>
    <n v="1"/>
    <s v="01 - AUDITORIA DE REGULARIDAD"/>
    <x v="1"/>
    <s v="Hallazgo administrativo por deficiencias en la información documental en el Sistema Electrónico para la Contratación Pública-SECOP"/>
    <s v="Debilidad  en el conocimiento por parte de los usuarios del SECOP, respecto de la oportunidad y documentos que deben subir a la plataforma del SECOP"/>
    <s v="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
    <s v="Documento divulgado"/>
    <s v="Un (1) documento divulgado / Un (1) documento proyectado "/>
    <n v="1"/>
    <s v="Subdirección de Asuntos Legales - SAL"/>
    <d v="2020-07-01T00:00:00"/>
    <d v="2020-12-31T00:00:00"/>
    <x v="0"/>
    <d v="2020-08-31T00:00:00"/>
    <s v="31/08/2020: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
    <s v="HAROLD PUENTES "/>
    <s v="1/1*100"/>
    <n v="100"/>
    <s v="18, 21 y 22/09/2020 Según plan de auditoria No. 20201100036303:_x000a_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
    <n v="100"/>
    <d v="2020-09-21T00:00:00"/>
    <x v="0"/>
  </r>
  <r>
    <n v="33"/>
    <x v="4"/>
    <n v="223"/>
    <n v="2020"/>
    <m/>
    <n v="2"/>
    <m/>
    <x v="4"/>
    <m/>
    <m/>
    <s v="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
    <s v="SEGUIMIENTO REALIZADO"/>
    <s v="Un (1) seguimiento realizado / Un (1) seguimiento programado "/>
    <n v="1"/>
    <s v="Subdirección de Asuntos Legales - SAL"/>
    <d v="2020-07-01T00:00:00"/>
    <d v="2020-12-31T00:00:00"/>
    <x v="0"/>
    <d v="2020-08-31T00:00:00"/>
    <s v="31/08/2020: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_x000a_Por lo expuesto y teniendo en cuenta que el hallazgo ha sido tratado y se cuenta con responsables para el control y seguimiento de la actividad planteada, se solicita a la OCI, valorar el cierre de la presente acción."/>
    <s v="HAROLD PUENTES "/>
    <s v="1/1*100"/>
    <n v="100"/>
    <s v="18, 21 y 22/09/2020 Según plan de auditoria No. 20201100036303:_x000a_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
    <n v="100"/>
    <d v="2020-09-21T00:00:00"/>
    <x v="0"/>
  </r>
  <r>
    <n v="34"/>
    <x v="4"/>
    <n v="223"/>
    <n v="2020"/>
    <m/>
    <n v="3"/>
    <m/>
    <x v="4"/>
    <m/>
    <m/>
    <s v="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
    <s v="Seguimientos realizados"/>
    <s v="Tres (3) seguimientos realizados / Tres (3) seguimientos programados * 100"/>
    <n v="100"/>
    <s v="Subdirección de Asuntos Legales - SAL"/>
    <d v="2020-07-01T00:00:00"/>
    <d v="2021-01-31T00:00:00"/>
    <x v="2"/>
    <s v="31/08/2020_x000a_31/12/2020"/>
    <s v="31/08/2020: En este periodo, es decir julio y agosto de 2020, se suscribieron 89 contratos; se analizaron 9, de los cuales en 3 se encontratron observaciaones. Se continuará con el seguimiento bimensual. Acción en proceso._x000a_31/12/2020: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
    <s v="HAROLD PUENTES _x000a_ESTELLA CAÑON"/>
    <s v="3/3*100"/>
    <n v="100"/>
    <s v="18, 21 y 22/09/2020 Según plan de auditoria No. 20201100036303:_x000a_Se observa segun evidencias portadas archivo o base de datos donde la  SAL realiza el segumiento de la contratacion (piblicacion) en el periodo comprendido de julio a agosto de 2020. Continua en proceso._x000a_15, 18 Y 19 Según plan de auditoria No. 20211100000183: 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_x000a_Por lo anterior se recomienda el cierre de la presente acción, toda vez que, se cumplió con las acciones propuestas."/>
    <n v="100"/>
    <d v="2021-01-19T00:00:00"/>
    <x v="2"/>
  </r>
  <r>
    <n v="35"/>
    <x v="4"/>
    <n v="223"/>
    <n v="2020"/>
    <s v="3.1.3.1"/>
    <n v="1"/>
    <s v="01 - AUDITORIA DE REGULARIDAD"/>
    <x v="0"/>
    <s v="Hallazgo administrativo del contrato de obra No. 601 de 2017, por inconsistencias de la información por parte de la UAESP para tramitar la licencia de construcción."/>
    <s v="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
    <s v="Implementar al interior de la SSFAP una guia para indentificar antes de iniciar el proceso Precontractual los requisitos frente a  permisos y licencias a tramitar de acuerdo al tipo de obra según normativa aplicable para los Cementerios Distritales."/>
    <s v="Guia de requisitos de permisos o licencias"/>
    <s v="una Guia de requisitos de permisos o licencias"/>
    <n v="1"/>
    <s v="Sundirección de Servicios Funerarios y Alumbrado Publico - SSFAP"/>
    <d v="2020-06-01T00:00:00"/>
    <d v="2020-12-31T00:00:00"/>
    <x v="1"/>
    <s v="21/09/2020_x000a_19/01/2021_x000a_13/05/2021_x000a_15/06/2021"/>
    <s v="21/09/2020: La SSFAP no presenta documentación ni aotievaluación a la acción._x000a_19/01/2021: La SSFAP no presenta documentación ni aotievaluación a la acción._x000a_13/05/2021: La SSFAP presentó la Guia de requisitos de permisos o licencias para proyectos de infraestructura y obra. Acorde a lo señalado se solicita evaluar el cierre del hallazgo por haber cumplido la acción correctiva._x000a_15/06/2021: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
    <s v="JOSE PINZON_x000a_ESTELLA CAÑON"/>
    <s v="0/1*100"/>
    <n v="100"/>
    <s v="21/09/2020: Auditoría Evaluación por Dependencias radicado201100036303._x000a_El Proceso de SSFAP, no presentó seguimiento de avance a la acción de este hallazgo._x000a_19/01/2020 Según plan de auditoria No. 20211100000183: Proceso de SSFAP, no presentó seguimiento de avance a la acción de este hallazgo. Acción vencida._x000a_11,12 y 13 de mayo 2021 Conforme a plan de auditoría 20211100000186 del 14 de abril del 2021.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_x000a_15/06/2021 de junio del 2021 según radicado RAD. 2021100026573: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
    <n v="100"/>
    <s v="2021-05-14_x000a_2021-06-15"/>
    <x v="2"/>
  </r>
  <r>
    <n v="36"/>
    <x v="4"/>
    <n v="223"/>
    <n v="2020"/>
    <m/>
    <n v="2"/>
    <m/>
    <x v="4"/>
    <m/>
    <m/>
    <s v="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
    <s v="_x000a_Aprobación de requisitos para tramitar licencias de construcción en los cementerios del distrito"/>
    <s v="(numero de requisitos aprobados / numero de requisitos proyectados) * 100"/>
    <n v="100"/>
    <s v="Sundirección de Servicios Funerarios y Alumbrado Publico - SSFAP"/>
    <d v="2020-06-01T00:00:00"/>
    <d v="2020-12-31T00:00:00"/>
    <x v="1"/>
    <s v="21/09/2020_x000a_19/01/2020_x000a_13/05/2021_x000a_15/06/2021"/>
    <s v="21/09/2020: La SSFAP no presenta documentación ni aotievaluación a la acción._x000a_19/01/2021: La SSFAP no presenta documentación ni aotievaluación a la acción._x000a_13/05/202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_x000a_15/06/2021: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
    <s v="JOSE PINZON_x000a_ESTELLA CAÑON"/>
    <s v="0/100*100"/>
    <n v="100"/>
    <s v="21/09/2020: Auditoría Evaluación por Dependencias radicado201100036303: El Proceso de SSFAP, no presentó seguimiento de avance a la acción de este hallazgo._x000a_19/01/2020 Según plan de auditoria No. 20211100000183:Proceso de SSFAP, no presentó seguimiento de avance a la acción de este hallazgo. Acción vencida._x000a_11,12 y 13 de mayo 2021 Conforme a plan de auditoría 20211100000186 del 14 de abril del 2021.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_x000a_15/06/2021 de junio del 2021 según radicado RAD. 2021100026573: 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
    <n v="100"/>
    <s v="2021-05-14_x000a_2021-06-16"/>
    <x v="2"/>
  </r>
  <r>
    <n v="37"/>
    <x v="4"/>
    <n v="223"/>
    <n v="2020"/>
    <s v="3.1.3.2"/>
    <n v="1"/>
    <s v="01 - AUDITORIA DE REGULARIDAD"/>
    <x v="0"/>
    <s v="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
    <s v="Ausencia  contractual de solicitud de certificaciones o documentos bancarios que den cuenta de la dispersión de fondos de los recursos a los estudiantes beneficiarios del apoyo económico."/>
    <s v="Reiterar solicitud a la Universidad del envío de los soportes bancarios que den cuenta de la adecuada entrega de los recursos a los estudiantes beneficiario del apoyo económico."/>
    <s v="Comunicado Oficial"/>
    <s v="1 Comunicado Oficial"/>
    <n v="1"/>
    <s v="Subdirección de Disposición Final - SDF"/>
    <d v="2020-07-01T00:00:00"/>
    <d v="2021-06-08T00:00:00"/>
    <x v="2"/>
    <s v="31/07/2020_x000a_31/12/2020"/>
    <s v="31/07/2020: La fecha de inicio de la acción es el 01/07/2020, para este mes de julio 2020, es decir, 30 días despues del inicio de la acción, aún no se reportan avances._x000a_Acción en abierta._x000a_31/12/2020: El 16/07/2020 la SDF a través de correo institucional, reiteró a la UPN la solicitud de envío de los soportes bancarios de los pagos realizados a los estudiantes beneficiados, en tal sentido, la Universidad envió los soportes parciales de dichos pagos. _x000a_Cumplimiento: Se envió un (1) comunicado oficial: se cuenta con copia de los correos institucionales. _x000a_Acción terminada. Se solicita el cierre de la acción."/>
    <s v="JOSE PINZON_x000a_SANDRA PARDO"/>
    <s v="1/1*100"/>
    <n v="100"/>
    <s v="18/09/2020: Para el seguimiento de la Auditoría Evaluación por Dependencias radicado201100036303, el Proceso de SDF, no reportó avances de la acción, en consecuencia, la Acción continúa abierta_x000a_15, 18 y 19 de enero de 2021 Conforme a Plan de Auditoria (Rad. UAESP 20211100000183 del 06/01/2021): 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
    <n v="100"/>
    <d v="2021-01-19T00:00:00"/>
    <x v="2"/>
  </r>
  <r>
    <n v="38"/>
    <x v="4"/>
    <n v="223"/>
    <n v="2020"/>
    <m/>
    <n v="2"/>
    <m/>
    <x v="4"/>
    <m/>
    <m/>
    <s v="Incluir en el ítem de la forma de pago en la etapa precontractual y contractual  los entregables  y documentos soportes expedidos por las entidades vinculadas en los convenios -incluídos certificaciones bancarias- que den cuenta de la destinación y el uso de todo tipo de recursos."/>
    <s v="Ítem de la forma de pago con la inclusión de los soportes "/>
    <s v="1 ítem en la forma de pago con la inclusión de soportes"/>
    <n v="1"/>
    <s v="Subdirección de Disposición Final - SDF"/>
    <d v="2020-07-01T00:00:00"/>
    <d v="2021-06-08T00:00:00"/>
    <x v="2"/>
    <s v="31/07/2020_x000a_"/>
    <s v="La fecha de inicio de la acción es el 01/07/2020, para este mes de julio 2020, es decir, 30 días despues del inicio de la acción, aún no se reportan avances._x000a_Acción en abierta."/>
    <s v="JOSE PINZON_x000a_SANDRA PARDO"/>
    <s v="1/1*100"/>
    <n v="100"/>
    <s v="18/09/2020: Para el seguimiento de la Auditoría Evaluación por Dependencias radicado201100036303, el Proceso de SDF, no reportó avances de la acción, en consecuencia, la Acción continúa abierta_x000a_15, 18 y 19 de enero de 2021 Conforme a Plan de Auditoria (Rad. UAESP 20211100000183 del 06/01/2021):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_x000a_Por lo anterior se recomienda el cierre de la acción."/>
    <n v="100"/>
    <d v="2021-01-19T00:00:00"/>
    <x v="2"/>
  </r>
  <r>
    <n v="39"/>
    <x v="4"/>
    <n v="223"/>
    <n v="2020"/>
    <s v="3.1.3.3"/>
    <n v="1"/>
    <s v="01 - AUDITORIA DE REGULARIDAD"/>
    <x v="0"/>
    <s v="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
    <s v="Debilidad en la justificacion y necesidad para la celebracion de contratos por bolsa mercantil con relacion al contrato 397 de 2018."/>
    <s v="Capacitacion trimestral referente a parametros de contratacion por bolsa mercantil."/>
    <s v="Capacitacion"/>
    <s v="_x000a_(Capacitación realizada / capacitación programada) * 100_x000a_"/>
    <n v="100"/>
    <s v="Subdirección Administrativa y Financiera - SAF"/>
    <d v="2020-07-01T00:00:00"/>
    <d v="2020-10-31T00:00:00"/>
    <x v="0"/>
    <s v="23/09/2020_x000a_18/01/2021"/>
    <s v="23/09/2020 La SAF No realizo ni presento autoevaluacción de seguimiento a la acción._x000a_18/01/2021 La SAF No realizo ni presentó autoevalua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enero del 2021.  No se observo seguimiento en la carpeta compartida por one drive el 18/1/2021 por la SAF, ni evidencias.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
    <n v="100"/>
    <d v="2021-02-03T00:00:00"/>
    <x v="0"/>
  </r>
  <r>
    <n v="40"/>
    <x v="4"/>
    <n v="223"/>
    <n v="2020"/>
    <s v="3.1.3.4"/>
    <n v="1"/>
    <s v="01 - AUDITORIA DE REGULARIDAD"/>
    <x v="0"/>
    <s v="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
    <s v="Debilidad en la justificacion y necesidad para la celebracion de contratos por bolsa mercantil con relacion al contrato 218 de 2017."/>
    <s v="Capacitacion trimestral referente a parametros de contratacion por bolsa mercantil."/>
    <s v="Capacitacion"/>
    <s v="_x000a_(Capacitación realizada / capacitación programada) * 100_x000a_"/>
    <n v="100"/>
    <s v="Subdirección Administrativa y Financiera - SAF"/>
    <d v="2020-07-01T00:00:00"/>
    <d v="2020-10-31T00:00:00"/>
    <x v="0"/>
    <s v="23/09/2020_x000a_18/01/2021"/>
    <s v="La SAF No realizo ni presento autoevaluacción de seguimiento a la acción._x000a_18/01/2021 La SAF No realizó ni presentó autoevaluac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ni evidencias.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
    <n v="100"/>
    <d v="2021-02-03T00:00:00"/>
    <x v="0"/>
  </r>
  <r>
    <n v="41"/>
    <x v="4"/>
    <n v="223"/>
    <n v="2020"/>
    <s v="3.1.3.5"/>
    <n v="1"/>
    <s v="01 - AUDITORIA DE REGULARIDAD"/>
    <x v="0"/>
    <s v="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
    <s v="Debilidad en la justificacion y necesidad para la celebracion de contratos por bolsa mercantil con relacion al contrato 493 de 2017."/>
    <s v="Capacitacion trimestral referente a parametros de contratacion por bolsa mercantil."/>
    <s v="Capacitacion"/>
    <s v="_x000a_(Capacitación realizada / capacitación programada) * 100_x000a_"/>
    <n v="100"/>
    <s v="Subdirección Administrativa y Financiera - SAF"/>
    <d v="2020-07-01T00:00:00"/>
    <d v="2020-10-31T00:00:00"/>
    <x v="0"/>
    <s v="23/09/2020_x000a_18/01/2021"/>
    <s v="La SAF No realizo ni presento autoevaluacción de seguimiento a la acción._x000a_18/01/2021 La SAF No realizó ni presentó autoevaluac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 ni evidencias.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
    <n v="100"/>
    <d v="2021-02-03T00:00:00"/>
    <x v="0"/>
  </r>
  <r>
    <n v="42"/>
    <x v="4"/>
    <n v="223"/>
    <n v="2020"/>
    <s v="3.1.3.6"/>
    <n v="1"/>
    <s v="01 - AUDITORIA DE REGULARIDAD"/>
    <x v="0"/>
    <s v="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
    <s v="Debilidad en la justificacion y necesidad para la celebracion de contratos por bolsa mercantil con relacion al contrato 391 de 2019."/>
    <s v="Capacitacion trimestral referente a parametros de contratacion por bolsa mercantil."/>
    <s v="Capacitacion"/>
    <s v="_x000a_(Capacitación realizada / capacitación programada) * 100_x000a_"/>
    <n v="100"/>
    <s v="Subdirección Administrativa y Financiera - SAF"/>
    <d v="2020-07-01T00:00:00"/>
    <d v="2020-10-31T00:00:00"/>
    <x v="0"/>
    <s v="23/09/2020_x000a_18/01/2021"/>
    <s v="La SAF No realizo ni presento autoevaluacción de seguimiento a la acción._x000a_18/01/2021 La SAF No realizó ni presentó autoevaluac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
    <n v="100"/>
    <d v="2021-02-03T00:00:00"/>
    <x v="0"/>
  </r>
  <r>
    <n v="43"/>
    <x v="4"/>
    <n v="223"/>
    <n v="2020"/>
    <s v="3.1.3.7"/>
    <n v="1"/>
    <s v="01 - AUDITORIA DE REGULARIDAD"/>
    <x v="0"/>
    <s v="Hallazgo administrativo por incumplimiento a la cláusula contractual forma de pago y por deficiencias en la supervisión del contrato No. 465-2017."/>
    <s v="_x000a__x000a_Debilidad en la supervisión del contrato_x000a__x000a_"/>
    <s v="_x000a_Realizar verificación y seguimiento al proceso de pagos de los contratos a cargo de la Subdirección de Aprovechamiento._x000a__x000a_"/>
    <s v="Matriz de seguimiento"/>
    <s v="_x000a_(Seguimiento mensual / Seis (6) seguimientos programados) * 100_x000a_"/>
    <n v="100"/>
    <s v="Subdirección de Aprovechamiento - SAPROV"/>
    <d v="2020-07-01T00:00:00"/>
    <d v="2020-12-31T00:00:00"/>
    <x v="0"/>
    <d v="2020-07-31T00:00:00"/>
    <s v="SAPROV-31/07/2020:  Se realizò la verificación y seguimiento al proceso de pagos de los contratos a cargo de la Subdirección de Aprovechamiento, a travès de la matriz de seguimiento de contratos. Se adjunta matriz de seguimiento."/>
    <s v="ABEL OSORIO"/>
    <s v="100/100*100"/>
    <n v="100"/>
    <s v="18,  21 Y 22/09/2020 SEGÚN Plan de Auditoría No. 20201100036303: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_x000a_"/>
    <n v="100"/>
    <d v="2020-08-28T00:00:00"/>
    <x v="0"/>
  </r>
  <r>
    <n v="44"/>
    <x v="4"/>
    <n v="223"/>
    <n v="2020"/>
    <s v="3.1.3.8"/>
    <n v="1"/>
    <s v="01 - AUDITORIA DE REGULARIDAD"/>
    <x v="0"/>
    <s v="Hallazgo administrativo con presunta incidencia disciplinaria por la indebida planeación del contrato No. 456-2017."/>
    <s v="Debilidad en la verificacion de soportes que justifican la necesidad de la adicion del contrato  No. 456-2017."/>
    <s v="Reunion de verificacion de documentos y requisitos que soportan la necesidad de la adicion de contratos."/>
    <s v="Acta reunion"/>
    <s v="_x000a_(Reunión realizada / reunion programada) * 100_x000a_"/>
    <n v="100"/>
    <s v="Subdirección Administrativa y Financiera - SAF"/>
    <d v="2020-07-01T00:00:00"/>
    <d v="2020-11-30T00:00:00"/>
    <x v="0"/>
    <s v="23/09/2020_x000a_18/01/2021"/>
    <s v="La SAF No realizo ni presento autoevaluacción de seguimiento a la acción._x000a_18/01/2021 La SAF No realizó ni presentó autoevaluac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Reunion de verificacion de documentos y requisitos que soportan la necesidad de la adicion de contratos.ive el 23/09/202 por la SAF . _x000a_15,18 y 19 de enero 2021 Conforme a plan de auditoría 20211100000186 del 6 de _x000a_enero del 2021. No se observó seguimiento en el PM compartido por one drive el 18/01/2021 por la SAF .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_x000a_11,12 y 13 de mayo 2021 Conforme a plan de auditoría 20211100000186 del 14 de abril del 2021:Acción cerrada por el ente de control mediante informe final de auditoria de  regularidad No.187 PAD 2021 periodo auditado 2020."/>
    <n v="100"/>
    <d v="2021-05-14T00:00:00"/>
    <x v="0"/>
  </r>
  <r>
    <n v="45"/>
    <x v="4"/>
    <n v="223"/>
    <n v="2020"/>
    <s v="3.1.3.9"/>
    <n v="1"/>
    <s v="01 - AUDITORIA DE REGULARIDAD"/>
    <x v="0"/>
    <s v="Hallazgo administrativo por incumplimiento a la cláusula contractual liquidación de los contratos No. 456-2017 y 465-2017."/>
    <s v="_x000a__x000a_Debilidad en la supervisión del contrato_x000a__x000a_"/>
    <s v="Realizar seguimiento al proceso de liquidaciones de los contratos a cargo de la Subdirección de Aprovechamiento."/>
    <s v="Matriz de seguimiento a liquidaciones"/>
    <s v="_x000a_(Un (1) seguimiento mensual / Seis (6) seguimientos programados) * 100_x000a_"/>
    <n v="100"/>
    <s v="Subdirección de Aprovechamiento - SAPROV"/>
    <d v="2020-07-01T00:00:00"/>
    <d v="2020-12-31T00:00:00"/>
    <x v="0"/>
    <d v="2020-07-31T00:00:00"/>
    <s v="SAPROV-31/07/2020: Se realizò el seguimiento al proceso de liquidaciones de los contratos a cargo de la Subdirección de Aprovechamiento, a travès de la matriz de seguimiento de liquidaciones. Se adjunta matriz de seguimiento a liquidaciones."/>
    <s v="ABEL OSORIO"/>
    <s v="100/100*100"/>
    <n v="100"/>
    <s v="18,  21 Y 22/09/2020 SEGÚN Plan de Auditoría No. 20201100036303: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_x000a_"/>
    <n v="100"/>
    <d v="2020-08-28T00:00:00"/>
    <x v="0"/>
  </r>
  <r>
    <n v="46"/>
    <x v="4"/>
    <n v="223"/>
    <n v="2020"/>
    <m/>
    <n v="2"/>
    <m/>
    <x v="4"/>
    <m/>
    <s v="Incumplimiento de los terminos legales y tramites en la liquidacion de los contratos  No. 456-2017 y 465-2017."/>
    <s v="Capacitacion trimestral referente a parametros para la liquidacion de contratos.  "/>
    <s v="Capacitacion"/>
    <s v="_x000a_(Capacitación realizada / capacitación programada) * 100_x000a_"/>
    <n v="100"/>
    <s v="Subdirección Administrativa y Financiera - SAF"/>
    <d v="2020-07-01T00:00:00"/>
    <d v="2020-10-31T00:00:00"/>
    <x v="0"/>
    <s v="23/09/2020_x000a_18/01/2021"/>
    <s v="La SAF No realizo ni presento autoevaluacción de seguimiento a la acción._x000a_18/01/2021 La SAF No realizó ni presentó autoevaluacción de seguimiento a la acción._x000a_18/01/2021 La accion pertenece a la subdireccion de asuntos legale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Acción vencida y en proceso._x000a_03/02/2020 La SAF  incluyó nueva autoevaluación del 18 de enero del 2021, donde indica que esta acción pertenece a Asuntos Legales.  También informaron que esta acción habia quedado compartido con SAL y que la  capacitacion de contratacion es de la SAL. No se adjuntaron evidencias._x000a_11,12 y 13 de mayo 2021 Conforme a plan de auditoría 20211100000186 del 14 de abril del 2021: Acción cerrada por el ente de control mediante informe final de auditoria de  regularidad No.187 PAD 2021 periodo auditado 2020."/>
    <n v="100"/>
    <d v="2021-05-14T00:00:00"/>
    <x v="0"/>
  </r>
  <r>
    <n v="47"/>
    <x v="4"/>
    <n v="223"/>
    <n v="2020"/>
    <m/>
    <n v="3"/>
    <m/>
    <x v="4"/>
    <m/>
    <m/>
    <s v="Identificacion y seguimiento trimestral, a contratos pendientes de liquidacion."/>
    <s v="Informe seguimiento"/>
    <s v="_x000a_(Reunión realizada / reunion programada) * 100_x000a_"/>
    <n v="100"/>
    <s v="Subdirección Administrativa y Financiera - SAF"/>
    <d v="2020-07-01T00:00:00"/>
    <d v="2020-12-31T00:00:00"/>
    <x v="0"/>
    <s v="23/09/2020_x000a_18/01/2021"/>
    <s v="La SAF No realizo ni presento autoevaluacción de seguimiento a la acción._x000a_18/01/2021 La SAF No realizó ni presentó autoevaluacción de seguimiento a la acción._x000a_18/01/2021: Se adjunta la evidencia de seguimiento que realiza la oficina de asuntos legales, informacion con la cual se toman las acciones necesaria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Acción vencida y en proceso._x000a_03/02/2020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
    <n v="100"/>
    <d v="2021-01-18T00:00:00"/>
    <x v="0"/>
  </r>
  <r>
    <n v="48"/>
    <x v="4"/>
    <n v="223"/>
    <n v="2020"/>
    <s v="3.3.1.1"/>
    <n v="1"/>
    <s v="01 - AUDITORIA DE REGULARIDAD"/>
    <x v="5"/>
    <s v="Hallazgo Administrativo  por incumplimiento a lo establecido en la resolución No.057 de 2019, artículo décimo primero, numerales 3 y 5."/>
    <s v="Por incumplimiento a lo establecido en la resolución No. 057 de 2019, artículo décimo primero  numerales 3 y 5."/>
    <s v="Seguir los parametros consignados en la resolucion UAESP 057 cumpla con todos los requisitos exigidos por la DIAN."/>
    <s v="Parametros"/>
    <s v="Cumplimiento al 100% de los parametros de la resoluion 057."/>
    <n v="100"/>
    <s v="Subdirección Administrativa y Financiera - SAF -  Tesoreria"/>
    <d v="2020-07-01T00:00:00"/>
    <d v="2020-12-31T00:00:00"/>
    <x v="1"/>
    <s v="23/09/2020_x000a_18/01/2021_x000a_15/06/2021"/>
    <s v="La SAF No realizo ni presento autoevaluacción de seguimiento a la acción._x000a_18/01/2021 La SAF  esta dando cumplimiento a la resolución 057 de 2019, todos los procesos realizados estan conformes a esta resolución, se puede evidenciar en los archivos fisicos adjunto, ademas de no contar con mas hallazgos de esta clase en las auditorias relizadas por contraloria._x000a_15/06/2021: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
    <s v="HAROLD PUENTES _x000a_ERIKA HUARI"/>
    <s v="0/100*100"/>
    <n v="100"/>
    <s v="18,  21 Y 22/09/2020 SEGÚN Plan de Auditoría No. 20201100036303:  No se observo seguimiento en el PM compartido por one drive el 23/09/202 por la SAF . _x000a_15,18 y 19 de enero 2021 Conforme a plan de auditoría 20211100000186 del 6 de enero del 2021. No se puede establecer la fecha de la autoevaluación. No fueron compartidas evidencias.  Acción vencida y en proceso._x000a_03/02/2021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_x000a_La SAF solicitó cierre por no competencia; sin embargo, el Plan de Mejoramiento está suscrito en el SIVICOF como aparece en el registro._x000a_15 de junio del 2021 según radicado RAD. 2021100026573: 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_x000a_"/>
    <n v="100"/>
    <s v="2021-05-14_x000a_2021-06-15"/>
    <x v="2"/>
  </r>
  <r>
    <n v="49"/>
    <x v="4"/>
    <n v="223"/>
    <n v="2020"/>
    <s v="3.3.1.2"/>
    <n v="1"/>
    <s v="01 - AUDITORIA DE REGULARIDAD"/>
    <x v="5"/>
    <s v="Hallazgo Administrativo  por falencias en los archivos de los reembolsos de caja menor."/>
    <s v="por falencias en los archivos de los reembolsos de caja menor."/>
    <s v="Remitir de forma ordenada la informacion correspondiente a los reembolsos de caja menor"/>
    <s v="Reembolsos caja menor"/>
    <s v="(reembolsos remitidos/reembolsos programados) * 100"/>
    <n v="100"/>
    <s v="Subdirección Administrativa y Financiera - SAF -  Tesoreria"/>
    <d v="2020-07-01T00:00:00"/>
    <d v="2020-12-31T00:00:00"/>
    <x v="1"/>
    <s v="23/09/2020_x000a_18/01/2021_x000a_15/06/2021"/>
    <s v="La SAF No realizo ni presento autoevaluacción de seguimiento a la acción._x000a_18/01/2021 La SAF  esta dando cumplimiento a la resolución 057 de 2019, todos los procesos realizados estan conformes a esta resolución, se puede evidenciar en los archivos fisicos adjunto, ademas de no contar con mas hallazgos de esta clase en las auditorias relizadas por contraloria._x000a_15/062021:  Los soportes de los reembolsos se vienen organizando en un solo archivo en PDF en forma cronologica  y con su respectiva numeracion consecutiva"/>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enero del 2021. SAF indicó en la autoevaluación SIN FECHA que los soportes del reembolso se están remitiendo en forma ordenada y cronologica; sin embargo, no evidenciamos soportes virtuales compartidos en ONE DRIVE. Acción vencida y en proceso._x000a_03/02/2021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_x000a_La SAF solicitó cierre por no competencia; sin embargo, el Plan de Mejoramiento está suscrito en el SIVICOF como aparece en el registro._x000a_15 de junio del 2021 según radicado RAD. 2021100026573: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
    <n v="100"/>
    <s v="2021-05-14_x000a_2021-06-15"/>
    <x v="2"/>
  </r>
  <r>
    <n v="50"/>
    <x v="4"/>
    <n v="223"/>
    <n v="2020"/>
    <s v="3.3.1.3"/>
    <n v="1"/>
    <s v="01 - AUDITORIA DE REGULARIDAD"/>
    <x v="5"/>
    <s v=" Hallazgo Administrativo  por formato de certificación inoportuna e ineficaz anexo en los reembolsos de caja menor."/>
    <s v="por formato de certificación inoportuna e ineficaz anexo en los reembolsos de caja menor"/>
    <s v="Revizar en cada solicitud se cuente con la certificacion de no existencias de almacen antes de autorizar la compra."/>
    <s v="certificado de no existencia"/>
    <s v="(certificado emitido/solicitud de compra) *100"/>
    <n v="100"/>
    <s v="Subdirección Administrativa y Financiera - SAF -  Tesoreria"/>
    <d v="2020-07-01T00:00:00"/>
    <d v="2020-12-31T00:00:00"/>
    <x v="1"/>
    <s v="23/09/2020_x000a_18/01/2021_x000a_15/06/2021"/>
    <s v="La SAF No realizo ni presento autoevaluacción de seguimiento a la acción._x000a_18/01/2021  La SAF  esta dando cumplimiento a la resolución 057 de 2019, todos los procesos realizados estan conformes a esta resolución, se puede evidenciar en los archivos fisicos adjunto, ademas de no contar con mas hallazgos de esta clase en las auditorias relizadas por contraloria._x000a_15/06/2021:Se está solicitando el certificado de no existencia de los elementos a adquirir, antes de realizar el respectivo pago."/>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enero del 2021.La SAF puso un comentario SIN FECHA donde indica que están dando cumplimiento a la resolución 057 de 2019, pero no se compartieron evidencias en ONE DRIVE. Acción vencida y en proceso._x000a_03/02/2021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_x000a_La SAF solicitó cierre por no competencia; sin embargo, el Plan de Mejoramiento está suscrito en el SIVICOF como aparece en el registro._x000a_11,12 y 13 de mayo 2021 Conforme a plan de auditoría 20211100000186 del 14 de abril del 2021: No se presentó autoevaluación para este corte ni evidencias. En la auditoría pasada se informó a la SAF en este instrumento porque no se daba el cierre que solicitaron._x000a_15 de junio del 2021 según radicado RAD. 2021100026573: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
    <n v="100"/>
    <s v="14/05/2021_x000a_2021-06-15"/>
    <x v="2"/>
  </r>
  <r>
    <n v="51"/>
    <x v="4"/>
    <n v="223"/>
    <n v="2020"/>
    <s v="3.3.1.4"/>
    <n v="1"/>
    <s v="01 - AUDITORIA DE REGULARIDAD"/>
    <x v="5"/>
    <s v="Hallazgo Administrativo  por incumplimiento al procedimiento interno de caja menor.GFI-PC-09 -V1"/>
    <s v="por incumplimiento al procedimiento interno de caja menor.GFI-PC-09 -V1"/>
    <s v="Seguir los parametros consignados en la resolucion UAESP 057 cumpla con todos los requisitos exigidos por la DIAN."/>
    <s v="Parametros"/>
    <s v="Cumplimiento al 100% de los parametros de la resoluion 057."/>
    <n v="100"/>
    <s v="Subdirección Administrativa y Financiera - SAF -  Tesoreria"/>
    <d v="2020-07-01T00:00:00"/>
    <d v="2020-12-31T00:00:00"/>
    <x v="1"/>
    <s v="23/09/2020_x000a_18/01/2021_x000a_15/06/2021"/>
    <s v="La SAF No realizo ni presento autoevaluacción de seguimiento a la acción._x000a_18/01/2021 La SAF  esta dando cumplimiento a la resolución 057 de 2019, todos los procesos realizados estan conformes a esta resolución, se puede evidenciar en los archivos fisicos adjunto, ademas de no contar con mas hallazgos de esta clase en las auditorias relizadas por contraloria._x000a_15/06/2021:  Se esta cumpliendo con lo establecido en el procedimiento  GFI-PC-09 V-1, el cual está contenido en la Resolucion 064 de 2021"/>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enero del 2021.La SAF puso un comentario SIN FECHA donde indica que están dando cumplimiento a la resolución 057 de 2019, pero no se compartieron evidencias en ONE DRIVE. Acción vencida y en proceso._x000a_03/02/2021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_x000a_La SAF solicitó cierre por no competencia; sin embargo, el Plan de Mejoramiento está suscrito en el SIVICOF como aparece en el registro._x000a_11,12 y 13 de mayo 2021 Conforme a plan de auditoría 20211100000186 del 14 de abril del 2021: No se presentó autoevaluación para este corte ni evidencias. En la auditoría pasada se informó a la SAF porque no se daba el cierre que solicitaron en este instrumento ._x000a_15 de junio del 2021 según radicado RAD. 2021100026573: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
    <n v="100"/>
    <s v="14-05-2021_x000a_2021-06-15"/>
    <x v="2"/>
  </r>
  <r>
    <n v="52"/>
    <x v="4"/>
    <n v="223"/>
    <n v="2020"/>
    <s v="3.3.1.5"/>
    <n v="1"/>
    <s v="01 - AUDITORIA DE REGULARIDAD"/>
    <x v="5"/>
    <s v=" Hallazgo Administrativo  por registro de acuerdos de pago aseo locales después de que sucedieron los hechos económicos, contrario a lo normado por el Contador General de la Nación."/>
    <s v="La UAESP registró la cartera del año 2012, por concepto de intereses de locales de acuerdos de pago aseo locales por $37millones, hasta el año 2017."/>
    <s v="Realizar circular trimestral dirigida a las áreas misionales, solicitando envíen información a través de actos administrativos (resoluciones, memorandos, otros) de las cuentas por cobrar para el respectivo registro contable."/>
    <s v="Circular solicitando información de cuentas por cobrar para registros contables."/>
    <s v="(circulares realizadas solicitando registros contables / 4 Circulares  programadas  por año) * 100"/>
    <n v="100"/>
    <s v="Sundirección de Servicios Funerarios y Alumbrado Publico - SSFAP"/>
    <d v="2020-06-01T00:00:00"/>
    <d v="2021-06-01T00:00:00"/>
    <x v="2"/>
    <s v="21/09/2020_x000a_19/01/2020_x000a_13/05/2021"/>
    <s v="21/09/2020: La SSFAP no presenta documentación ni aotievaluación a la acción._x000a_19/01/2021: La SSFAP no presenta documentación ni aotievaluación a la acción._x000a_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
    <s v="JOSE PINZON_x000a_ESTELLA CAÑON"/>
    <s v="100/100*100"/>
    <n v="100"/>
    <s v="21/09/2020: Auditoría Evaluación por Dependencias radicado201100036303._x000a_El Proceso de SSFAP, no presentó seguimiento de avance a la acción de este hallazgo._x000a_19/01/2020 Según plan de auditoria No. 20211100000183:Proceso de SSFAP, no presentó seguimiento de avance a la acción de este hallazgo. _x000a_11,12 y 13 de mayo 2021 Conforme a plan de auditoría 20211100000186 del 14 de abril del 2021.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
    <n v="100"/>
    <d v="2021-05-13T00:00:00"/>
    <x v="2"/>
  </r>
  <r>
    <n v="53"/>
    <x v="4"/>
    <n v="223"/>
    <n v="2020"/>
    <s v="3.3.1.6 "/>
    <n v="1"/>
    <s v="01 - AUDITORIA DE REGULARIDAD"/>
    <x v="5"/>
    <s v="Hallazgo Administrativo  – Ausencia de dependencia o equipo de trabajo para efectuar la Gestión de Cobro persuasivo de la Cartera y conformación de expedientes de los acuerdos de pago arriendos locales cementerios distritales”."/>
    <s v="Ausencia de dependencia o equipo de trabajo para efectuar la Gestión de Cobro persuasivo de la Cartera y conformación de expedientes de los acuerdos de pago arriendos locales cementerios distritales"/>
    <s v="Se dispone de la unificación de cobro persuasivo y cobro coactivo en la subdirección de asuntos legales, conforme lo dispone la resolución 119 del 26 de febrero de 2020."/>
    <s v="Equipo de trabajo conformado"/>
    <s v="Un Equipo de trabajo conformado"/>
    <n v="1"/>
    <s v="Sundirección de Servicios Funerarios y Alumbrado Publico - SSFAP"/>
    <d v="2020-06-01T00:00:00"/>
    <d v="2020-12-31T00:00:00"/>
    <x v="0"/>
    <s v="21/09/2020_x000a_19/01/2020_x000a_04/02/2021"/>
    <s v="21/09/2020: La SSFAP no presenta documentación ni aotievaluación a la acción._x000a_19/01/2021: La SSFAP no presenta documentación ni aotievaluación a la acción._x000a_04/02/2021: Se remite Acta de conformación del Grupo de cobro coactivo y persuasivo del área jurídica, con el fin de solicitar el cierre del Hallazgo de la Contraloría Nº 3.3.1.6. Acorde a lo señalado se solicita evaluar el cierre del hallazgo por haber cumplido la acción correctiva."/>
    <s v="JOSE PINZON_x000a_ESTELLA CAÑON"/>
    <s v="1/1*100"/>
    <n v="100"/>
    <s v="21/09/2020: Auditoría Evaluación por Dependencias radicado201100036303._x000a_El Proceso de SSFAP, no presentó seguimiento de avance a la acción de este hallazgo._x000a_19/01/2020 Según plan de auditoria No. 20211100000183: Proceso de SSFAP, no presentó seguimiento de avance a la acción de este hallazgo. Acción vencida._x000a_11,12 y 13 de mayo 2021 Conforme a plan de auditoría 20211100000186 del 14 de abril del 2021. Dentro de las evidencias allegadas se observa acta conformación del grupo coactivo y persuasivo del área jurídica cumpliendo así con la acción, por lo tanto se recomienda el cierre de la acción."/>
    <n v="100"/>
    <d v="2021-05-13T00:00:00"/>
    <x v="0"/>
  </r>
  <r>
    <n v="54"/>
    <x v="4"/>
    <n v="223"/>
    <n v="2020"/>
    <m/>
    <n v="2"/>
    <m/>
    <x v="4"/>
    <m/>
    <s v="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
    <s v="Conformar el grupo de trabajo con responsabilidades definidas, que permita dar continuidad a la gestión de cobro persuasivo y coactivo, al interior de la Unidad."/>
    <s v="Grupo de trabajo conformado"/>
    <s v="Un (1) grupo de trabajo propuesto / Grupo de trabajo conformado"/>
    <n v="1"/>
    <s v="Subdirección de Asuntos Legales - SAL"/>
    <d v="2020-07-01T00:00:00"/>
    <d v="2020-12-31T00:00:00"/>
    <x v="0"/>
    <s v="31/08/2020_x000a_30/09/2020"/>
    <s v="31/08/2020: Se está definiendo con el subdirector de Asuntos Legales y la profesional líder del grupo de defensa judcial y extrajudicial. Acción en proceso._x000a_30/09/2020: El 18 de septiembre de 2020 se definieron las personas que por la SAL, conformarán el grupo  persuasivo y coactivo con sus responsabilidades. Por lo anterior, se solicita a la OCI, valorar el cierre de la presente acción, junto con su hallazgo."/>
    <s v="HAROLD PUENTES _x000a_ESTELLA CAÑON"/>
    <s v="1/1*100"/>
    <n v="100"/>
    <s v="15, 18 Y 19 Según plan de auditoria No. 20211100000183:_x000a_Dentro de las evidencias presentadas por el proceso, se observa acta de reunión celebrada el 23 de septiembre del 2020, realizada con el fin de conformar el grupo de trabajo para gestionar los cobros coactivos de los arriendos de los locales de los cementerios distritales._x000a_Por lo anterior se recomienda el cierre de la presente acción, toda vez que, se cumplió con la acción propuesta."/>
    <n v="100"/>
    <d v="2021-01-19T00:00:00"/>
    <x v="0"/>
  </r>
  <r>
    <n v="55"/>
    <x v="4"/>
    <n v="223"/>
    <n v="2020"/>
    <m/>
    <n v="3"/>
    <m/>
    <x v="4"/>
    <m/>
    <s v="Ausencia de dependencia o equipo de trabajo para efectuar la Gestión de Cobro persuasivo de la Cartera y conformación de expedientes de los acuerdos de pago arriendos locales cementerios distritales"/>
    <s v="Se dispone de la unificación de cobro persuasivo y cobro coactivo en la subdirección de asuntos legales, conforme lo dispone la resolución 119 del 26 de febrero de 2020."/>
    <s v="Equipo de trabajo conformado"/>
    <s v="Un Equipo de trabajo conformado"/>
    <n v="1"/>
    <s v="Subdirección Administrativa y Financiera - SAF"/>
    <d v="2020-06-01T00:00:00"/>
    <d v="2020-12-31T00:00:00"/>
    <x v="0"/>
    <s v="23/09/2020_x000a_18/01/2021"/>
    <s v="La SAF No realizo ni presento autoevaluacción de seguimiento a la acción._x000a_18/01/2021 La SAF No realizo ni presento autoevaluacción de seguimiento a la acción."/>
    <s v="HAROLD PUENTES _x000a_ERIKA HUARI"/>
    <s v="1/1*100"/>
    <n v="100"/>
    <s v="18,  21 Y 22/09/2020 SEGÚN Plan de Auditoría No. 20201100036303:  No se observo seguimiento en el PM compartido por one drive el 23/09/202 por la SAF . _x000a_15,18 y 19 de enero 2021 Conforme a plan de auditoría 20211100000186 del 6 de enero del 2021.No se observo seguimiento en el PM compartido por one drive el 18/09/202 por la SAF. Acción vencida y en proceso._x000a_11,12 y 13 de mayo 2021 Conforme a plan de auditoría 20211100000186 del 14 de abril del 2021: No se presentó autoevaluación para este corte ni evidencias. Se le comentó a Mónica Milena Gonzalez- Profesional Especializada (Contadora) que revise esta acción, pues Asuntos Legales ya conformó el grupo."/>
    <n v="100"/>
    <d v="2021-05-14T00:00:00"/>
    <x v="0"/>
  </r>
  <r>
    <n v="56"/>
    <x v="4"/>
    <n v="223"/>
    <n v="2020"/>
    <s v="3.3.1.7"/>
    <n v="1"/>
    <s v="01 - AUDITORIA DE REGULARIDAD"/>
    <x v="5"/>
    <s v="Hallazgo Administrativo  con incidencia fiscal por prescripción acción de cobro, con ocasión a las obligaciones de arrendatarios de los locales comerciales ubicados en las periferias de los cementerios distritales."/>
    <s v="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
    <s v="Seguimiento y control a la gestion de cobro de la cartera de los Locales Comerciales."/>
    <s v="Informes de gestion de cobro de cartera a locales comerciales _x000a__x000a_"/>
    <s v="(informes de gestión de cobro de cartera  elaborados / 4 informes de gestión programados) * 100"/>
    <n v="100"/>
    <s v="Subdirecciones Serv Funerarios y Alumbrado Público, Administrativa y Financiera y Asuntos Legales"/>
    <d v="2020-06-01T00:00:00"/>
    <d v="2021-06-01T00:00:00"/>
    <x v="2"/>
    <s v="31/08/2020_x000a_21/09/2020_x000a_30/09/202_x000a_31/10/2020_x000a_30/11/2020_x000a_18/01/2021_x000a_ 31/03/2021_x000a_ 13/05/2021_x000a_30/06/2021_x000a_"/>
    <s v="31/08/2020: S está articulando el desarrollo de las actividades con la SSFAP. Acción en proceso._x000a_21/09/2020 La SSFAP no presenta documentación ni aotievaluación a la acción._x000a_SAL -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_x000a_SAL - 31/10/2020: Acción en proceso._x000a_SAL - 30/11/2020. Informes en elaboración por parte de la SSFAP y la SAF. Acción en proceso._x000a_SAF - 18/01/2021 No presentó documentación ni autoevaluación de la acción. _x000a_SAL - 31/03/2021: Informes en validación por parte de la SSFAP._x000a_SSFAP - 13/05/2021: Ha presentado informes de gestión de cobro de cartera a locales comerciales a enero de 2021,  febrero y marzo de 2021_x000a_SSFAP - 30/06/2021: presenta 4o informe de gestion de cobro de cartera. En este orden,: Memorando  No.:20214000006323 del 08de febrerode 2021, , MemorandoNo.:20214000011863 de 03 de marzo de 2021,  Memorando  No.:20214000020123 del 09 de abril de 2021  MemorandoNo.:20214000024023 del 20 de abril de 2021 y  Memorando No.:20214000027093 del 22 de mayo de 2021, razón por la cual considera haber dado cumplimiento a la accion propuesta y en consecuencia,  solicta el cierre de la accion._x000a_"/>
    <s v="JOSE PINZON_x000a_HAROLD PUENTES _x000a_ESTELLA CAÑON_x000a_ERIKA HUARI_x000a_"/>
    <s v="4/4*100"/>
    <n v="100"/>
    <s v="18, 21 y 22/09/2020 Según plan de auditoria No. 20201100036303:_x000a_SAL: La SAL manifiesta según seguimiento que  se está articulando el desarrollo de las actividades con la SSFAP. A la fecha no se presentaron evidencias.  La accion continua en proceso._x000a_SSFAP: El Proceso de SSFAP, no presentó seguimiento de avance a la acción de este hallazgo._x000a_15, 18 Y 19 Según plan de auditoria No. 20211100000183:  SAL:  En la autoevaluación presentada por el proceso de Asuntos Legales, manifiestan  que  se está articulando el desarrollo de las actividades con la SSFAP. a la fecha no se presentaron evidencias.  La accion continua en proceso._x000a_SSFAP: El Proceso de SSFAP, no presentó seguimiento de avance a la acción de este hallazgo._x000a_SAF: no presentó seguimiento de avance a la acción de este hallazgo._x000a_11,12 y 13 de mayo 2021 Conforme a plan de auditoría 20211100000186 del 14 de abril del 2021:_x000a_SAF: No se presentó autoevaluación para este corte ni evidencias._x000a_SAL: En la autoevaluación presentada por el proceso informan, que la acción se encuentra en proceso, toda vez, que está en validación de la SSFAP._x000a_SSFAP:  La acción continua en proceso._x000a_24, 25 y 27 de septiembre conforme a plan de auditoría conforme al plan de auditoría (Rad. UAESP 20211100041293) de 31 agosto de 2021:_x000a_SAF: no presentó autoevaluación del avance de la acción de este hallazgo._x000a_SSFAP: Dentro de las evidencias allegadas se observan 4 informes según radicados No.:20214000006323 del 08de febrerode 2021,   Memorando  No.:20214000020123 del 09 de abril de 2021  MemorandoNo.:20214000024023 del 20 de abril de 2021 y  Memorando No.:20214000027093 del 22 de mayo de 2021, donde se observa el seguimiento y control a la gestión de cobro a las obligaciones de arrendamientos de los locales comerciales ubicados en los cementerios, cumpliendo de manera eficaz  con la acción implementada,  por lo tanto se recomienda considerar  el  cierre de la acción."/>
    <n v="100"/>
    <d v="2021-09-24T00:00:00"/>
    <x v="2"/>
  </r>
  <r>
    <n v="57"/>
    <x v="4"/>
    <n v="223"/>
    <n v="2020"/>
    <m/>
    <n v="2"/>
    <m/>
    <x v="4"/>
    <m/>
    <s v="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
    <s v="Conformar el grupo de trabajo con responsabilidades definidas, que permita dar continuidad a la gestión de cobro persuasivo y coactivo, al interior de la Unidad."/>
    <s v="Grupo de trabajo conformado"/>
    <s v="Un (1) grupo de trabajo propuesto / Grupo de trabajo conformado"/>
    <n v="1"/>
    <s v="Subdirecciones Serv Funerarios y de Alumbrado Público, Administrativa y Financiera y Asuntos Legales"/>
    <d v="2020-07-01T00:00:00"/>
    <d v="2020-12-31T00:00:00"/>
    <x v="0"/>
    <s v="31/08/2020_x000a_21/09/2020_x000a_30/09/2020_x000a_31/10/2020_x000a_30/11/2020_x000a_18/01/2021"/>
    <s v="31/08/2020: S está articulando el desarrollo de las actividades con la SSFAP. Acción en proceso._x000a_21/09/2020 La SSFAP no presenta documentación ni aotievaluación a la acción._x000a_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_x000a_31/10/2020: Acción en proceso._x000a_30/11/2020: Conformado equipo de trabajo precisando responsabilidades de sus integrantes, tal y como cosnta en acta de reunión de fecha 25 de septiembre de 2020. Por lo anterior, se soliicita a la OCI valorar el cierre de la presente acción._x000a_"/>
    <s v="JOSE PINZON_x000a_HAROLD PUENTES _x000a_ESTELLA CAÑON_x000a_ERIKA HUARI_x000a_"/>
    <s v="1/1*100"/>
    <n v="100"/>
    <s v="15, 18 Y 19 Según plan de auditoria No. 20211100000183: SAL - SSFAP: 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_x000a_Por lo anterior se recomienda el cierre de la presente acción, toda vez que, se cumplió con la acción propuesta._x000a_"/>
    <n v="100"/>
    <d v="2021-01-19T00:00:00"/>
    <x v="0"/>
  </r>
  <r>
    <n v="58"/>
    <x v="4"/>
    <n v="223"/>
    <n v="2020"/>
    <m/>
    <n v="3"/>
    <m/>
    <x v="4"/>
    <m/>
    <s v="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
    <s v="Enviar informes con destino de la Subdirección de Asuntos Legales, que permitan a dicha dependencia, el inicio de los procesos de cobro persuasivo y coactivo a que haya lugar"/>
    <s v="Informes remitidos"/>
    <s v="Tres (3) informes remitidos "/>
    <n v="3"/>
    <s v="Subdirecciones Serv Funerarios y de Alumbrado Público, Administrativa y Financiera y Asuntos Legales"/>
    <d v="2020-07-01T00:00:00"/>
    <d v="2020-12-31T00:00:00"/>
    <x v="0"/>
    <s v="31/08/2020_x000a_21/09/2020_x000a_30/09/2020_x000a_31/10/2020_x000a_30/11/2020_x000a_31/12/2020"/>
    <s v="31/08/2020: S está articulando el desarrollo de las actividades con la SSFAP. Acción en proceso._x000a_21/09/2020 La SSFAP no presenta documentación ni aotievaluación a la acción._x000a_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_x000a_31/10/2020: Acción en proceso._x000a_30/11/2020: Con la finalidad de dar cumplimiento a la presente acción, la SSFAP elaboró los siguientes informes:_x000a_1. Informe denominado Plan de Mejora Auditoría de Regularidad Acción 3: Primer informe seguimiento recaudo enero - febrero 2020._x000a_2. Informe denominado Plan de Mejora Auditoría de Regularidad Acción 3: Segundo informe seguimiento recaudo marzo - septiembre 2020. Acción en proceso._x000a_31/12/2020: Informe denominado Plan de Mejora Auditoría de Regularidad Acción 3 Tercer informe recaudo octubre diciembre 2020._x000a_En este orden de ideas y conforme al alcanse descrito en la acción, se solicita a la OCI valorar el cierre de la presente acción y de su halalzgo."/>
    <s v="JOSE PINZON_x000a_HAROLD PUENTES _x000a_ESTELLA CAÑON_x000a_"/>
    <s v="3/3*100"/>
    <n v="100"/>
    <s v="15, 18 Y 19 Según plan de auditoria No. 20211100000183:  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_x000a_Distrito y al seguimiento de acuerdo de pago de arriendo de locales comerciales._x000a_Por lo anterior se recomienda el cierre de la presente acción, toda vez que, se cumplió con la acción propuesta."/>
    <n v="100"/>
    <d v="2021-01-19T00:00:00"/>
    <x v="0"/>
  </r>
  <r>
    <n v="59"/>
    <x v="4"/>
    <n v="223"/>
    <n v="2020"/>
    <m/>
    <n v="4"/>
    <m/>
    <x v="4"/>
    <m/>
    <s v="Carencia de gestion en los tramites de las acciones de cobro a los deudores de locales comerciales."/>
    <s v="Seguimiento y control a la gestion de cobro de la cartera de los Locales Comerciales."/>
    <s v="Informes de seguimiento del equipo de trabajo. "/>
    <s v="4 informes  por vigencia"/>
    <n v="4"/>
    <s v="Subdirecciones Serv Funerarios y de Alumbrado Público, Subdirección Asuntos Legales_x000a_"/>
    <d v="2020-06-01T00:00:00"/>
    <d v="2021-06-01T00:00:00"/>
    <x v="2"/>
    <s v="31/08/2020_x000a_21/09/2020_x000a_30/09/2020_x000a_31/10/2020_x000a_30/11/2020_x000a_31/12/2020_x000a_31/03/2021_x000a_13/05/2021_x000a_30/06/2021_x000a_30/08/2021"/>
    <s v="31/08/2020: S está articulando el desarrollo de las actividades con la SSFAP. Acción en proceso._x000a_21/09/2020 La SSFAP no presenta documentación ni aotievaluación a la acción._x000a_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_x000a_31/10/2020: Informes en construcción por parte de la SAL. Acción en proceso._x000a_30/11/2020: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_x000a_31/12/2020: Se continúa con la elaboración de los informes descritos en el presente hallazgo, quedando 3 informes por elaborar. Acción en proceso._x000a_31/03/2021: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_x000a_13/05/2021:Se presentan informes de gestión de cartera de los meses de febrero y marzo del 2021._x000a_SSFAP- 30/06/2021:  presenta el informe de cartera con corte a mayo, evidenciando la gestion y seguimiento al proceso,  con lo cual se cumple con la meta de 4 informes y se considera cumplida la accion y en consecuencia, solicita considerar cierre de la aaccion._x000a_SAL - 30/08/2021:  De acuerdo con los compromisos registrados en el presente plan de mejoramiento frente a la acción 4 del hallazgo 3.3.1.7, se diseñaron los siguientes informes de gestión de cartera de cobro persuasivo y coactivo, de la siguiente manera: Un primer informe correspond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y último informe que comprende el periodo abril a junio 1º de 2021. De esta manera, se da cabal cumplimiento a la actividad propuesta, conforme la variable del indicador registrada en el plan de mejoramiento de la Contraloría de Bogotá D.C., para esta acción. Por lo anterior se solicita a la OCI valorar la viabilidad de recomendar al mencionado órgano de control el cierre de la misma, así como de su hallazgo."/>
    <s v="JOSE PINZON_x000a_HAROLD PUENTES _x000a_ESTELLA CAÑON_x000a_"/>
    <s v="4/4*100"/>
    <n v="100"/>
    <s v="15, 18 Y 19 Según plan de auditoria No. 20211100000183: Dentro de las evidencias presentadas por el proceso, se observa un informe referente a los cobros persuasivos y coactivos del periodo de noviembre del 2020. La actividad sigue en proceso._x000a_11,12 y 13 de mayo de 2021, segùn plan de auditorìa No 20211100021453 del 14 de abril de 2021_x000a_SAL: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 _x000a_SSFAP: Dentro de las evidencias aportadas se observan los informes de cartera de los meses  de febrero y marzo, la acción continua en proceso._x000a_24, 25, 27 de septiembre conforme a plan de auditoría conforme al plan de auditoría (Rad. UAESP 20211100041293) de 31 agosto de 2021._x000a_SSFAP. Dentro de la autoevaluación del proceso, manifiestan que se presentaron los informes de gestión de cartera, sin embargo esta acción está a cago de la SAL._x000a_SAL. Dentro de las evidencias allegadas se observan cuatro  informes de gestión de cartera de cobro persuasivo y coactivo, con los siguientes cortes:  Un primer informe correspondi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informe que comprende el periodo abril a junio 1º de 2021., cumpliendo de manera eficaz  con la acción propuesta para el seguimiento a la gestión de cartera, por lo tanto se recomienda considerar el cierre de la acción."/>
    <n v="25"/>
    <d v="2021-09-29T00:00:00"/>
    <x v="2"/>
  </r>
  <r>
    <n v="60"/>
    <x v="4"/>
    <n v="223"/>
    <n v="2020"/>
    <s v="3.3.1.8"/>
    <n v="1"/>
    <s v="01 - AUDITORIA DE REGULARIDAD"/>
    <x v="5"/>
    <s v="Hallazgo Administrativo  por incertidumbre al no existir directrices claras que permitan reconocer las posibles pérdidas de recursos por incapacidades pagadas a los funcionarios y no reintegradas por parte de las EPS, por valor de $25.964.524"/>
    <s v="Carencia de gestion en los tramites de cobro ante las EPS para recaudo de recursos de inapacidades."/>
    <s v="Realizar un informe de seguimiento bimensual a la gestion de cobro de incapacidades."/>
    <s v="Informe Seguimiento"/>
    <s v="3 Informes de seguimiento"/>
    <n v="3"/>
    <s v="Subdirección Administrativa y Financiera - SAF"/>
    <d v="2020-06-01T00:00:00"/>
    <d v="2020-12-31T00:00:00"/>
    <x v="2"/>
    <s v="09/10/2020_x000a_18/12/2020"/>
    <s v="09/10/2020.   Se elaboro  el  1er. informe  de  cobro de incapacidades  consolidado a junio 30 de 2020_x000a_18/12/2020. Se elaboro 2do informe stado incpacidades a septiembre de 2020"/>
    <s v="HAROLD PUENTES _x000a_ERIKA HUARI"/>
    <s v="3/3*100"/>
    <n v="100"/>
    <s v="18,  21 Y 22/09/2020 SEGÚN Plan de Auditoría No. 20201100036303:  No se observo seguimiento en el PM compartido por one drive el 23/09/202 por la SAF . _x000a_15,18 y 19 de enero 2021 Conforme a plan de auditoría 20211100000186 del 6 de enero del 2021. Fueron evidenciados tres informes así:1er. informe  de  cobro de incapacidades  consolidado a junio 30 de 2020, 2do informe del estado incapacidades a septiembre de 2020 y 3er informe a Nov 2020. Se recomienda cierre de la acción."/>
    <n v="100"/>
    <d v="2021-01-18T00:00:00"/>
    <x v="2"/>
  </r>
  <r>
    <n v="61"/>
    <x v="4"/>
    <n v="223"/>
    <n v="2020"/>
    <m/>
    <n v="2"/>
    <m/>
    <x v="4"/>
    <m/>
    <m/>
    <s v="Diligenciar la matriz de deterioro de cartera por incapacidades al final de la vigencia."/>
    <s v="Matriz Deterioro"/>
    <s v="1 Matriz diligenciada y actualizada"/>
    <n v="1"/>
    <s v="Subdirección Administrativa y Financiera - SAF"/>
    <d v="2020-06-01T00:00:00"/>
    <d v="2020-12-31T00:00:00"/>
    <x v="2"/>
    <s v="23/09/2020_x000a_18/01/2021"/>
    <s v="La SAF No realizo ni presento autoevaluacción de seguimiento a la acción._x000a_18/01/2021 La SAF No realizo ni presento autoevaluacción de seguimiento a la acción._x000a_18/01/2021  Se adjunta en la carpeta No 3, la matriz de deterioro actualiza a dic 2020. se solicita cierre del hallazgo."/>
    <s v="HAROLD PUENTES _x000a_ERIKA HUARI"/>
    <s v="1/1*100"/>
    <n v="100"/>
    <s v="18,  21 Y 22/09/2020 SEGÚN Plan de Auditoría No. 20201100036303:  No se observo seguimiento en el PM compartido por one drive el 23/09/2020 por la SAF . _x000a_15,18 y 19 de enero 2021 Conforme a plan de auditoría 20211100000186 del 6 de enero del 2021. No se observo seguimiento en el PM compartido por one drive el 18/01/2021 por la SAF. aacción vencida y en proceso._x000a_03/02/2021  Se observó matriz de deterioro efectuada al cierre del mes de noviembre del 2020. Se recomienda cierre."/>
    <n v="100"/>
    <d v="2021-02-03T00:00:00"/>
    <x v="2"/>
  </r>
  <r>
    <n v="62"/>
    <x v="4"/>
    <n v="223"/>
    <n v="2020"/>
    <s v="3.3.1.9"/>
    <n v="1"/>
    <s v="01 - AUDITORIA DE REGULARIDAD"/>
    <x v="5"/>
    <s v="Hallazgo Administrativo  por sobreestimación de la cuenta Otros Recaudos a Favor de Terceros - Municipio de Chipaque – Subcuenta 24079006"/>
    <s v="Por sobreestimación de la cuenta Otros Recaudos a Favor de Terceros - Municipio de Chipaque – Subcuenta 24079006"/>
    <s v="Solicitar a la Subdirección de Asuntos Legales, informacion acerca de la liquidacion de la bolsa del esquema de aseo anterior. A fin de determinar el destino de estos recursos._x000a_"/>
    <s v="Comunicado oficial._x000a_"/>
    <s v="2 Comunicados."/>
    <n v="2"/>
    <s v="SUBDIRECCIÓN ADMINISTRATIVA Y FINANCIERA- CONTABILIDAD"/>
    <d v="2020-06-01T00:00:00"/>
    <d v="2020-12-31T00:00:00"/>
    <x v="1"/>
    <s v="31/07/2020_x000a_31/08/2020_x000a_31/10/2020_x000a_18/01/2021_x000a_30/06/2021"/>
    <s v="31/07/2020 En proceso_x000a_31/08/2020 Mediante Rad. 20207000037653 se envío oficio a la Subdirección de Asuntos Legales _x000a_31/10/2020 el día 8 de octubre de realizó reunión por teams con Sandra Patricia Romero, Paola Romero de Asuntos Legales, y Sergio Jimenez de SAF, para aclarar la solicitud que se presento en el mes de agosto._x000a_18/01/2021: Se cumplio con el indicador de enviar dos solicitudes de respuesta para resolver el hallazgo, sin respuesta. se adjuntan evidencias._x000a_15/06/2021: Luego de ser enviadas dos solcitidudes a la Subdirección de Asuntos Legales, se recibe respuesta mediante Radicado No. 20216000024793 de fecha 4 de mayo del 2021.  _x000a_30/06/2021 Se estan adelantando las gestiones para definir con la EAAB la consignacion en cuenta bancaria de los dineros recibidos del Municipio de Chipaque con esto se cumple la accion y la meta definida para este hallazgo. Solicitamos cierre de la accIón."/>
    <s v="HAROLD PUENTES _x000a_ERIKA HUARI"/>
    <s v="2/2*100"/>
    <n v="100"/>
    <s v="18,  21 Y 22/09/2020 SEGÚN Plan de Auditoría No. 20201100036303:  No se observo seguimiento en el PM compartido por one drive el 23/09/202 por la SAF . _x000a_15,18 y 19 de enero 2021 Conforme a plan de auditoría 20211100000186 del 6 de enero del 2021. Fue evidenciado el Rad. 20207000037653 del oficio del 27 agosto 2020 a la Subdirección de Asuntos Legales. no se observan los dos comunicados, lña acción continua en proceso y vencida_x000a_03/02/2021 Fue compartido un correo electrónico del 3 de febrero del 2021 donde se solicita dar respuesta al radicado del 27 de agostos del 2020. Se recomienda el cierre de la accióm._x000a_15 de junio del 2021 según radicado RAD. 2021100026573: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_x000a_30 de junio del 2021 según radicado RAD. 2021100026573: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
    <n v="100"/>
    <s v="14-05-2021_x000a_2021-06-30"/>
    <x v="2"/>
  </r>
  <r>
    <n v="63"/>
    <x v="4"/>
    <n v="223"/>
    <n v="2020"/>
    <s v="3.3.1.10"/>
    <n v="1"/>
    <s v="01 - AUDITORIA DE REGULARIDAD"/>
    <x v="5"/>
    <s v="Hallazgo Administrativo  por incertidumbre al registrar en cuentas por cobrar el valor de acuerdos de pago aseo locales cementerio distrital del sur."/>
    <s v="Por incertidumbre al registrar en cuentas por cobrar el valor de acuerdos de pago aseo locales cementerio distrital del sur."/>
    <s v="Remitir informe a la Subdirección de Asuntos Legales, con la información de los ACUERDOS DE PAGO DE ASEO DE LOCALES, para el respectivo cobro persuasivo-coactivo. _x000a__x000a_"/>
    <s v="Informe"/>
    <s v="1 Informe radicado."/>
    <n v="1"/>
    <s v="SUBDIRECCIÓN ADMINISTRATIVA Y FINANCIERA- CONTABILIDAD"/>
    <d v="2020-06-01T00:00:00"/>
    <d v="2020-12-31T00:00:00"/>
    <x v="0"/>
    <s v="31/07/2020_x000a_31/08/2020_x000a_30/09/2020"/>
    <s v="31/07/2020. Mediante RAD.2020700020573 del 01 de abril de 2020 se envío a SAL informe  acuerdos de pago de aseo de locales para el respecivo cobro. (se anexa soporte)_x000a_31/08/2020 Se anexa acta de entrega de carpetas fisicas de los cobros persuasivos  realizados en la SAF_x000a_30/09/2020 En consecuencia, se solicita el cierre de la acción y su correspondiente hallazgo."/>
    <s v="HAROLD PUENTES _x000a_ERIKA HUARI"/>
    <s v="1/1*100"/>
    <n v="100"/>
    <s v="18,  21 Y 22/09/2020 SEGÚN Plan de Auditoría No. 20201100036303:  No se observo seguimiento en el PM compartido por one drive el 23/09/202 por la SAF . _x000a_15,18 y 19 de enero 2021 Conforme a plan de auditoría 20211100000186 del 6 de enero del 2021.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
    <n v="100"/>
    <d v="2021-01-18T00:00:00"/>
    <x v="0"/>
  </r>
  <r>
    <n v="64"/>
    <x v="4"/>
    <n v="223"/>
    <n v="2020"/>
    <s v="3.3.1.11 "/>
    <n v="1"/>
    <s v="01 - AUDITORIA DE REGULARIDAD"/>
    <x v="5"/>
    <s v="Hallazgo Administrativo  – Por no revelación suficiente en las notas a los estados financieros - subcuenta avances y anticipos"/>
    <s v="Por no revelación suficiente en las notas a los estados financieros - subcuenta avances y anticipos"/>
    <s v="Realizar revelación suficiente en las notas a los Estados Financieros de la cuenta avances y anticipos"/>
    <s v="Notas Estados Financieros"/>
    <s v="Notas firmadas y publicadas al 100%_x000a_"/>
    <n v="100"/>
    <s v="SUBDIRECCIÓN ADMINISTRATIVA Y FINANCIERA- CONTABILIDAD"/>
    <d v="2020-06-01T00:00:00"/>
    <d v="2021-03-30T00:00:00"/>
    <x v="1"/>
    <s v="31/07/2020_x000a_31/08/2020_x000a_30/09/2020_x000a_31/10/2020_x000a_24/08/2021"/>
    <s v="31/07/2020 En las notas correspondientes al II  Trimestre (abil-mayo) se revelo en el numera_x000a_1.1.6._x000a_31/08/2020 Las notas a los estados finaniceros se realizan trimestralmente, para el III Triemestre se presentan en octubre de 2020_x000a_30/09/2020 Las notas a los estados finaniceros se realizan trimestralmente, para el III Triemestre se presentan plazo maximo 30 de octubre 2020_x000a_31/10/2020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_x000a_24/08/2021 En las notas a los estados a junio 30 de 2021 se reveralon los terceros y saldos de la cuenta 19, discrimando al detalle la cuenta 1906 avances y anticipos entregados  Se solicita recomendacion para cierre"/>
    <s v="HAROLD PUENTES _x000a_ERIKA HUARI"/>
    <s v="75/100*100"/>
    <n v="100"/>
    <s v="18,  21 Y 22/09/2020 SEGÚN Plan de Auditoría No. 20201100036303:  No se observo seguimiento en el PM compartido por one drive el 23/09/202 por la SAF . _x000a_15,18 y 19 de enero 2021 Conforme a plan de auditoría 20211100000186 del 6 de enero del 2021.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_x000a_11,12 y 13 de mayo 2021 Conforme a plan de auditoría 20211100000186 del 14 de abril del 2021: Fueron presentadas como evidencias las notas a los Estados Financieros con corte al 31/12/2020, y corresponde a la NOTA 16. OTROS DERECHOS Y GARANTÍAS, cuenta 1906; sin embargo, falta la revelación suficiente de la Subcuenta Avances y Anticipos por lo que no se puede cerrar._x000a_24, 25, 27 de septiembre conforme a plan de auditoría conforme al plan de auditoría (Rad. UAESP 20211100041293) de 31 agosto de 2021. Fueron presentadas nuevas autoevaluaciones del 15 de mayo y 24 de agosto del 2021 y los soportes de las notas a los estados financieros a marzo 31 de 2021  y al 30 de junio del 2021 (en 2 archivos PDF) donde se evidencia que se reveralon los terceros y saldos de la cuenta 19, discrimando al detalle la cuenta 1906 avances y anticipos entregados  Se recomienda cierre de la acción."/>
    <n v="100"/>
    <d v="2021-09-24T00:00:00"/>
    <x v="2"/>
  </r>
  <r>
    <n v="65"/>
    <x v="4"/>
    <n v="223"/>
    <n v="2020"/>
    <s v="3.3.1.12 "/>
    <n v="1"/>
    <s v="01 - AUDITORIA DE REGULARIDAD"/>
    <x v="5"/>
    <s v="Hallazgo Administrativo  por diferencias en las operaciones reciprocas por falta de conciliación en la subcuenta recursos entregados en administración"/>
    <s v="Por diferencias en las operaciones reciprocas por falta de conciliación en la subcuenta recursos entregados en administración"/>
    <s v="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
    <s v="Circularizaciones"/>
    <s v="(circularizaciones realizadas / circularizaciones programada) * 100."/>
    <n v="100"/>
    <s v="SUBDIRECCIÓN ADMINISTRATIVA Y FINANCIERA- CONTABILIDAD"/>
    <d v="2020-06-01T00:00:00"/>
    <d v="2021-03-30T00:00:00"/>
    <x v="1"/>
    <s v="31/07/2020_x000a_31/08/2020_x000a_30/09/2020_x000a_31/10/2020"/>
    <s v="31/07/2020 Se envío circularización a la Universidad Pedagógica,Universidad Francisco Jose de Caldas,Fiduagraría (ne anexa soporte respectivos)_x000a_31/08/2020 Se realiza circularización trimestralmente, para el III Trimestre se presentan en octubre de 2020._x000a_30/09/2020 Se envio correo a la Universidad Nacional  al correo divnacc_nal@unal.edu.co, informando el saldo por valor de $299.223.087 del convenio 565/17, que la Unidad reportara  al corte del III trimestre. _x000a_Con la Universida pedagógica se realizo conciliación del convenio 505 de 2019.se anexa_x000a_Con la Universida Distitral se realizo conciliación del convenio 002/17 y 178/18 ._x000a_31/10/2020 Se realizó circularización correspondiente al III trimestre de 2020 con Universidad Nacional,Universidad Francisco Jose de Caldas, Fiduagraria, Universidad Pedagógia (se anexa soportes)"/>
    <s v="HAROLD PUENTES _x000a_ERIKA HUARI"/>
    <s v="75/100*100"/>
    <n v="75"/>
    <s v="18,  21 Y 22/09/2020 SEGÚN Plan de Auditoría No. 20201100036303:  No se observo seguimiento en el PM compartido por one drive el 23/09/202 por la SAF . _x000a_15,18 y 19 de enero 2021 Conforme a plan de auditoría 20211100000186 del 6 de enero del 2021. Fueron evidenciados los soportes de las circularizaciones efectuadas:17/07/2020 a Fiduagraria, 31/07/2020 a Univ Pedagógica,20/10/2020 a Fiduagraria, 30/10/2020 a Universidad Nacional  Fecha de terminación de la acción 30/03/2021_x000a_11,12 y 13 de mayo 2021 Conforme a plan de auditoría 20211100000186 del 14 de abril del 2021: No se presentó autoevaluación para este corte ni evidencias_x000a_24, 25, 27 de septiembre conforme a plan de auditoría conforme al plan de auditoría (Rad. UAESP 20211100041293) de 31 agosto de 2021. No se observó una nueva autoevaluación de esta acción y no hay nuevos soportes."/>
    <n v="75"/>
    <d v="2021-09-24T00:00:00"/>
    <x v="1"/>
  </r>
  <r>
    <n v="66"/>
    <x v="4"/>
    <n v="223"/>
    <n v="2020"/>
    <s v="3.3.1.13"/>
    <n v="1"/>
    <s v="01 - AUDITORIA DE REGULARIDAD"/>
    <x v="5"/>
    <s v=" Hallazgo Administrativo  por no revelar en las notas a los estados financieros las obligaciones remotas"/>
    <s v="Por no revelar en las notas a los estados financieros las obligaciones remotas"/>
    <s v="Realizar las revelaciones en las notas a los Estados Financieros de las Obligaciones Remotas."/>
    <s v="Notas Estados Financieros"/>
    <s v="Notas firmadas y publicadas al 100%"/>
    <n v="1"/>
    <s v="SUBDIRECCIÓN ADMINISTRATIVA Y FINANCIERA- CONTABILIDAD"/>
    <d v="2020-06-01T00:00:00"/>
    <d v="2021-03-30T00:00:00"/>
    <x v="2"/>
    <s v="31/07/2020_x000a_31/08/2020_x000a_30/09/2020_x000a_31/10/2020_x000a_13/05/2021"/>
    <s v="31/07/2020 En las notas correspondientes al II  Trimestre (abil-mayo) se revelarón las obligaciones Remotas_x000a_31/08/2020 Las notas a los estados finaniceros se realizan trimestralmente, para el III Triemestre se presentan en octubre de 2020._x000a_30/09/2020 Las notas a los estados finaniceros se realizan trimestralmente, para el III Triemestre se presentan plazo maximo 30 de octubre 2020_x000a_31/10/2020 En las notas a los Estados Financieros  se revelo en la cuenta 9 cuenta de orden acreedoras en Reporte SIPROJ al corte del III trimestre existen 18 procesos con calificación Remota. (se naexan notas)_x000a_13/05/2021 En las notas a los Estados Financieros se reveló en la Nota 26, Numeral 26,2 Cuentas de Orden Acreedoras y se revló el saldo del SIPROJ al cierre de diciembre 2020."/>
    <s v="HAROLD PUENTES _x000a_ERIKA HUARI"/>
    <s v="1/1*100"/>
    <n v="100"/>
    <s v="18,  21 Y 22/09/2020 SEGÚN Plan de Auditoría No. 20201100036303:  No se observo seguimiento en el PM compartido por one drive el 23/09/202 por la SAF . _x000a_15,18 y 19 de enero 2021 Conforme a plan de auditoría 20211100000186 del 6 de enero del 2021. Fueron evidenciadas las notas a los estados financieros III trimestre (1 DE ENERO A 30 DE SEPTIEMBRE DE 2020 Nota 9. CUENTAS DE ORDEN ACREEDORAS) donde se informaron las obligaciones remotas.  Pendiente el cierre del año 2020_x000a_11,12 y 13 de mayo 2021 Conforme a plan de auditoría 20211100000186 del 14 de abril del 2021: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 "/>
    <n v="100"/>
    <d v="2021-05-12T00:00:00"/>
    <x v="2"/>
  </r>
  <r>
    <n v="67"/>
    <x v="4"/>
    <n v="223"/>
    <n v="2020"/>
    <s v="3.3.1.14"/>
    <n v="1"/>
    <s v="01 - AUDITORIA DE REGULARIDAD"/>
    <x v="5"/>
    <s v="Hallazgo Administrativo  con incidencia fiscal por pago de intereses moratorios a la Secretaria Distrital de Ambiente."/>
    <s v="Negativa de parte del Concesionario CGR para pagar en su momento los recursos por Tasa Retributiva que generó intereses moratorios por el valor de $ $1.053.650.090. de acuerdo a establecido en la Resolución 776 de 23 de diciembre de 2019 que establece el cobro."/>
    <s v="Presentar informe para continuar el trámite del proceso administrativo sancionatorio por el incumplimiento del pago de las tasas retriburivas, a la Subdirección de Asuntos Legales de la UAESP."/>
    <s v="Comunicado Oficial"/>
    <s v="1 Comunicado Oficial"/>
    <n v="1"/>
    <s v="Subdirección de Disposición Final - SDF"/>
    <d v="2020-07-01T00:00:00"/>
    <d v="2021-06-08T00:00:00"/>
    <x v="2"/>
    <d v="2020-07-31T00:00:00"/>
    <s v="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_x000a_1 Comunicado oficial preparado y presentado._x000a__x000a_Acción terminada: Se solicita el cierre de la acción."/>
    <s v="JOSE PINZON"/>
    <s v="1/1*100"/>
    <n v="100"/>
    <s v="18/09/2020: Para el seguimiento de la Auditoría Evaluación por Dependencias radicado201100036303,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
    <n v="100"/>
    <d v="2020-09-18T00:00:00"/>
    <x v="2"/>
  </r>
  <r>
    <n v="68"/>
    <x v="4"/>
    <n v="223"/>
    <n v="2020"/>
    <m/>
    <n v="2"/>
    <m/>
    <x v="4"/>
    <m/>
    <m/>
    <s v="Realizar seguimiento al trámite del proceso administrativo sancionatorio ante la Subdirección de Asuntos Legales de la UAESP, para hacer efectivo el pago según Resolución 776 de 2019, frente a la  negativa del Concesionario CGR."/>
    <s v="Comunicado Oficial"/>
    <s v="1 Comunicado Oficial"/>
    <n v="1"/>
    <s v="Subdirección de Disposición Final - SDF"/>
    <d v="2020-07-01T00:00:00"/>
    <d v="2021-06-08T00:00:00"/>
    <x v="2"/>
    <s v="31/07/2020_x000a_31/12/2020"/>
    <s v="31/07/2020: La fecha de inicio de la acción es el 01/07/2020, para este mes de julio 2020, es decir, 30 días despues del inicio de la acción, aún no se reportan avances._x000a_Acción en abierta._x000a_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_x000a_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_x000a_"/>
    <s v="JOSE PINZON_x000a_SANDRA PARDO"/>
    <s v="1/1*100"/>
    <n v="100"/>
    <s v="18/09/2020: Para el seguimiento de la Auditoría Evaluación por Dependencias radicado201100036303, el Proceso de SDF, no reportó avances de la acción, en consecuencia, la Acción continúa abierta_x000a_15, 18 y 19 de enero de 2021 Conforme a Plan de Auditoria (Rad. UAESP 20211100000183 del 06/01/2021): El Proceso de SDF, reporta la trazabilidad del seguimiento efectuado mediante los diferentes comunicados entre la UAESP y el Consorcio, de la siguiente manera:  _x000a_&quot;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quot;_x000a_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
    <n v="100"/>
    <d v="2020-09-18T00:00:00"/>
    <x v="2"/>
  </r>
  <r>
    <n v="69"/>
    <x v="4"/>
    <n v="223"/>
    <n v="2020"/>
    <s v="3.3.1.15 "/>
    <n v="1"/>
    <s v="01 - AUDITORIA DE REGULARIDAD"/>
    <x v="5"/>
    <s v="Hallazgo Administrativo  con incidencia fiscal por pago de multa impuesta por la Autoridad Nacional de Licencias Ambientales – ANLA"/>
    <s v="Incumplimiento de las oblicaciones ambientales por parte de CGR  respecto a la calidad del vertimiento en años 2011 - 2012 verificados por la Autoridad Ambiental ANLA ocasionando una multa."/>
    <s v="Presentar informe para continuar el trámite del proceso administrativo sancionatorio por el incumplimiento del pago multa ANLA, a la Subdirección de Asuntos Legales  de la UAESP."/>
    <s v="Comunicado Oficial"/>
    <s v="1 Comunicado Oficial"/>
    <n v="1"/>
    <s v="Subdirección de Disposición Final - SDF"/>
    <d v="2020-07-01T00:00:00"/>
    <d v="2021-06-08T00:00:00"/>
    <x v="2"/>
    <d v="2020-07-31T00:00:00"/>
    <s v="Con radicado 20203000030393 del 13/07/2020 la Subdirección de Disposición Final remite a la Subdirección de Asuntos Legales informe para continuar el trámite del proceso administrativo sancionatorio por el incumplimiento del pago multa ANLA (Numeral Décimo Tercero)_x000a_1 Comunicado oficial preparado y presentado._x000a__x000a_Acción terminada: Se solicita el cierre de la acción."/>
    <s v="JOSE PINZON"/>
    <s v="1/1*100"/>
    <n v="100"/>
    <s v="18/09/2020: Para el seguimiento de la Auditoría Evaluación por Dependencias radicado201100036303,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
    <n v="100"/>
    <d v="2020-09-18T00:00:00"/>
    <x v="2"/>
  </r>
  <r>
    <n v="70"/>
    <x v="4"/>
    <n v="223"/>
    <n v="2020"/>
    <m/>
    <n v="2"/>
    <m/>
    <x v="4"/>
    <m/>
    <m/>
    <s v="Realizar seguimientos mensuales al cumplimiento de la calidad del vertimiento de acuerdo con la normatividad vigente a través de los Informes de Supervisión y Control de Disposición Final."/>
    <s v="Informe de Supervisión y Control deDisposición Final"/>
    <s v="1 Informe mensual de Supervisión y Control / 10 informes de Supervisión y Control programados) * 100"/>
    <n v="100"/>
    <s v="Subdirección de Disposición Final - SDF"/>
    <d v="2020-07-01T00:00:00"/>
    <d v="2021-06-08T00:00:00"/>
    <x v="1"/>
    <s v="31/07/2020_x000a_31/12/2020"/>
    <s v="Se preparó el Informe de Supervisión y Control de Disposición Final del mes de junio 2020, en el que se hace seguimiento al cumplimiento de la calidad del vertimiento._x000a_Acción en proceso._x000a_31/12/2020: Se preparó el Informe de Supervisión y Control de Disposición Final del mes de junio, julio, agosto y septiembre de 2020, en los que se reaiza seguimiento al cumplimiento de la calidad del vertimiento._x000a_Cumplimiento: 4 de 10 informes mensuales de Supervisión y Control de Disposicion Final._x000a_Acción continúa en proceso."/>
    <s v="JOSE PINZON_x000a_SANDRA PARDO"/>
    <s v="100/100*100"/>
    <n v="40"/>
    <s v="18/09/2020: Para el seguimiento de la Auditoría Evaluación por Dependencias radicado201100036303, el Proceso de SDF,  reportó avances de la acción; No obstante, no aporta la evidencia relacionada en la descripción de la acción &quot;Informe de Supervisión y Control&quot; del mes de junio de 2020. En consecuencia, la acción continúa abierta._x000a_15, 18 y 19 de enero de 2021 Conforme a Plan de Auditoria (Rad. UAESP 20211100000183 del 06/01/2021): Para el seguimiento de la Auditoría Evaluación por Dependencias radicado 20211100000183: El proceso de SDF reportó los informes de supervisión correspondientes a las fechas julio-septiembre, el proceso no presenta los informes de octubre, noviembre y diciembre de 2020. _x000a_La acción continua en proceso_x000a_11,12 y 13 de mayo de 2021, segùn plan de auditorìa No 20211100021453 del 14 de abril de 2021: La SDF no presenta autoevaluación, ni evidencias del avance de esta acción con corte a 31 de marzo de 2021, por ende la acción continua en proceso._x000a_24, 25, 27 de septiembre conforme a plan de auditoría conforme al plan de auditoría (Rad. UAESP 20211100041293) de 31 agosto de 2021. El proceso no presenta autoevaluación, ni soportes de esta acción; es de señalar que la fecha final de cumplimiento era el día 8 de junio 2021, por ende la acción queda como icumplida."/>
    <n v="40"/>
    <d v="2021-09-27T00:00:00"/>
    <x v="1"/>
  </r>
  <r>
    <n v="71"/>
    <x v="4"/>
    <n v="223"/>
    <n v="2020"/>
    <s v="3.3.1.16"/>
    <n v="1"/>
    <s v="01 - AUDITORIA DE REGULARIDAD"/>
    <x v="5"/>
    <s v=" Hallazgo Administrativo  con incidencia fiscal y presunta disciplinaria por sanción impuesta por la Secretaria Distrital de Salud"/>
    <s v="La UAESP canceló multa a la Secretaria Distrital de Salud mediante Resolución No.1306 del 30 de mayo de 2019, por valor de $797.509 por concepto de incumplimiento a la normatividad sanitaria."/>
    <s v="Extender requerimiento al operador Inversiones Montesacro solicitando se reitengren los recursos pagados por la UAESP en ocasión a la multa generada por la Secretaria Distrital de Salud"/>
    <s v="Requerimiento formal mediante radicado Orfeo al operador de Cementerios Inversiones Montesacro"/>
    <s v="Un Requerimiento formal mediante radicado Orfeo al operador de Cementerios Inversiones Montesacro"/>
    <n v="1"/>
    <s v="Sundirección de Servicios Funerarios y Alumbrado Publico - SSFAP"/>
    <d v="2020-06-01T00:00:00"/>
    <d v="2021-06-01T00:00:00"/>
    <x v="2"/>
    <s v="21/09/2020_x000a_19/01/2021_x000a_13/05/2021"/>
    <s v="21/09/2020: La SSFAP no presenta documentación ni aotievaluación a la acción._x000a_19/01/2021: radicados orfeos Nºs20194000315281,  20207000363622, Rad 20204000163841 y 20214000004801 -Solicitud Reintegro De Recursos Por Concepto de Multa Generada Por SDS Resolución 1859 Del 18 De abril De 2018._x000a_13/05/2021. Adjunta copia del oficio 20194000315281, 20207000363622 y 20204000163841 mediante los cuales se solicitó al concesionario el reintegro del valor pagado por concepto de multa e igualmente, los soportes de pago. Se solicita el CIERRE toda vez que se reintegro a la Unidad el valor pagado."/>
    <s v="JOSE PINZON_x000a_ESTELLA CAÑON"/>
    <s v="1/1*100"/>
    <n v="100"/>
    <s v="21/09/2020: Auditoría Evaluación por Dependencias radicado201100036303._x000a_El Proceso de SSFAP, no presentó seguimiento de avance a la acción de este hallazgo._x000a_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_x000a__x000a_11,12 y 13 de mayo de 2021, segùn plan de auditorìa No 20211100021453 del 14 de abril de 2021.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_x000a_"/>
    <n v="100"/>
    <d v="2021-05-13T00:00:00"/>
    <x v="2"/>
  </r>
  <r>
    <n v="72"/>
    <x v="4"/>
    <n v="223"/>
    <n v="2020"/>
    <m/>
    <n v="2"/>
    <m/>
    <x v="4"/>
    <m/>
    <m/>
    <s v="Solicitar concepto juridico a SAL con el fin de iniciar la acción legal pertinente que permite la recuperación de los recursos  pagados por la UAESP en ocasión a la multa generada por la Secretaria Distrital de Salud."/>
    <s v="Requerimiento formal mediante radicado Orfeo a la Subdirección de Asuntos legales"/>
    <s v="Un Requerimiento formal mediante radicado Orfeo a la Subdirección de Asuntos Legales"/>
    <n v="1"/>
    <s v="Sundirección de Servicios Funerarios y Alumbrado Publico - SSFAP"/>
    <d v="2020-06-01T00:00:00"/>
    <d v="2021-06-01T00:00:00"/>
    <x v="2"/>
    <s v="21/09/2020_x000a_19/01/2021_x000a_13/05/2021"/>
    <s v="21/09/2020: La SSFAP no presenta documentación ni aotievaluación a la acción._x000a_19/01/2021:  Radicados orfeo  20214000000743 a la subdirección de Asuntos Legales Solicitud cobro persuasivo y coactivo, conforme a concepto emitido por la SAL _x000a_13/05/2021. La SSFAP adjunta copia del radicado 20206000062173, 20204000049513 y 20214000000743 documentos mediante los cuales se solicitó a la Subdireccion de Asuntos Legales el cobro al concesionario del valor pagado por concepto de multa e igualmente, los soportes de pago. Se solicita el CIERRE por cuanto el concesionario reintegro a la Unidad el valor pagado."/>
    <s v="JOSE PINZON_x000a_ESTELLA CAÑON"/>
    <s v="1/1*100"/>
    <n v="100"/>
    <s v="21/09/2020: Auditoría Evaluación por Dependencias radicado201100036303._x000a_El Proceso de SSFAP, no presentó seguimiento de avance a la acción de este hallazgo._x000a_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_x000a__x000a_11,12 y 13 de mayo de 2021, segùn plan de auditorìa No 20211100021453 del 14 de abril de 2021.  se observa radicado a la SAL No. 20206000062173 referente al cobro al concesionario Montesacro y constancia de pago, cumpliendo con la acción propuesta, por lo tanto se recomienda el cierre de la acción._x000a__x000a_"/>
    <n v="100"/>
    <d v="2021-05-13T00:00:00"/>
    <x v="2"/>
  </r>
  <r>
    <n v="73"/>
    <x v="4"/>
    <n v="223"/>
    <n v="2020"/>
    <m/>
    <n v="3"/>
    <m/>
    <x v="4"/>
    <m/>
    <s v="Omision en las acciones de cobro al consecionario MONTESACRO por la multa impuesta por la Secretaria Distrital de Salud."/>
    <s v="Extender requerimiento al operador Inversiones Montesacro solicitando se reitengren los recursos pagados por la UAESP en ocasión a la multa generada por la Secretaria Distrital de Salud"/>
    <s v="Requerimiento formal mediante radicado Orfeo al operador de Cementerios Inversiones Montesacro"/>
    <s v="Un Requerimiento formal mediante radicado Orfeo al operador de Cementerios Inversiones Montesacro"/>
    <n v="1"/>
    <s v="Subdirección de Servicios Funerarios y Alumbrado Publico - SFAP"/>
    <d v="2020-06-01T00:00:00"/>
    <d v="2021-06-01T00:00:00"/>
    <x v="2"/>
    <s v="21/09/2020_x000a_19/01/2021_x000a_13/05/2021"/>
    <s v="21/09/2020: La SSFAP no presenta documentación ni aotievaluación a la acción._x000a_19/01/2021: radicados orfeos Nºs20194000315281,  20207000363622, Rad 20204000163841 y 20214000004801 -Solicitud Reintegro De Recursos Por Concepto de Multa Generada Por SDS Resolución 1859 Del 18 De abril De 2018._x000a_13/05/2021: La SSFAP adjunta copia de los radicados 20206000062173, 20204000049513 y 20214000000743 mediante los cuales se solicitó al Concesionario el pago o reintegro de la multa pagada y a la Subdirección de Asuntos Legales el cobro al concesionario del valor pagado por concepto de multa e igualmente, los soportes de pago. Se solicita el CIERRE por cuanto el concesionario reintegro a la Unidad el valor pagado."/>
    <s v="JOSE PINZON_x000a_ESTELLA CAÑON"/>
    <s v="1/1*100"/>
    <n v="100"/>
    <s v="21/09/2020: Auditoría Evaluación por Dependencias radicado201100036303._x000a_El Proceso de SSFAP, no presentó seguimiento de avance a la acción de este hallazgo._x000a_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_x000a__x000a__x000a_11,12 y 13 de mayo de 2021, segùn plan de auditorìa No 20211100021453 del 14 de abril de 2021.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_x000a__x000a_"/>
    <n v="100"/>
    <d v="2021-05-13T00:00:00"/>
    <x v="2"/>
  </r>
  <r>
    <n v="74"/>
    <x v="4"/>
    <n v="223"/>
    <n v="2020"/>
    <m/>
    <n v="4"/>
    <m/>
    <x v="4"/>
    <m/>
    <m/>
    <s v="Solicitar concepto juridico a SAL con el fin de iniciar la acción legal pertinente que permite la recuperación de los recursos  pagados por la UAESP en ocasión a la multa generada por la Secretaria Distrital de Salud."/>
    <s v="Requerimiento formal mediante radicado Orfeo a la Subdirección de Asuntos legales"/>
    <s v="Un Requerimiento formal mediante radicado Orfeo a la Subdirección de Asuntos Legales"/>
    <n v="1"/>
    <s v="Subdirección de Servicios Funerarios y Alumbrado Publico - SFAP"/>
    <d v="2020-06-01T00:00:00"/>
    <d v="2021-06-01T00:00:00"/>
    <x v="2"/>
    <s v="21/09/2020_x000a_19/01/2021_x000a_13/05/2021"/>
    <s v="21/09/2020: La SSFAP no presenta documentación ni aotievaluación a la acción._x000a_19/01/2021:  Radicados orfeo  20214000000743 a la subdirección de Asuntos Legales Solicitud cobro persuasivo y coactivo, conforme a concepto emitido por la SAL _x000a_13/05/2021: La SSFAP adjunta copia del radicado 20206000062173, 20204000049513 y 20214000000743 mediante el cual se solicitó a la Subdirección de Asuntos Legales el cobro al concesionario del valor pagado por concepto de multa e igualmente, los soportes de pago. Se solicita el CIERRE por cuanto el concesionario reintegro a la Unidad el valor pagado."/>
    <s v="JOSE PINZON_x000a_ESTELLA CAÑON"/>
    <s v="1/1*100"/>
    <n v="100"/>
    <s v="21/09/2020: Auditoría Evaluación por Dependencias radicado201100036303._x000a_El Proceso de SSFAP, no presentó seguimiento de avance a la acción de este hallazgo._x000a_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_x000a__x000a_11,12 y 13 de mayo de 2021, segùn plan de auditorìa No 20211100021453 del 14 de abril de 2021.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_x000a__x000a__x000a_"/>
    <n v="100"/>
    <d v="2021-05-13T00:00:00"/>
    <x v="2"/>
  </r>
  <r>
    <n v="75"/>
    <x v="4"/>
    <n v="223"/>
    <n v="2020"/>
    <s v="3.3.2.1 "/>
    <n v="1"/>
    <s v="01 - AUDITORIA DE REGULARIDAD"/>
    <x v="5"/>
    <s v="Hallazgo Administrativo  por diferencias en las operaciones reciprocas por falta de conciliación"/>
    <s v="Por diferencias en las operaciones reciprocas por falta de conciliación"/>
    <s v="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
    <s v="circularizacion"/>
    <s v="circularizacion realizadas/circularizacion programada por 100"/>
    <n v="100"/>
    <s v="Subdirección Administrativa y Financiera -  SAF - Contabilidad"/>
    <d v="2020-06-01T00:00:00"/>
    <d v="2021-03-30T00:00:00"/>
    <x v="2"/>
    <s v="31/07/2020_x000a_30/09/2020_x000a_31/10/2020"/>
    <s v="31/07/2020 Se envío circularización con al I.C.B.F, SENA,Bogotá D.C.,Canal Capital,ETB (se anexan soportes)_x000a_31/08/2020 Se realiza circularización trimestralmente, para el III Trimestre se presentan en octubre de 2020._x000a_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_x000a_Bogota D.C. se anexa conciliación CUD del mes de agosto _x000a_31/10/2020 con corte al III trimestre se realizó circularización de operaciones reciprocas en los terminos establecidos por la CGN, con Canal  capital, ETB,Servicios Postales Nacionales, EAAB, ICBF,SENA (se anexan soporte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enero del 2021. Fueron evidenciadas 2 circularizaciones del 31/07/2020 al SENA y Canal capital y 5 circularizaciones enviadas el 30/10/2020 a I.C.B.F, SENA, EAAB,Canal Capital,Servicios Postales Nacionales. Se recomienda cierre de la acción."/>
    <n v="100"/>
    <d v="2021-01-18T00:00:00"/>
    <x v="2"/>
  </r>
  <r>
    <n v="76"/>
    <x v="4"/>
    <n v="223"/>
    <n v="2020"/>
    <s v="3.3.2.2"/>
    <n v="1"/>
    <s v="01 - AUDITORIA DE REGULARIDAD"/>
    <x v="5"/>
    <s v=" Hallazgo Administrativo  por no efectuar la conciliación de saldos de las operaciones reciprocas UAESP y Dirección Distrital de Contabilidad a 31 de diciembre de 2019."/>
    <s v="Por no efectuar la conciliación de saldos de las operaciones reciprocas UAESP y Dirección Distrital de Contabilidad a 31 de diciembre de 2019."/>
    <s v="Realizar conciliación trimestral en el formato de Operaciones Reciprocas del Sector Distrital enviado por la Dirección Distrital de Contabilidad."/>
    <s v="Formato Diligenciado"/>
    <s v="Formato de Operaciones Reciprocas Diligenciado/ Formato de Operaciones Reciprocas Recibido * 100"/>
    <n v="100"/>
    <s v="Subdirección Administrativa y Financiera -  SAF - Contabilidad"/>
    <d v="2020-06-01T00:00:00"/>
    <d v="2021-03-30T00:00:00"/>
    <x v="1"/>
    <s v="31/07/2020_x000a_31/08/2020_x000a_30/09/2020_x000a_31/10/2020_x000a_25/08/2021"/>
    <s v="31/07/2020 Se realizó conciliación trimestral  con la Dirección Distrital de Contabilidad.(anexa soporte)_x000a_31/08/2020 Se realiza circularización de la CUD._x000a_30/09/2020, Se realiza conciliación del formato 53 F-21, Conciliación Operaciones Reciprocas  CUENTA UNIDA DISTRITAL -CUD, enviado por la Dirección Distrital de Contabilidad , se anexa conciliación al mes de agosto 2020._x000a_31/10/2020  se anexa conciliación CUD a septiembre,la correspondiente al mes de octubre se presenta el 13 de noviembre de 2020_x000a_25/08/2021 Se anexa conciliacion CUD de enero, febrero, marzo, abril, mayo, junio de 2021 "/>
    <s v="HAROLD PUENTES _x000a_ERIKA HUARI"/>
    <s v="0/100*100"/>
    <n v="100"/>
    <s v="18,  21 Y 22/09/2020 SEGÚN Plan de Auditoría No. 20201100036303:  No se observo seguimiento en el PM compartido por one drive el 23/09/202 por la SAF . _x000a_15,18 y 19 de enero 2021 Conforme a plan de auditoría 20211100000186 del 6 de enero del 2021.Fueron evidenciados dos formatos de conciliación de agosto y septiembre del 2020 del formato 53 F-21, Conciliación Operaciones Reciprocas  CUENTA UNIDAD DISTRITAL -CUD. Se recomienda revisar variables del indicador._x000a_11,12 y 13 de mayo 2021 Conforme a plan de auditoría 20211100000186 del 14 de abril del 2021: No se presentó autoevaluación para este corte. Se solicitó a la Contadora revisar el tema en reunión del 13/05/2021._x000a_24, 25, 27 de septiembre conforme a plan de auditoría conforme al plan de auditoría (Rad. UAESP 20211100041293) de 31 agosto de 2021. Fue presentada autoevaluación del 25/08/2021 y los soportes de:_x000a_- La conciliacion de Operaciones Recíprocas de la CUD (Cuenta Unica Distrital) de enero, febrero, marzo, abril, mayo, junio de 2021,_x000a_- Archivo de Excel &quot;RECIPROCAS_MFBC_TESORERIA HACIENDA DIFERENCIAS DICIEMBRE 2020&quot; con la conciliación a 31/12/2020_x000a_- Correo del 28/07/2021 donde la UAESP solicitó a la Secretaria General efectuar las conciliaciones, cuya respuesta fue reunión del  30/07/2021 _x000a_- Otros 3 archivos en en PDF  como soportes de correos de solicitudes de reuniones con la SHD para reuniones del 14 y 21 de diciembre del 2020 y para el 26/03/2021_x000a_Teniendo en cuenta los soportes revisados de las conciliaciones efectuadas se recomienda cierre de la acción."/>
    <n v="100"/>
    <d v="2021-09-24T00:00:00"/>
    <x v="2"/>
  </r>
  <r>
    <n v="77"/>
    <x v="4"/>
    <n v="223"/>
    <n v="2020"/>
    <s v="3.3.2.3 "/>
    <n v="1"/>
    <s v="01 - AUDITORIA DE REGULARIDAD"/>
    <x v="5"/>
    <s v="Hallazgo Administrativo  por diferencias en el formato CBN 1026 a nivel de subcuentas."/>
    <s v=" Formato CBN 1026  con informacion inequivoca a nivel de subcuentas."/>
    <s v="Realizar la verificacion de la informacion antes de reportarla y generar acta de aprobacion."/>
    <s v="Acta"/>
    <s v="1 acta aprobada"/>
    <n v="1"/>
    <s v="Subdirección Administrativa y Financiera -  SAF"/>
    <d v="2020-06-01T00:00:00"/>
    <d v="2021-03-31T00:00:00"/>
    <x v="2"/>
    <s v="23/09/2020_x000a_18/01/2021_x000a_12/04/2021"/>
    <s v="La SAF No realizo ni presento autoevaluacción de seguimiento a la acción._x000a_18/01/2021 La SAF No realizo ni presento autoevaluación de seguimiento a la acción._x000a_12/04/2021: Se realizó la verificación de la información del formato CBN1026 antes de reportarla y se evidencia mediante acta de reunión. Se aclara que esta información se reporta anualmente por lo tanto no tiene avances en meses anteriores. Se solicita Cierre de la Acción."/>
    <s v="HAROLD PUENTES _x000a_ERIKA HUARI"/>
    <s v="1/1*100"/>
    <n v="100"/>
    <s v="18,  21 Y 22/09/2020 SEGÚN Plan de Auditoría No. 20201100036303:  No se observo seguimiento en el PM compartido por one drive el 23/09/202 por la SAF . _x000a_15,18 y 19 de enero 2021 Conforme a plan de auditoría 20211100000186 del 6 de enero del 2021. No se observo seguimiento en el PM compartido por one drive el 18/01/2021 por la SAF._x000a__x000a_15,18 y 19 de enero 2021 Conforme a plan de auditoría 20211100000186 del 6 de enero del 2021. Fueron evidenciadas el acta del 12/02/2021  y el archivo de Excel Cruce de valores y cuentas con los que se soporta la ejecución de la acción. Se recomienda cierre de la acción._x000a__x000a_"/>
    <n v="100"/>
    <d v="2021-01-18T00:00:00"/>
    <x v="2"/>
  </r>
  <r>
    <n v="78"/>
    <x v="4"/>
    <n v="223"/>
    <n v="2020"/>
    <s v="3.3.3.1"/>
    <n v="1"/>
    <s v="01 - AUDITORIA DE REGULARIDAD"/>
    <x v="5"/>
    <s v=" Hallazgo Administrativo  por bajos giros proyecto de inversión, 1048 Manejo Integral de Residuos sólidos en el Distrito Capital y la Región, 1045 Gestión para la eficiencia energética del servicio de alumbrado público."/>
    <s v="Debilidad en la relizacion oportuna de los giros de los proyectos de inversion 1045 y 1048."/>
    <s v="Seguimiento presupuestal a los compromisos suscritos en la vigencia y a las Reservas presupuestales Constituidas"/>
    <s v="Informe de Seguimiento de seguimiento presupuestal "/>
    <s v="4 informes de seguimiento presupuestal  al año "/>
    <n v="4"/>
    <s v="Sundirección de Servicios Funerarios y Alumbrado Publico - SSFAP"/>
    <d v="2020-06-01T00:00:00"/>
    <d v="2021-06-01T00:00:00"/>
    <x v="2"/>
    <s v="21/09/2020_x000a_19/01/2021_x000a_13/05/2021"/>
    <s v="21/09/2020: La SSFAP no presenta documentación ni aotievaluación a la acción._x000a_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_x000a_13/05/2021 La SSFAP presenta evidencia de los cuatro informes rendidos a la fecha. Se solicita evaluar la posibilidad de cierre."/>
    <s v="JOSE PINZON_x000a_ESTELLA CAÑON"/>
    <s v="4/4*100"/>
    <n v="100"/>
    <s v="21/09/2020: Auditoría Evaluación por Dependencias radicado201100036303._x000a_El Proceso de SSFAP, no presentó seguimiento de avance a la acción de este hallazgo._x000a_19/01/2020 Según plan de auditoria No. 20211100000183: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_x000a__x000a_11,12 y 13 de mayo de 2021, segùn plan de auditorìa No 20211100021453 del 14 de abril de 2021. Dentro de las evidencias allegadas, se observan 4 informes de la ejecución presupuestal de los proyectos, cumpliendo con la acción propuesta, se recomienda el cierre de la acción."/>
    <n v="100"/>
    <d v="2021-05-13T00:00:00"/>
    <x v="2"/>
  </r>
  <r>
    <n v="79"/>
    <x v="4"/>
    <n v="223"/>
    <n v="2020"/>
    <s v="3.3.3.2 "/>
    <n v="1"/>
    <s v="01 - AUDITORIA DE REGULARIDAD"/>
    <x v="5"/>
    <s v="Hallazgo Administrativo  con posible incidencia disciplinaria: Debilidad en la Gestión del Programa Anual Mensualizado de Caja –PAC."/>
    <s v="Debilidad en la Gestión del Programa Anual Mensualizado de Caja – PAC"/>
    <s v="Enviar a las subdirecciones y oficinas una notificacion que contenga la informacion correspondiente a la ejecucion de los rubros presupuestales tanto de vigencia como de reserva. "/>
    <s v="Notificacion"/>
    <s v="12 Notificaciones"/>
    <n v="12"/>
    <s v="Subdirección Administrativa y Financiera -  SAF"/>
    <d v="2020-06-01T00:00:00"/>
    <d v="2020-12-31T00:00:00"/>
    <x v="3"/>
    <s v="23/09/2020_x000a_18/01/2021"/>
    <s v="La SAF No realizo ni presento autoevaluacción de seguimiento a la acción._x000a_18/01/2021 La SAF puso un comentario SIN FECHA&quot;envio al inicio del bimestre la  programacion del PAC a todas las subdirecciones, las cuales deben diligenciarlo&quot;."/>
    <s v="HAROLD PUENTES _x000a_ERIKA HUARI"/>
    <s v="0/12*100"/>
    <n v="0"/>
    <s v="18,  21 Y 22/09/2020 SEGÚN Plan de Auditoría No. 20201100036303:  No se observo seguimiento en el PM compartido por one drive el 23/09/202 por la SAF . _x000a_15,18 y 19 de enero 2021 Conforme a plan de auditoría 20211100000186 del 6 de enero del 2021.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_x000a_03/02/2021 No compartieron nuevas evidencias._x000a_11,12 y 13 de mayo 2021 Conforme a plan de auditoría 20211100000186 del 14 de abril del 2021: No se presentó autoevaluación para este corte ni evidencias."/>
    <n v="0"/>
    <d v="2021-05-14T00:00:00"/>
    <x v="3"/>
  </r>
  <r>
    <n v="80"/>
    <x v="4"/>
    <n v="223"/>
    <n v="2020"/>
    <s v="3.3.3.3"/>
    <n v="1"/>
    <s v="01 - AUDITORIA DE REGULARIDAD"/>
    <x v="5"/>
    <s v="Hallazgo Administrativo  por deficiencias en el principio de planeación que determinaron ineficacia e ineficiencia en reducción de recursos"/>
    <s v="Debilidades en la ejecucion de pagos que determino reducción de recursos."/>
    <s v="Informe de seguimiento a la ejecucion presupuestal. (Proyectos de inversión)"/>
    <s v="Informe "/>
    <s v="(seguimiento realizado / seguimiento programado) * 100"/>
    <n v="100"/>
    <s v="Oficina Asesora de Planeación - OAP"/>
    <d v="2020-07-01T00:00:00"/>
    <d v="2021-06-15T00:00:00"/>
    <x v="2"/>
    <d v="2020-09-22T00:00:00"/>
    <s v="Se observa que mediante radicado N° 84921 del 11 de abril de 2019 a la Secretaria Distrital de Hacienda y con Radicado N° 84871 del 11 de abril de 2019, se solicito la reducción presupuestal pertinente dando cumplimineto a la circular 001 de 2019 de la Secretaria de hacienda &quot;Reducción Presupuestal en cumplimineto del acuerdo 5 de l 98&quot;._x000a_Solictar cierre del hallazgo."/>
    <s v="EDGAR ANDRES ORTIZ_x000a_"/>
    <s v="100/100*100"/>
    <n v="100"/>
    <s v="21/09/2020: 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
    <n v="100"/>
    <d v="2020-09-21T00:00:00"/>
    <x v="2"/>
  </r>
  <r>
    <n v="81"/>
    <x v="3"/>
    <n v="237"/>
    <n v="2020"/>
    <s v="3.1.1 "/>
    <n v="1"/>
    <s v="02 - AUDITORIA DE DESEMPEÑO"/>
    <x v="0"/>
    <s v="Hallazgo administrativo   por debilidades en el suministro y calidad de la información"/>
    <s v="Debilidades en la entrega de información solicitada por el ente de control"/>
    <s v="Realizar un protocolo para la entega de la información a entes de Control. "/>
    <s v="Protocolo entrega de información a entes de control "/>
    <s v="Un (1) Protocolo  implementado "/>
    <n v="1"/>
    <s v="SDF  _x000a_ SAF_x000a_RBL  _x000a_SAPROV  _x000a_SAL  _x000a_"/>
    <d v="2021-02-01T00:00:00"/>
    <d v="2021-12-21T00:00:00"/>
    <x v="2"/>
    <s v="19/01/2021_x000a_31/03/2021_x000a_30/04/2021_x000a_19/04/2021_x000a_31/07/2021_x000a_17/08/2021_x000a_25/08/2021_x000a_30/08/2021_x000a_20/09/2021"/>
    <s v="SAPROV 19/01/2021: fue realizado el acercamiento con la OAP para definir el protocolo de entrega de información a los entes de control para su posterior publicación, se espera durante el primer trimestre de la vigencia definir las acciones para dar respuesta a esta actividad. _x000a_SDF 19/01/2020: Esta acción se realizara durante la vigencia 2021._x000a_SAL 31/03/2021: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_x000a_SAL 30/04/2021: Documento en revisón SAF .Acción en proceso._x000a_SAPROV 19/04/2021: Se realizarán mesas de trabajo para dar solución al hallazgo._x000a_SRBL 17/08/2021: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_x000a_SAF. 25/08/2021: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_x000a_SAPROV 20/09/2021: Documento en revisión._x000a_SAL 30/08/2021. En mesa de trabajo realizada con la OCI, SAF y SAL, se elaboró versión final del protocolo, el cual se encuentra en revisión por parte de los Subdirectores de la SAF y SAL .  Evidencia Protocolo- Correo .  Acción en ejecución _x000a_SDF 31/07/2021 Se realiza la consulta a Deicy Astrid Beltrán Ángel de la Subdirección de Asuntos Legales quien menciona por correo electrónico:  es pertinente indicar que ya contamos con la versión final  del  documento &quot;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quot; Se evalua un avance de la acción en un 50% al estar el documento en aprobación. "/>
    <s v="SANDRA PARDO_x000a_ERIKA HUARI_x000a_IVAN SIERRA_x000a_ESTELLA CAÑON_x000a_OSCAR HERNÁNDEZ _x000a_LIGIA VELANDIA"/>
    <s v="0/100*100"/>
    <n v="0"/>
    <s v="15, 18 y 19 de enero de 2021 Conforme a Plan de Auditoria (Rad. UAESP 20211100000183 del 06/01/2021): La SAPROV informa que se realizo el ecrcamiento para definir protocolo de netrega de información a los entes de control, par luego publicarlo, Se informa uqe se espera dar cumplimiento durante el primer semeste de la vigencia 2021._x000a_SDF: La SDF informa que esta acción se ejecutara durante la vigencia 2021._x000a_11,12 y 13 de mayo de 2021, segùn plan de auditorìa No 20211100021453 del 14 de abril de 2021._x000a_SAF:no presenta autoevaluación, ni evidencias del avance de esta acción._x000a_SDF:no presenta autoevaluación, ni evidencias del avance de esta acción con corte a 31 de marzo de 2021, por ende la acción continua en proceso._x000a_SAL: Dentro de las evidencias allegadas por el proceso, se observa el proyecto de protocolo para la atención de requerimientos a entes de control en revisión por la SAF, acción en proceso._x000a_SAPROV: De acuerdo con el desarrollo de la autoevaluackión efectuada por la SAPROV no se evidencia gestión desarrollada durante el primer trimestre de 2021 en relacion con la acción propuesta.  _x000a_SRBL: No se presenta evaluación de seguimiento para este corte._x000a__x000a_24,25,27 de septiembre 2021 conforme al plan de auditoría  (Rad. UAESP 20211100041293) de 31 agosto de 2021._x000a_SRBL. Se evidencia un borrador de circular de asunto. &quot;Protocolo para la atención de requerimientos y visitas a la Entidad por parte de entes de control externo&quot;, es importante que se surtan y gestionen los trámites para formalizar el docuemento en la entidad. Continúa en proceso._x000a_11/05/2021:No se presenta evaluación de seguimiento para este corte._x000a_SAF: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_x000a_SAPROV:  De acuerdo con el desarrollo de la autoevaluación efectuada por la SAPROV no se adjuntan evidencias de  la gestión desarrollada durante el periodo enero - agosto de 2021 en relación con la acción propuesta._x000a_SAL: Dentro de la autoevaluación se observa que la acción continúa en proceso._x000a_SDF: El proceso informa que se encuentra en aprobación la versión final del documento"/>
    <n v="0"/>
    <d v="2021-09-24T00:00:00"/>
    <x v="4"/>
  </r>
  <r>
    <n v="82"/>
    <x v="3"/>
    <n v="237"/>
    <n v="2020"/>
    <s v="3.1.1 "/>
    <n v="2"/>
    <s v="02 - AUDITORIA DE DESEMPEÑO"/>
    <x v="0"/>
    <m/>
    <s v="Debilidades en la entrega de información solicitada por el ente de control"/>
    <s v="Publicar en el mapa de procesos de la UAESP  socilizarlo al interior de la entidad "/>
    <s v="Publicación y Socialización "/>
    <s v="Una (1) publicacion y sociliazación del protocolo"/>
    <n v="1"/>
    <s v="SDF _x000a_ SAF_x000a_RBL _x000a_SAPROV _x000a_SAL  "/>
    <d v="2021-02-01T00:00:00"/>
    <d v="2021-12-21T00:00:00"/>
    <x v="2"/>
    <s v="19/01/2021_x000a_31/03/2021_x000a_30/04/2021_x000a_19/04/2021_x000a_31/07/2021_x000a_17/08/2021_x000a_25/08/2021_x000a_30/08/2021_x000a_20/09/2021"/>
    <s v="SAPROV 19/01/2021: fue realizado el acercamiento con la OAP para definir el protocolo de entrega de información a los entes de control para su posterior publicación, se espera durante el primer trimestre de la vigencia definir las acciones para dar respuesta a esta actividad. _x000a_SDF 19/01/2020: Esta acción se realizara durante la vigencia 2021._x000a_SAL 31/03/2021: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_x000a_SAL 30/04/2021: Documento en revisón SAF .Acción en proceso._x000a_SAPROV 19/04/2021: Se realizarán mesas de trabajo para dar solución al hallazgo. _x000a_SRBL 17/08/2021: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_x000a_SAF. 25/08/2021: .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_x000a_SAL 30/08/2021. En mesa de trabajo realizada con la OCI, SAF y SAL, se elaboró versión final del protocolo, el cual se encuentra en revisión por parte de los Subdirectores de la SAF y SAL .  Evidencia Protocolo- Correo .  Acción en ejecución _x000a_SAPROV 20/09/2021: Documento en revisión._x000a_SDF 31/07/2021 Se realiza la consulta a Deicy Astrid Beltrán Ángel de la Subdirección de Asuntos Legales quien indica:  es pertinente indicar que ya contamos con la versión final  del  documento &quot;Protocolo para la atención de requerimientos y visitas a la Entidad por parte de entes de control externo&quot;,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
    <s v="SANDRA PARDO_x000a_ERIKA HUARI_x000a_IVAN SIERRA_x000a_ESTELLA CAÑON_x000a_OSCAR HERNÁNDEZ _x000a_LIGIA VELANDIA"/>
    <s v="0/1*100"/>
    <n v="0"/>
    <s v="15, 18 y 19 de enero de 2021 Conforme a Plan de Auditoria (Rad. UAESP 20211100000183 del 06/01/2021): La SAPROV informa que se realizo el ecrcamiento para definir protocolo de netrega de información a los entes de control, par luego publicarlo, Se informa uqe se espera dar cumplimiento durante el primer semeste de la vigencia 2021._x000a_SDF: La SDF informa que esta acción se ejecutara durante la vigencia 2021._x000a_11,12 y 13 de mayo de 2021, segùn plan de auditorìa No 20211100021453 del 14 de abril de 2021: _x000a_SDF: no presenta autoevaluación, ni evidencias del avance de esta acción con corte a 31 de marzo de 2021, por ende la acción continua en proceso._x000a_SAF:no presenta autoevaluación, ni evidencias del avance de esta acción._x000a_SAL: Dentro de las evidencias allegadas se observa el proyecto de protocolo para la atención de requerimientos a entes de control, sin embargo no se ha publicado en el mapa de procesos, por lo tanto la acción se encuentra en desarrollo._x000a_SAPROV: De acuerdo con el desarrollo de la autoevaluackión efectuada por la SAPROV no se evidencia gestión desarrollada durante el primer trimestre de 2021 en relacion con la acción propuesta.  _x000a_SRBL: No se presenta evaluación de seguimiento para este corte._x000a_24,25,27 de septiembre 2021 conforme al plan de auditoría  (Rad. UAESP 20211100041293) de 31 agosto de 2021.._x000a_SRBL: Se evidencia un borrador de circular de asunto. &quot;Protocolo para la atención de requerimientos y visitas a la Entidad por parte de entes de control externo&quot;, es importante que se surtan y gestionen los trámites para formalizar el documento en la entidad. No se evidencia publicación en mapa de procesos ni socialización en la Entidad.Continúa en proceso._x000a_SAF: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_x000a_SAPROV:  De acuerdo con el desarrollo de la autoevaluación efectuada por la SAPROV no se adjuntan evidencias de  la gestión desarrollada durante el periodo enero - agosto de 2021 en relación con la acción propuesta._x000a_SAL: Dentro de la autoevaluación, se observa que la acción continúa en  proceso._x000a_SDF: El proceso informa que se encuentra en aprobación la versión final del documento por ende hasta contar con el mismo no se harà avance de esta acción"/>
    <n v="0"/>
    <d v="2021-09-24T00:00:00"/>
    <x v="4"/>
  </r>
  <r>
    <n v="83"/>
    <x v="3"/>
    <n v="237"/>
    <n v="2020"/>
    <s v="3.1.1 "/>
    <n v="3"/>
    <s v="02 - AUDITORIA DE DESEMPEÑO"/>
    <x v="0"/>
    <m/>
    <s v="Falta de oportunidad en el suministro de la información por caso fortuito y/o fuerza mayor (Pademia Covid19) y/o solicitud de prórrogas al Ente de Control cuando hubiere justificación"/>
    <s v="Solicitar a la Subdirección Administrativa y Financiera fortalecer digitalmente el Sistema de Gestión Documental"/>
    <s v="Comunicaciones Oficiles"/>
    <s v="1 Comunicado Oficial"/>
    <n v="1"/>
    <s v="SDF"/>
    <d v="2021-02-01T00:00:00"/>
    <d v="2021-12-21T00:00:00"/>
    <x v="2"/>
    <s v="19/01/2021_x000a_31/07/2021"/>
    <s v="SDF 19/01/2020: Esta acción se realizara durante la vigencia 2021._x000a_31/07/2021 Revision de protocolos de comunicación adoptados por la subdirecciones ante la emergencia saniaria Covid-19"/>
    <s v="SANDRA PARDO"/>
    <s v="0/1*100"/>
    <n v="0"/>
    <s v="15, 18 y 19 de enero de 2021 Conforme a Actividad para ejecutar durante la vigencia 2021: La SDF informa que esta acción se ejecutara durante la vigencia 2021._x000a_11,12 y 13 de mayo de 2021, segùn plan de auditorìa No 20211100021453 del 14 de abril de 2021: La SDF no presenta autoevaluación, ni evidencias del avance de esta acción con corte a 31 de marzo de 2021, por ende la acción continua en proceso._x000a_24, 25, 27 de septiembre conforme a plan de auditoría conforme al plan de auditoría (Rad. UAESP 20211100041293) de 31 agosto de 2021. _x000a_El proceso no presenta avance para este periodo"/>
    <n v="0"/>
    <d v="2021-09-27T00:00:00"/>
    <x v="4"/>
  </r>
  <r>
    <n v="84"/>
    <x v="3"/>
    <n v="237"/>
    <n v="2020"/>
    <s v="3.3.1.4.1 "/>
    <n v="1"/>
    <s v="02 - AUDITORIA DE DESEMPEÑO"/>
    <x v="0"/>
    <s v="Hallazgo  administrativo   con presunta incidencia disciplinaria por el incumplimiento del manejo del biogás y drenaje de gases "/>
    <s v="El Concesionario no ha dado alcance a las medidas que impone ANLA en la Resolución 763 y 813 de 2018 y 898 de 2019: adecuación del sistema de manejo de lixiviados y gases en Terraza 1A y 1B de Fase II"/>
    <s v="Conminar al operador a través de la interventoría al cumplimiento del numeral 5 y 45 de la Clausula Segunda del Contrato UAESP 344 de 2010 que trata de las obligaciones que profiera la Autoridad Ambiental competente y el Acuerdo de Operadores."/>
    <s v="Comunicado oficial"/>
    <s v="1 Comunicado Oficial"/>
    <n v="1"/>
    <s v="SDF"/>
    <d v="2021-02-01T00:00:00"/>
    <d v="2021-12-21T00:00:00"/>
    <x v="2"/>
    <s v="19/01/2021_x000a_31/07/2021"/>
    <s v="SDF 19/01/2020: Esta acción se realizara durante la vigencia 2021._x000a_SDF 31/07/2021: Accion en desarrollo durante la vigencia 2021"/>
    <s v="SANDRA PARDO"/>
    <s v="0/1*100"/>
    <n v="0"/>
    <s v="15, 18 y 19 de enero de 2021 Conforme a Actividad para ejecutar durante la vigencia 2021: La SDF informa que esta acción se ejecutara durante la vigencia 2021._x000a_11,12 y 13 de mayo de 2021, segùn plan de auditorìa No 20211100021453 del 14 de abril de 2021: La SDF no presenta autoevaluación, ni evidencias del avance de esta acción con corte a 31 de marzo de 2021, por ende la acción continua en proceso._x000a_24, 25, 27 de septiembre conforme a plan de auditoría conforme al plan de auditoría (Rad. UAESP 20211100041293) de 31 agosto de 2021: La SDF no presenta autoevaluación y adjuntan como soportes una serie de documentos que no son claros del cómo aportan a esta acción "/>
    <n v="0"/>
    <d v="2021-09-27T00:00:00"/>
    <x v="4"/>
  </r>
  <r>
    <n v="85"/>
    <x v="3"/>
    <n v="237"/>
    <n v="2020"/>
    <s v="3.3.1.4.1 "/>
    <n v="2"/>
    <s v="02 - AUDITORIA DE DESEMPEÑO"/>
    <x v="0"/>
    <m/>
    <s v="El Concesionario no ha dado alcance a las medidas que impone ANLA en la Resolución 763 y 813 de 2018 y 898 de 2019: adecuación del sistema de manejo de lixiviados y gases en Terraza 1A y 1B de Fase II"/>
    <s v="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
    <s v="Solicitud de Informe al Interventor"/>
    <s v="_x000a_ Seis (6)  Solicitudes de informe al interventor"/>
    <n v="6"/>
    <s v="SDF"/>
    <d v="2021-02-01T00:00:00"/>
    <d v="2021-12-21T00:00:00"/>
    <x v="2"/>
    <s v="19/01/2021_x000a_31/07/2021"/>
    <s v="SDF 19/01/2020: Esta acción se realizara durante la vigencia 2021._x000a_SDF 31/07/2021: Accion en desarrollo durante la vigencia 2021"/>
    <s v="SANDRA PARDO"/>
    <s v="1/6*100"/>
    <n v="17"/>
    <s v="15, 18 y 19 de enero de 2021 Conforme a Actividad para ejecutar durante la vigencia 2021: La SDF informa que esta acción se ejecutara durante la vigencia 2021._x000a_11,12 y 13 de mayo de 2021, segùn plan de auditorìa No 20211100021453 del 14 de abril de 2021: La SDF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La SDF no presenta auotevaluación, como soporte adjunta un oficio del 15 de agosto de 2021 donde solicitan informe a InterDJ, quedando pendientes cinco solicitudes más. "/>
    <n v="0"/>
    <d v="2021-09-27T00:00:00"/>
    <x v="4"/>
  </r>
  <r>
    <n v="86"/>
    <x v="3"/>
    <n v="237"/>
    <n v="2020"/>
    <s v="3.3.1.4.1 "/>
    <n v="3"/>
    <s v="02 - AUDITORIA DE DESEMPEÑO"/>
    <x v="0"/>
    <m/>
    <s v="El Concesionario no ha dado alcance a las medidas que impone ANLA en la Resolución 763 y 813 de 2018 y 898 de 2019: adecuación del sistema de manejo de lixiviados y gases en Terraza 1A y 1B de Fase II"/>
    <s v="Emitir Concepto Técnico y remitir a la SAL y a la ANLA, para lo de su competencia."/>
    <s v="Emisión y Remisión de Concepto Técnico "/>
    <s v="Seis (6) Conceptos Técnicos "/>
    <n v="6"/>
    <s v="SDF"/>
    <d v="2021-02-01T00:00:00"/>
    <d v="2021-12-21T00:00:00"/>
    <x v="2"/>
    <s v="19/01/2021_x000a_24/09/2021"/>
    <s v="SDF 19/01/2020: Esta acción se realizara durante la vigencia 2021._x000a_SDF 24/09/2021: Se adelanta la construcción de concepto técnico sobre construcción de chimeneas en Fase I, porcentaje de avance del 95% aproximadamente. Así mismo se construye concepto técnico sobre chimeneas de Fase II de acuerdo a informe preliminar de interventoría presentado."/>
    <s v="SANDRA PARDO"/>
    <s v="0/6*100"/>
    <n v="0"/>
    <s v="15, 18 y 19 de enero de 2021 Conforme a Actividad para ejecutar durante la vigencia 2021: La SDF informa que esta acción se ejecutara durante la vigencia 2021._x000a_11,12 y 13 de mayo de 2021, segùn plan de auditorìa No 20211100021453 del 14 de abril de 2021: La SDF no presenta autoevaluación, ni evidencias del avance de esta acción con corte a 31 de marzo de 2021, por ende la acción continua en proceso._x000a_24, 25, 27 de septiembre conforme a plan de auditoría conforme al plan de auditoría (Rad. UAESP 20211100041293) de 31 agosto de 2021: La SDF presenta avance de un concepto en construcción, la acción sigue en proceso."/>
    <n v="0"/>
    <d v="2021-09-27T00:00:00"/>
    <x v="4"/>
  </r>
  <r>
    <n v="87"/>
    <x v="3"/>
    <n v="237"/>
    <n v="2020"/>
    <s v="3.3.1.5.1 "/>
    <n v="1"/>
    <s v="02 - AUDITORIA DE DESEMPEÑO"/>
    <x v="0"/>
    <s v="Hallazgo  administrativo   con presunta incidencia disciplinaria por el incumplimiento de las fichas de manejo ambiental  "/>
    <s v="El Concesionario incumple parcialmente el Plan de Manejo Ambiental (Fichas de manejo Ambiental)"/>
    <s v="Solicitar  al interventor informe  individual sobre hechos constitutivos de presunto incumplimento  total o  parcial respecto de las Fichas Técnicas Ambientales números 1.3, 1.5, 1.6, 2.1"/>
    <s v=" Solicitud de Informe al Interventor"/>
    <s v="Seis (6) Solicitudes de informe al interventor"/>
    <n v="6"/>
    <s v="SDF"/>
    <d v="2021-02-01T00:00:00"/>
    <d v="2021-12-21T00:00:00"/>
    <x v="2"/>
    <s v="19/01/2021_x000a_23/08/2021"/>
    <s v="SDF 19/01/2020: Esta acción se realizara durante la vigencia 2021._x000a_SDF 23/08/2021: Respecto de la Ficha 1.3. &quot;Control de erosión y manejo de aguas de escorrentía&quot;, se elaboraron  y radicaron 10 solicitudes de informes al interventor, requerimientos No. UAESP No. 20213000048281, 20213000079671, 20213000093141, 20213000112391, 20213000112401, 20213000138871, 20213000148551,  20213000052051, 20213000093101 y 20213000133761._x000a__x000a_Respecto de la Ficha 1.5. &quot;Manejo y protección de aguas subsuperficiales&quot;, se  elaboraron y radicadon 9 solicitudes de informes al interventor, requermientos No. UAESP No. 20213000034921, 2021300070271, 2021300093191, 20213000094881, 20213000112391, 20213000113681, 20213000133991, 20213000148561, 20213000052051,_x000a__x000a_Respecto de la Ficha 1.6. &quot;Manejo de quebradas Aguas Claras, El Botello, Puente Tierra, Puente Blanco, Yerbabuena, El Zorro y El Mochuelo&quot;, se elaboraron y radicaron 7 solicitudes de informes al interventor, requerimientos No UAESP No. 20213000056571, 20213000070991, 20213000138941, 202130000148081, 20213000052051, 20213000093101 y 20213000133761._x000a__x000a_Respecto de la Ficha: 2.1. Control de Calidad del Aire: se elaboró y radicó 1 solicitud de informe al interventor, requerimiento No. UAESP  20213000156261. _x000a__x000a_La meta de la acción corresponde a 6 solicitudes, la SDF considera cumplida la acción al 450%, toda vez que se realizaron 27 solicitudes de informes al invertentor y por lo tanto, se sugiere el cierre de la acción. "/>
    <s v="SANDRA PARDO"/>
    <s v="0/6*100"/>
    <n v="0"/>
    <s v="15, 18 y 19 de enero de 2021 Conforme a Actividad para ejecutar durante la vigencia 2021: La SDF informa que esta acción se ejecutara durante la vigencia 2021._x000a_11,12 y 13 de mayo de 2021, segùn plan de auditorìa No 20211100021453 del 14 de abril de 2021: La SDF no presenta autoevaluación, ni evidencias del avance de esta acción con corte a 31 de marzo de 2021, por ende la acción continua en proceso._x000a_24, 25, 27 de septiembre conforme a plan de auditoría conforme al plan de auditoría (Rad. UAESP 20211100041293) de 31 agosto de 2021: Se observan evidencias de los requerimientos de las Fichas Técnicas Ambientales números 1.3, 1.5, 1.6, 2.1, se recomienda cierre de la acción."/>
    <n v="0"/>
    <d v="2021-09-27T00:00:00"/>
    <x v="2"/>
  </r>
  <r>
    <n v="88"/>
    <x v="3"/>
    <n v="237"/>
    <n v="2020"/>
    <s v="3.3.1.5.1 "/>
    <n v="2"/>
    <s v="02 - AUDITORIA DE DESEMPEÑO"/>
    <x v="0"/>
    <m/>
    <s v="El Concesionario incumple parcialmente el Plan de Manejo Ambiental (Fichas de manejo Ambiental)"/>
    <s v="Emitir Concepto Técnico y  remitir a la SAL   y a la ANLA,  para lo de su competencia"/>
    <s v="Emisión y Remisión de Concepto Técnico"/>
    <s v="Seis (6) Conceptos Técnicos"/>
    <n v="6"/>
    <s v="SDF"/>
    <d v="2021-02-01T00:00:00"/>
    <d v="2021-12-21T00:00:00"/>
    <x v="2"/>
    <s v="19/01/2021_x000a_23708/2021"/>
    <s v="SDF 19/01/2020: Esta acción se realizara durante la vigencia 2021._x000a_SDF 23/08/2021: Respecto de la ficha 2.1 &quot;Control de la Calidad del Aire&quot;,  se elaboró Concepto Técnico el 04/05/2021 dirigido a ANLA,  que se encuentra en tramite de envio a la SAL y a ANLA. "/>
    <s v="SANDRA PARDO"/>
    <s v="0/6*100"/>
    <n v="0"/>
    <s v="15, 18 y 19 de enero de 2021 Conforme a Actividad para ejecutar durante la vigencia 2021: La SDF informa que esta acción se ejecutara durante la vigencia 2021._x000a_11,12 y 13 de mayo de 2021, segùn plan de auditorìa No 20211100021453 del 14 de abril de 2021: La SDF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Se observa concepto técnico en revisión continúa en proceso."/>
    <n v="0"/>
    <d v="2021-09-27T00:00:00"/>
    <x v="4"/>
  </r>
  <r>
    <n v="89"/>
    <x v="3"/>
    <n v="237"/>
    <n v="2020"/>
    <s v="3.3.1.6.1 "/>
    <n v="1"/>
    <s v="02 - AUDITORIA DE DESEMPEÑO"/>
    <x v="0"/>
    <s v=" Hallazgo  administrativo   con presunta incidencia disciplinaria por ineficiencia en los procesos administrativos sancionatorios"/>
    <s v="Debilidades en el seguimiento al avance e impulso procesal y en el procedimiento por medio del cual se suscribió un &quot;Plan de cumplimiento&quot; de facto entre la UAESP, la Interventoría  y CGR generando inactividad"/>
    <s v="Solicitar al interventor informes individuales sobre hechos constitutivos de presunto incumplimento total o parcial respecto de lo descrito en el presente hallazgo"/>
    <s v="Solicitud de Informe al Interventor"/>
    <s v="Seis (6) Solicitudes de informe al interventor"/>
    <n v="6"/>
    <s v="SDF"/>
    <d v="2021-02-01T00:00:00"/>
    <d v="2021-12-21T00:00:00"/>
    <x v="2"/>
    <s v="19/01/2021_x000a_31/07/2021"/>
    <s v="SDF 19/01/2020: Esta acción se realizara durante la vigencia 2021._x000a__x000a__x000a_SDF 31/07/2021: La SDF ha solicitado al interventor cincuenta y cuatro (54) informes individuales sobre hechos constitutivos de presunto incumplimiento. (Se adjunta listado de requerimientos)."/>
    <s v="SANDRA PARDO"/>
    <s v="6/6*100"/>
    <n v="100"/>
    <s v="15, 18 y 19 de enero de 2021 Conforme a Actividad para ejecutar durante la vigencia 2021: La SDF informa que esta acción se ejecutara durante la vigencia 2021._x000a_11,12 y 13 de mayo de 2021, segùn plan de auditorìa No 20211100021453 del 14 de abril de 2021: La SDF no presenta autoevaluación, ni evidencias del avance de esta acción con corte a 31 de marzo de 2021, por ende la acción continua en proceso._x000a_24, 25, 27 Conforme a plan de auditoría conforme al plan de auditoría (Rad. UAESP 20211100041293) de 31 agosto de 2021: Se observa matriz con control de incumplimientos por ende se recomienda cierre de la acción."/>
    <n v="0"/>
    <d v="2021-09-27T00:00:00"/>
    <x v="2"/>
  </r>
  <r>
    <n v="90"/>
    <x v="3"/>
    <n v="237"/>
    <n v="2020"/>
    <s v="3.3.1.6.1 "/>
    <n v="2"/>
    <s v="02 - AUDITORIA DE DESEMPEÑO"/>
    <x v="0"/>
    <m/>
    <s v="Debilidades en el seguimiento al avance e impulso procesal y en el procedimiento por medio del cual se suscribió un &quot;Plan de cumplimiento&quot; de facto entre la UAESP, la Interventoría  y CGR generando inactividad"/>
    <s v="Emitir Concepto Técnico y remitir a la SAL y demás entidades para lo de su competencia"/>
    <s v="Emisión y Remisión de Concepto Técnico"/>
    <s v="Seis (6) Conceptos Técnicos"/>
    <n v="6"/>
    <s v="SDF"/>
    <d v="2021-02-01T00:00:00"/>
    <d v="2021-12-21T00:00:00"/>
    <x v="2"/>
    <s v="19/01/2021_x000a_31/07/2021"/>
    <s v="SDF 19/01/2020: Esta acción se realizara durante la vigencia 2021._x000a__x000a_SDF 31/07/2021: La SDF ha emitido cuatro (4) Conceptos Técnicos de los cuales ha remitido dos (2) a la SAL, con solicitud de proceso sancionatorio. (Ítems 50 y 51 del listado de requerimientos adjunto)."/>
    <s v="SANDRA PARDO"/>
    <s v="0/6*100"/>
    <n v="0"/>
    <s v="15, 18 y 19 de enero de 2021 Conforme a Actividad para ejecutar durante la vigencia 2021: La SDF informa que esta acción se ejecutara durante la vigencia 2021._x000a_11,12 y 13 de mayo de 2021, segùn plan de auditorìa No 20211100021453 del 14 de abril de 2021: La SDF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No se evidencia soportes de acuerdo con la autoevaluación entregada por la SDF"/>
    <n v="0"/>
    <d v="2021-09-27T00:00:00"/>
    <x v="4"/>
  </r>
  <r>
    <n v="91"/>
    <x v="3"/>
    <n v="237"/>
    <n v="2020"/>
    <s v="3.3.1.6.1 "/>
    <n v="3"/>
    <s v="02 - AUDITORIA DE DESEMPEÑO"/>
    <x v="0"/>
    <m/>
    <s v="Debilidades en el seguimiento al avance e impulso procesal y en el procedimiento por medio del cual se suscribió un &quot;Plan de cumplimiento&quot; de facto entre la UAESP, la Interventoría  y CGR generando inactividad"/>
    <s v="Realizar mesa de trabajo, entre  la SDF y la SAL para seguimiento del avance procesal, con el objeto de garantizar el impulso procesal y/o el seguimiento a la  ejecución del cumplimiento del Laudo Arbitral"/>
    <s v="Mesa de Trabajo trimestral"/>
    <s v="4 Mesas de trabajo realizadas"/>
    <n v="4"/>
    <s v="SAL/SDF"/>
    <d v="2021-02-01T00:00:00"/>
    <d v="2021-12-21T00:00:00"/>
    <x v="2"/>
    <s v="19/01/2021_x000a_31/03/2021_x000a_30/08/2021_x000a_31/08/2021"/>
    <s v="SAL:  Actividad para ejecutar durante la vigencia 2021_x000a_SDF 19/01/2020: Esta acción se realizara durante la vigencia 2021._x000a_SAL 31/03/2021: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_x000a_SAL 30/08/2021: Se han adelantado dos reuniones  con la SDF, los días 22 de marzo y  día 27 de agosto de 2021, con el objeto de realizar el correspondiente seguimiento al avance procesal del laudo aribitral. _x000a_Evidencia 1. Acta reunión 22 de marzo  de 2021._x000a_2. Citación a mesa de trabajo, listado de asistencia, acta en firma (se adjunta borrador )_x000a_Acción en ejecución _x000a_SDF 31/08/2021: No reportan autoevaluación "/>
    <s v="ESTELLA CAÑON_x000a_SANDRA PARDO"/>
    <s v="0/4*100"/>
    <n v="0"/>
    <s v="15, 18 y 19 de enero de 2021 Conforme a Actividad para ejecutar durante la vigencia 2021:  SAL: Actividad para ejecutar durante la vigencia 2021_x000a_SDF: La SDF informa que esta acción se ejecutara durante la vigencia 2021._x000a_11,12 y 13 de mayo de 2021, segùn plan de auditorìa No 20211100021453 del 14 de abril de 2021:_x000a_SDF: No presenta autoevaluación, ni evidencias del avance de esta acción con corte a 31 de marzo de 2021, por ende la acción continua en proceso._x000a_SAL:  El proceso informa en la autoevaluación que la actividad se encuentra en proceso. _x000a_24,25,27 de septiembre 2021 conforme al plan de auditoría  (Rad. UAESP 20211100041293) de 31 agosto de 2021._x000a_SAL: Dentro de la autoevaluación del proceso se observa que la acción continúa en proceso._x000a_SDF: No reportan avance."/>
    <n v="0"/>
    <d v="2021-09-27T00:00:00"/>
    <x v="4"/>
  </r>
  <r>
    <n v="92"/>
    <x v="3"/>
    <n v="237"/>
    <n v="2020"/>
    <s v="3.3.1.6.2 "/>
    <n v="1"/>
    <s v="02 - AUDITORIA DE DESEMPEÑO"/>
    <x v="0"/>
    <s v="Hallazgo  administrativo   con presunta incidencia disciplinaria por ineficiencia en el seguimiento de la maquinaria permanente del Relleno Sanitario "/>
    <s v="El Concesionario no acató lo ordenado por el Tribunal de Arbitramiento. Debilidades en la ejecución del Laudo Arbitral (Numeral vigésimo quinto- maquinaria)"/>
    <s v="Solicitar  via judicial la declaración de esa obligación de incumplimiento (Numeral vigésimo quinto- maquinaria) por parte del operador CGR, en virtud del laudo arbitral 2018 "/>
    <s v="Solicitud via judicial"/>
    <s v="1 solicitud "/>
    <n v="1"/>
    <s v="SDF/SAL"/>
    <d v="2021-02-01T00:00:00"/>
    <d v="2021-12-21T00:00:00"/>
    <x v="2"/>
    <s v="19/01/2021_x000a_31/03/2021_x000a_30/08/2021"/>
    <s v="SAL:  Actividad para ejecutar durante la vigencia 2021_x000a_SDF 19/01/2020: Esta acción se realizara durante la vigencia 2021._x000a_SAL 31/03/2021: Se presentó demanda de reconvención, la cual fue admitida por el Tribunal de Arbitraje el día 12 de abril de 2021. _x000a_SAL 30/08/2021: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4;   2. ACTA No. 13 admite reforma demanda de reconvención. Ver página 10.  Acción Cumplida. Conclusión Solicitar a Control Interno, se recomiende a la Contraloría, el cierre del hallazgo por cumplimiento de la acción._x000a_SDF 30/08/2021: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quot;Solicitar  vía judicial la declaración de esa obligación de incumplimiento (Numeral vigésimo quinto- maquinaria) por parte del operador CGR, en virtud del laudo arbitral 2018&quot; ._x000a_Indicador:  1 solicitud = lo cual se cumplio con la  demanda de reconvención.  _x000a_La SDF considera cumplida la acción al 100%."/>
    <s v="ESTELLA CAÑON_x000a_SANDRA PARDO"/>
    <s v="0/1*100"/>
    <n v="100"/>
    <s v="15, 18 y 19 de enero de 2021 Conforme a Actividad para ejecutar durante la vigencia 2021:  SAL: Actividad para ejecutar durante la vigencia 2021_x000a_SDF: La SDF informa que esta acción se ejecutara durante la vigencia 2021._x000a_11,12 y 13 de mayo de 2021, segùn plan de auditorìa No 20211100021453 del 14 de abril de 2021_x000a_SDF: No presenta autoevaluación, ni evidencias del avance de esta acción con corte a 31 de marzo de 2021, por ende la acción continua en proceso._x000a_SAL: El proceso presentó demanda de reconvención, actividad en proceso._x000a_24,25,27 de septiembre 2021 conforme al plan de auditoría  (Rad. UAESP 20211100041293) de 31 agosto de 2021. _x000a_SDF: El proceso adjunta como soporte documento de Reforma de la demandade reconvención; es importante verificar si el mismo da lugar a cierre del hallazgo o se debe elevar a nivel directivo la posible recomendación de cierre de este hallazgo_x000a_SAL: Dentro de las evidencias allegadas se observa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cumpliendo eficazmente con la acción propuesta, por lo tanto se recomienda coniderar el cierre de la acción."/>
    <n v="100"/>
    <d v="2021-09-27T00:00:00"/>
    <x v="2"/>
  </r>
  <r>
    <n v="93"/>
    <x v="3"/>
    <n v="237"/>
    <n v="2020"/>
    <s v="3.3.1.6.2 "/>
    <n v="2"/>
    <s v="02 - AUDITORIA DE DESEMPEÑO"/>
    <x v="0"/>
    <m/>
    <s v="El Concesionario no acató lo ordenado por el Tribunal de Arbitramiento. Debilidades en la ejecución del Laudo Arbitral (Numeral vigésimo quinto- maquinaria)"/>
    <s v="Hacer seguimiento trimestral  al cumplimiento al fallo del Tribunal de arbitramento, para verificar el estado actual"/>
    <s v="Seguimiento "/>
    <s v="4 seguimientos"/>
    <n v="4"/>
    <s v="SAL"/>
    <d v="2021-02-01T00:00:00"/>
    <d v="2021-12-21T00:00:00"/>
    <x v="2"/>
    <s v="19/01/2021_x000a_31/03/2021_x000a_31/08/2021"/>
    <s v="SAL:  Actividad para ejecutar durante la vigencia 2021_x000a__x000a_SAL : Acción en proceso._x000a_SAL 30/08/2021: El seguimiento se realiza mensualmente con la Secretaría Jurídica Distrital, se aportan borrador de siete (7)  actas, se encuentran en recolección de firmas. Acción en proceso "/>
    <s v="ESTELLA CAÑON"/>
    <s v="0/4*100"/>
    <n v="0"/>
    <s v="15, 18 y 19 de enero de 2021 Conforme a Actividad para ejecutar durante la vigencia 2021:  SAL: Actividad para ejecutar durante la vigencia 2021_x000a_11,12 y 13 de mayo de 2021, segùn plan de auditorìa No 20211100021453 del 14 de abril de 2021. El proceso informa que la acción se encuentra en proceso._x000a_24, 25, 27 de septiembre conforme a plan de auditoría conforme al plan de auditoría (Rad. UAESP 20211100041293) de 31 agosto de 2021. Dentro de la autoevaluación se observa que la acción continúa en proceso."/>
    <n v="0"/>
    <d v="2021-09-27T00:00:00"/>
    <x v="4"/>
  </r>
  <r>
    <n v="94"/>
    <x v="3"/>
    <n v="237"/>
    <n v="2020"/>
    <s v="3.3.1.6.2 "/>
    <n v="3"/>
    <s v="02 - AUDITORIA DE DESEMPEÑO"/>
    <x v="0"/>
    <m/>
    <s v="El Concesionario no acató lo ordenado por el Tribunal de Arbitramiento. Debilidades en la ejecución del Laudo Arbitral (Numeral vigésimo quinto- maquinaria)"/>
    <s v="Contratar peritaje  técnico para  que cuantifique  los perjuicios ocasionados a  la entidad  y a  la ciudadania en razón a los incumplimientos,   por no contar con la maquinaria en las condiciones contractuales.    "/>
    <s v="Peritaje"/>
    <s v="Peritaje"/>
    <n v="1"/>
    <s v="SAL/SDF"/>
    <d v="2021-02-01T00:00:00"/>
    <d v="2021-12-21T00:00:00"/>
    <x v="2"/>
    <s v="19/01/2021_x000a_31/03/2021_x000a_30/04/2021_x000a_30/08/2021_x000a_31/08/2021"/>
    <s v="SAL:  Actividad para ejecutar durante la vigencia 2021_x000a_SDF 19/01/2020: Esta acción se realizara durante la vigencia 2021._x000a_SAL: 31/03/2021: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_x000a_SAL. 30/04/2021.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_x000a_SAL 30/08/2021. Mediante contrato de prestación de servicios N.º 635 de 2020, suscrito con la firma ACODAL, se contrató la elaboración del peritaje con el cual se da cumplimiento a la presente acción._x000a_Evidencia: 1. Contrato al que se puede acceder en el  siguiente enlace: https://community.secop.gov.co/Public/Tendering/OpportunityDetail/Index?noticeUID=CO1.NTC.1581703&amp;isFromPublicArea=True&amp;isModal=False    2. Informe de Ejecución de actividades correspondiente al mes de febrero y abril.  _x000a_Acción Cumplida. Conclusión Solicitar a Control Interno, se recomiende a la Contraloría, el cierre del hallazgo por cumplimiento de la acción._x000a_SDF 31/08/2021: El proceso no entrega autoevaluación "/>
    <s v="ESTELLA CAÑON_x000a_SANDRA PARDO"/>
    <s v="0/1*100"/>
    <n v="0"/>
    <s v="15, 18 y 19 de enero de 2021 Conforme a Actividad para ejecutar durante la vigencia 2021:  SAL: Actividad para ejecutar durante la vigencia 2021_x000a_SDF: La SDF informa que esta acción se ejecutara durante la vigencia 2021._x000a_ 11,12 y 13 de mayo de 2021, segùn plan de auditorìa No 20211100021453 del 14 de abril de 2021:_x000a_SDF :No presenta autoevaluación, ni evidencias del avance de esta acción con corte a 31 de marzo de 2021, por ende la acción continua en proceso._x000a_ SAL: Dentro de las evidencias allegadas se observa la suscripción del contrato No. 635-2020  y dentro de una de sus obligaciones está: &quot;Prestar los servicios en el acompañamiento en el trámite y elaboración del dictamen pericial sobre los interrogantes formulados por el apoderado _x000a_de la Unidad Administrativa Especial de Servicios Públicos en el trámite arbitral convocado para dirimir la controversia surgida en el contrato de concesión 344 de 2010&quot;, sin embargo no se ha presentado el informe de peritaje, por tanto la acción continua en proceso._x000a_24, 25, 27 de septiembre conforme a plan de auditoría conforme al plan de auditoría (Rad. UAESP 20211100041293) de 31 agosto de 2021._x000a_SAL: Dentro de las evidencias allegadas por el proceso, se observa contrato 635-2020 pero no se evidencia el peritaje como está propuesto en el indicador de la acción, por lo tanto esta continua en proceso._x000a_SDF: El proceso no aporta evidencias."/>
    <n v="0"/>
    <d v="2021-09-27T00:00:00"/>
    <x v="4"/>
  </r>
  <r>
    <n v="95"/>
    <x v="3"/>
    <n v="237"/>
    <n v="2020"/>
    <s v="3.3.1.6.2 "/>
    <n v="4"/>
    <s v="02 - AUDITORIA DE DESEMPEÑO"/>
    <x v="0"/>
    <m/>
    <s v="El Concesionario no acató lo ordenado por el Tribunal de Arbitramiento. Debilidades en la ejecución del Laudo Arbitral (Numeral vigésimo quinto- maquinaria)"/>
    <s v="Presentar peritaje ante el Tribunal de Arbitramento "/>
    <s v="Peritaje"/>
    <s v="Concepto técnico "/>
    <n v="1"/>
    <s v="SAL/SDF"/>
    <d v="2021-02-01T00:00:00"/>
    <d v="2021-12-21T00:00:00"/>
    <x v="2"/>
    <s v="19/01/2021_x000a_31/03/2021_x000a_30/08/2021"/>
    <s v="SAL:  Actividad para ejecutar durante la vigencia 2021_x000a_SDF 19/01/2020: Esta acción se realizara durante la vigencia 2021._x000a_SAL 31/03/2021: Una vez se presente el informe final del peritaje técnico efectuado, deberá ser radicado ante el tribunal de arbitramento._x000a_SAL 30/08/2021.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_x000a_Es pertinente señalar que este documento cuenta con reserva legal, en consecuencia, no puede ser conocido hasta tanto no esté radicado dentro del proceso.   ACCION EN PROCESO "/>
    <s v="ESTELLA CAÑON_x000a_SANDRA PARDO"/>
    <s v="0/1*100"/>
    <n v="0"/>
    <s v="15, 18 y 19 de enero de 2021 Conforme a Actividad para ejecutar durante la vigencia 2021:  SAL: Actividad para ejecutar durante la vigencia 2021_x000a_SDF: La SDF informa que esta acción se ejecutara durante la vigencia 2021._x000a_11,12 y 13 de mayo de 2021, segùn plan de auditorìa No 20211100021453 del 14 de abril de 2021:_x000a_SDF :No presenta autoevaluación, ni evidencias del avance de esta acción con corte a 31 de marzo de 2021, por ende la acción continua en proceso._x000a_SAL: Dentro de la autoevaluación del proceso indican que una vez realizado el informe de peritaje se procederá a radicar en el tribunal de arbitramiento, por lo tanto la acción se encuentra en proceso, _x000a_24, 25, 27 de septiembre conforme a plan de auditoría conforme al plan de auditoría (Rad. UAESP 20211100041293) de 31 agosto de 2021._x000a_SDF: El proceso no aporta evidencias._x000a_SAL: Dentro de la autoevaluación se observa que la acción continúa en proceso."/>
    <n v="0"/>
    <d v="2021-09-27T00:00:00"/>
    <x v="4"/>
  </r>
  <r>
    <n v="96"/>
    <x v="3"/>
    <n v="237"/>
    <n v="2020"/>
    <s v="3.3.1.6.3 "/>
    <n v="1"/>
    <s v="02 - AUDITORIA DE DESEMPEÑO"/>
    <x v="0"/>
    <s v="Hallazgo  administrativo   con presunta incidencia disciplinaria por ineficiencia en el seguimiento a los informes del presupuesto de inversión social "/>
    <s v="Debilidades en la ejecución del Laudo Arbitral (Numeral cuadragésimo - Inversión Social)  "/>
    <s v="Solicitar  via judicial la decalaración de esa obligación de incumplimiento (Numeral cuadragésimo - Inversión Social ) por parte del operador CGR, en virtud del laudo arbitral 2018 "/>
    <s v="Solicitud via judicial"/>
    <s v="1 solicitud "/>
    <n v="1"/>
    <s v="SDF/SAL"/>
    <d v="2021-02-01T00:00:00"/>
    <d v="2021-12-21T00:00:00"/>
    <x v="2"/>
    <s v="19/01/2021_x000a_30/04/2021_x000a_30/08/2021"/>
    <s v="SAL:  Actividad para ejecutar durante la vigencia 2021_x000a_SDF 19/01/2020: Esta acción se realizara durante la vigencia 2021._x000a_SAL 30/04/2021: Se presentó demanda de reconvención, la cual fue admitida por el Tribunal de Arbitramento el día 12 de abril de 2021._x000a_SAL 31/08/2021. Mediante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6;   2. ACTA No. 13 admite reforma demanda de reconvención. Ver página 10. Acción Cumplida. Conclusión Solicitar a Control Interno, se recomiende a la Contraloría, el cierre del hallazgo por cumplimiento de la acción._x000a_SDF 30/08/2021:  En  la demanda de reconvención (Reforma) presentada la UAESP, ante el  Tribunal Arbitral en marzo de 2021,  fue incluido el tema  Inversión Social en la  (CUADRAGÉSIMA PRIMERA PRETENSIÓN, se solicita al Tribunal, (página 14), declarar que CGR DOÑA JUANA S.A. –ESP incumplió el punto cuadragésimo de la parte resolutiva del Laudo Arbitral del 27 de septiembre de 2018. (Se adjunto la Reforma de la demanda de Reconvención - Ver pag14).   Para los fines de nuestro argumento, como el 12 de abril de 2021  el Tribunal de Arbitramiento instaurado ente  la Cámara de Comercio de Bogotá D.C., el cual se identifica con el número de caso 119577.   Admitió la demanda de reconvención presentada por la UAESP .  (Acta No  13).                                                                                                                 _x000a_Ya fue  cumplida la acción de  “Solicitar  via judicial la decalaración de esa obligación de incumplimiento (Numeral cuadragésimo - Inversión Social ) por parte del operador CGR, en virtud del laudo arbitral 2018”Indicador:  1 solicitud = lo cual se cumplio con la  demanda de reconvención. La SDF considera cumplida la acción al 100%."/>
    <s v="ESTELLA CAÑON_x000a_SANDRA PARDO"/>
    <s v="0/1*100"/>
    <n v="100"/>
    <s v="15, 18 y 19 de enero de 2021 Conforme a Actividad para ejecutar durante la vigencia 2021:  SAL: Actividad para ejecutar durante la vigencia 2021_x000a_SDF: La SDF informa que esta acción se ejecutara durante la vigencia 2021._x000a_11,12 y 13 de mayo de 2021, segùn plan de auditorìa No 20211100021453 del 14 de abril de 2021:_x000a_SDF: No presenta autoevaluación, ni evidencias del avance de esta acción con corte a 31 de marzo de 2021, por ende la acción continua en proceso._x000a_SAL: Dentro de la autoevaluación del proceso indican que se presentó demanda de reconvención, por lo tanto la actividad se encuentra en proceso. _x000a_24, 25, 27 de septiembre conforme a plan de auditoría conforme al plan de auditoría (Rad. UAESP 20211100041293) de 31 agosto de 2021._x000a_SAL: Dentro de las evidencias allegadas se observa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así mismo se observa el  ACTA No. 13 donde se  admite reforma demanda de reconvención. Ver página 10. se concluye que la acción propuesta  se cumplió  de manera eficaz , por lo tanto  se recomienda considerar el cierre de la acción._x000a_SDF: Los soportes los presenta SAL. se recomienda el cierre del hallazgo"/>
    <n v="100"/>
    <d v="2021-09-27T00:00:00"/>
    <x v="2"/>
  </r>
  <r>
    <n v="97"/>
    <x v="3"/>
    <n v="237"/>
    <n v="2020"/>
    <s v="3.3.1.6.3 "/>
    <n v="2"/>
    <s v="02 - AUDITORIA DE DESEMPEÑO"/>
    <x v="0"/>
    <m/>
    <s v="Debilidades en la ejecución del Laudo Arbitral (Numeral cuadragésimo - Inversión Social)"/>
    <s v="Hacer seguimiento trimestral  al cumplimiento al fallo del Tribunal de arbitramento, para verificar el estado actual"/>
    <s v="Seguimiento "/>
    <s v="4 seguimientos"/>
    <n v="4"/>
    <s v="SAL"/>
    <d v="2021-02-01T00:00:00"/>
    <d v="2021-12-21T00:00:00"/>
    <x v="2"/>
    <s v="19/01/2021_x000a_31/03/2021_x000a_30/08/2021"/>
    <s v="SAL:  Actividad para ejecutar durante la vigencia 2021_x000a_SAL 31/03/2021: Acción en proceso._x000a_SAL 30/08/2021: El seguimiento se realiza mensualmente con la Secretaría Jurídica Distrital, se aportan borrador de siete (7)  actas, se encuentran en recolección de firmas. Acción en proceso "/>
    <s v="ESTELLA CAÑON"/>
    <s v="0/4*100"/>
    <n v="0"/>
    <s v="15, 18 y 19 de enero de 2021 Conforme a Actividad para ejecutar durante la vigencia 2021:  SAL: Actividad para ejecutar durante la vigencia 2021_x000a_11,12 y 13 de mayo de 2021, segùn plan de auditorìa No 20211100021453 del 14 de abril de 2021.El proceso informa que la acción se encuentra en proceso.  _x000a_24, 25, 27 de septiembre conforme a plan de auditoría conforme al plan de auditoría (Rad. UAESP 20211100041293) de 31 agosto de 2021.  Dentro de la autoevaluación del proceso, se observa que la acción sigue en ejecución."/>
    <n v="0"/>
    <d v="2021-09-27T00:00:00"/>
    <x v="4"/>
  </r>
  <r>
    <n v="98"/>
    <x v="3"/>
    <n v="237"/>
    <n v="2020"/>
    <s v="3.3.1.6.3 "/>
    <n v="3"/>
    <s v="02 - AUDITORIA DE DESEMPEÑO"/>
    <x v="0"/>
    <m/>
    <s v="Debilidades en la ejecución del Laudo Arbitral (Numeral cuadragésimo - Inversión Social)"/>
    <s v="Solicitar a la Oficina Juridica de la Contraloria General de la Nación, concepto sobre la obligación de seguir pagando facturas mensuales  a CGR, sin cumplir los parámetros ambientales en materia de lixiviados"/>
    <s v="Solicitud Concepto"/>
    <s v="Solicitud"/>
    <n v="1"/>
    <s v="SAL/SDF"/>
    <d v="2021-02-01T00:00:00"/>
    <d v="2021-12-21T00:00:00"/>
    <x v="2"/>
    <s v="19/01/2021_x000a_31/03/2021_x000a_30/08/2021"/>
    <s v="SAL:  Actividad para ejecutar durante la vigencia 2021_x000a_SDF 19/01/2020: Esta acción se realizara durante la vigencia 2021._x000a_SAL 31/03/2021: Se esperará que se entregue el informe del perito, para adoptar las medidas pertinentes._x000a_SAL 30/08/2021 Se solicitó el concepto a la Contraloría General, el  día 28 de febrero de 2021, a través del orfeo 20213000035511. La Contraloría General, emitió  el concepto el día 10 de mayo de 2021, mediante radicado 2021EE0073260. Evidencia: 1. Solicitud de Concepto. 2. Respuesta de la Contraloría. Acción cumplida  _x000a_Conclusión Solicitar a Control Interno, se recomiende a la Contraloría, el cierre del hallazgo por cumplimiento de la acción."/>
    <s v="ESTELLA CAÑON_x000a_SANDRA PARDO"/>
    <s v="0/1*100"/>
    <n v="100"/>
    <s v="15, 18 y 19 de enero de 2021 Conforme a Actividad para ejecutar durante la vigencia 2021:  SAL: Actividad para ejecutar durante la vigencia 2021_x000a_SDF: La SDF informa que esta acción se ejecutara durante la vigencia 2021._x000a_11,12 y 13 de mayo de 2021, segùn plan de auditorìa No 20211100021453 del 14 de abril de 2021:_x000a_SDF :No presenta autoevaluación, ni evidencias del avance de esta acción con corte a 31 de marzo de 2021, por ende la acción continua en proceso._x000a_SAL: El proceso informa que la acción se encuentra en desarrollo. _x000a_24, 25, 27 de septiembre conforme a plan de auditoría conforme al plan de auditoría (Rad. UAESP 20211100041293) de 31 agosto de 2021._x000a_SAL: Dentro de las evidencias allegadas se observa solicitud de concepto a la Contraloría General a través del orfeo 20213000035511 , de fecha 28 de febrero de 2021 ;  La Contraloría General, emitió  respuesta el día 10 de mayo de 2021, mediante radicado 2021EE0073260., por lo tanto se concluye que la acción fue eficaz, y se recomienda considerar el cierre de la acción._x000a_SDF: Concepto aportado por la SAL. Se recomienda el cierre del hallazgo."/>
    <n v="100"/>
    <d v="2021-09-27T00:00:00"/>
    <x v="2"/>
  </r>
  <r>
    <n v="99"/>
    <x v="3"/>
    <n v="237"/>
    <n v="2020"/>
    <s v="3.3.1.6.4 "/>
    <n v="1"/>
    <s v="02 - AUDITORIA DE DESEMPEÑO"/>
    <x v="0"/>
    <s v="Hallazgo  administrativo   con presunta incidencia disciplinaria por riesgo ambiental por cargas al río Tunjuelo e ineficiencia en la optimización de la planta  "/>
    <s v="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
    <s v="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s v="Solicitud de Informe al Interventor  _x000a__x000a_"/>
    <s v="Seis (6) Solicitudes de informe al interventor"/>
    <n v="6"/>
    <s v="SDF"/>
    <d v="2021-02-01T00:00:00"/>
    <d v="2021-12-21T00:00:00"/>
    <x v="2"/>
    <s v="19/01/2021_x000a_02/02/2021_x000a_09/02/2021_x000a_19/02/2021_x000a_25/02/2021_x000a_29/04/2021_x000a_12/05/2021_x000a_31/07/2021_x000a_20/08/2021"/>
    <s v="SDF 19/01/2020: Esta acción se realizara durante la vigencia 2021._x000a_SDF 02/02/2021: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_x000a_2021-02-02: Se remite comunicación radicado UAESP 20213000018631 del 2 de febrero de 2021, solicitando informe de monitoreos de verificación del vertimiento durante el 2020._x000a_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_x000a_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_x000a_SDF 25/02/2021: Se remite comunicación radicado UAESP 20213000033601 del 25 de febrero de 2021 con requerimiento a la UTIDJ sobre la Ficha 2.3 del Plan de Manejo Ambiental Fase I, relacionado con el manejo de lixiviados.  _x000a_SDF 29/04/2021: Se remite comunicación radicado UAESP 20213000076281 del 30 de abril de 2021, en seguimiento a la Ficha 2.3 del Plan de manejo ambiental - Fase I, atendida mediante comunicación radicado UAESP 20217000376372 del 06 de agosto de 2021._x000a_SDF 12/05/202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_x000a_SDF 31/07/202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_x000a_SDF 31/07/2021: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_x000a_SDF 20/08/2021: _x000a_1. El 02 de febrero de 2021,  se solicita al Interventor  informar si  descargas al &quot;Río Tunjuelo&quot; a causa del vertimiento de lixiviados provenientes de la planta de tratamiento de aguas residuales, cumplieron con la normativa ambiental en materia de vertimientos (mediante comunicación identificada con el número 20213000018237)._x000a_ 2. El 02 de febrero de 2021, se solicita al Interventor  informes  del resultado de los monitoreos la totalidad de los parámetros de la calidad del vertimiento, (mediante comunicación identificada con el número 20213000018631)._x000a_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_x000a_4. El 25  de febrero de 2021, se solicita al Interventor Informar  las acciones establecidas en la ficha de manejo ambiental 2.3  “Manejo de Lixiviados” de la Fase I del Plan de manejo Ambiental: (mediante comunicación identificada con el número 20213000033601)._x000a_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_x000a_6.  El 12  de mayo  de 2021, se solicita al Interventor  informe sobre el Sistema de Tratamiento de Lixiviados - Solicitud Información Pruebas de Nanofiltración en la PTL (mediante comunicación identificada con el número 20213000086821)._x000a_7.  El 20  de agosto de 2021, se solicita al Interventor  informe sobre cumplimiento de la resolución 1181 de 2021 (mediante comunicación identificada con el número 202130000156171)._x000a_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_x000a__x000a_Las 6 Solicitudes de Informe al Interventor fueron enviadas con lo que cumplió con la obligación, la SDF considera cumplida la acción  con 7 solicitudes en un  116%."/>
    <s v="SANDRA PARDO"/>
    <s v="6/6*100"/>
    <n v="1"/>
    <s v="15, 18 y 19 de enero de 2021 Conforme a Actividad para ejecutar durante la vigencia 2021: La SDF informa que esta acción se ejecutara durante la vigencia 2021._x000a_11,12 y 13 de mayo de 2021, segùn plan de auditorìa No 20211100021453 del 14 de abril de 2021.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Se observa evidencias de comunicados, se le sugiere a la SDF completar evidencias con las respuestas a las comunicaciones a fin de dejar evidencia del seguimiento, una vez aportada esta evidencia se efectuará RECOMENDACIÓN DE CIERRE"/>
    <n v="0"/>
    <d v="2021-09-27T00:00:00"/>
    <x v="4"/>
  </r>
  <r>
    <n v="100"/>
    <x v="3"/>
    <n v="237"/>
    <n v="2020"/>
    <s v="3.3.1.6.4 "/>
    <n v="2"/>
    <s v="02 - AUDITORIA DE DESEMPEÑO"/>
    <x v="0"/>
    <m/>
    <s v="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
    <s v="_x000a__x000a_ Emitir Concepto Técnico y  remitir a la SAL y demás entidades,  para lo de su competencia"/>
    <s v="_x000a__x000a_Emisión y Remisión de Concepto Técnico "/>
    <s v="Seis (6) Conceptos Técnicos"/>
    <n v="6"/>
    <s v="SDF"/>
    <d v="2021-02-01T00:00:00"/>
    <d v="2021-12-21T00:00:00"/>
    <x v="2"/>
    <s v="19/01/2021_x000a_23/08/2021"/>
    <s v="SDF 19/01/2020: Esta acción se realizara durante la vigencia 2021._x000a_SDF 23/08/2021: El equipo de lixiviados de la SDF se encuentra ajustando y estructurando dos conceptos técnicos correspondientes al estado del Sistema de Tratamiento de Lixiviados. Informes en un 75% de avance aproximadamente."/>
    <s v="SANDRA PARDO"/>
    <s v="0/6*100"/>
    <n v="0"/>
    <s v="15, 18 y 19 de enero de 2021 Conforme a Actividad para ejecutar durante la vigencia 2021: La SDF informa que esta acción se ejecutara durante la vigencia 2021._x000a_11,12 y 13 de mayo de 2021, segùn plan de auditorìa No 20211100021453 del 14 de abril de 2021.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El proceso informa que actualemente están en construcción dos conceptos, por tal razón no adjuntan evidencias"/>
    <n v="0"/>
    <d v="2021-09-27T00:00:00"/>
    <x v="4"/>
  </r>
  <r>
    <n v="101"/>
    <x v="3"/>
    <n v="237"/>
    <n v="2020"/>
    <s v="3.3.1.6.4 "/>
    <n v="3"/>
    <s v="02 - AUDITORIA DE DESEMPEÑO"/>
    <x v="0"/>
    <m/>
    <s v="El Concesionario no cumplió lo dispuesto por la Autoridad Ambiental en las Resoluciones:_x000a__x000a_- Resolución 3358 de 1990_x000a_- Resolución 166 de 2008_x000a_- Resolución 631 de 2015_x000a_- Resolución 827 de 2015_x000a_- Resolución 158 de 2019"/>
    <s v="Realizar a través de un laboratorio acreditado la toma de muestras y análisis de los parámetros fisicoquímicos y microbiológicos de los lixiviados generados y vertidos requeridos por la normatividad vigente"/>
    <s v="Muestra y analisis  "/>
    <s v="1 Muestra y analisis "/>
    <n v="1"/>
    <s v="SDF"/>
    <d v="2021-02-01T00:00:00"/>
    <d v="2021-12-21T00:00:00"/>
    <x v="2"/>
    <s v="19/01/2021_x000a_15/01/2021_x000a_23/08/2021"/>
    <s v="SDF 19/01/2020: Esta acción se realizara durante la vigencia 2021._x000a_SDF 15/01/2021: El día 15 de enero de 2021 se firma el acta de inicio del contrato número UAESP-738-2020 por medio del cual se realizó la toma de muestras para realizar un total de 42 monitoreos de los cuales 16 se hicieron al vertimiento de la PTL, dichos monitoreos se llevaron a cabo mediante la programación de 22 planes de muestreo que contemplaron la realización de los parámetros solicitados en la normatividad de vertimientos. Con los resultados obtenidos se estructura un informe técnico._x000a_SDF 23/08/2021:   Fueron tomadas las muestras a través de laboratorio. Acreditado por el IDEAM  mediante 22 planes de muestreo,   (contrato UAESP-738-2020),  como evidencia  se anexan los resultados 22 archivos en PDF con los análisis de los parámetros fisicoquímicos y microbiológicos de los lixiviados generados y vertidos. Fueron   cumplidas las acciones de tomar muestra y analizarlas, unidad de medida  1 muestra un análisis,   La SDF considera cumplida la acción al 2200%. "/>
    <s v="SANDRA PARDO"/>
    <s v="0/1*100"/>
    <n v="10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El proceso informa que realizó 22 muestras, cumpliendo ampliamente con la acción formulada, se recomienda cierre."/>
    <n v="100"/>
    <d v="2021-09-27T00:00:00"/>
    <x v="2"/>
  </r>
  <r>
    <n v="102"/>
    <x v="3"/>
    <n v="237"/>
    <n v="2020"/>
    <s v="3.3.1.6.4 "/>
    <n v="4"/>
    <s v="02 - AUDITORIA DE DESEMPEÑO"/>
    <x v="0"/>
    <m/>
    <s v="El Concesionario no cumplió lo dispuesto por la Autoridad Ambiental en las Resoluciones:_x000a__x000a_- Resolución 3358 de 1990_x000a_- Resolución 166 de 2008_x000a_- Resolución 631 de 2015_x000a_- Resolución 827 de 2015_x000a_- Resolución 158 de 2019"/>
    <s v="Entregar informe de los resultados a:_x000a_- AUTORIDADES AMBIENTALES_x000a_- COMISIÓN DE REGULACIÓN DE AGUA POTABLE Y SANEAMIENTO BÁSICO_x000a_-TRIBUNAL DE ARBITRAMIENTO _x000a_- TRIBUNAL ADMINISTRATIVO DE CUNDINAMARCA SECCIÓN CUARTA SUBSECCIÓN “B” INCIDENTE No. 88- ÓRDENES 4.21. y 4.22. RELLENO SANITARIO DOÑA JUANA_x000a_-SUPERINTENDENCIA DE SERVICIOS PUBLICOS DOMICILIARIOS_x000a_- FISCALIA GENERAL DE LA NACION ESPECILIZADA EN LA PROTECCION DE RECURSOS NATURALES_x000a__PROCURADURIA GENERAL DELEGADA PARA ASUNTOS AMBIENTALES Y AGRARIOS"/>
    <s v="Entrega de informe de resultados "/>
    <s v="Oficio remisorio de entrega de Informe de Resultados "/>
    <n v="1"/>
    <s v="SDF"/>
    <d v="2021-02-01T00:00:00"/>
    <d v="2021-12-21T00:00:00"/>
    <x v="2"/>
    <s v="19/01/2021_x000a_02/02/2021_x000a_09/02/2021_x000a_19/02/2021_x000a_25/02/2021_x000a_29/04/2021_x000a_12/05/2021_x000a_31/07/2021_x000a_20/08/2021"/>
    <s v="SDF 19/01/2020: Esta acción se realizara durante la vigencia 2021._x000a_SDF 02/02/2021: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_x000a_2021-02-02: Se remite comunicación radicado UAESP 20213000018631 del 2 de febrero de 2021, solicitando informe de monitoreos de verificación del vertimiento durante el 2020._x000a_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_x000a_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_x000a_SDF 25/02/2021: Se remite comunicación radicado UAESP 20213000033601 del 25 de febrero de 2021 con requerimiento a la UTIDJ sobre la Ficha 2.3 del Plan de Manejo Ambiental Fase I, relacionado con el manejo de lixiviados.  _x000a_SDF 29/04/2021: Se remite comunicación radicado UAESP 20213000076281 del 30 de abril de 2021, en seguimiento a la Ficha 2.3 del Plan de manejo ambiental - Fase I, atendida mediante comunicación radicado UAESP 20217000376372 del 06 de agosto de 2021._x000a_SDF 12/05/202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_x000a_SDF 31/07/202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_x000a_SDF 31/07/2021: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_x000a_SDF 20/08/2021: _x000a_1. El 02 de febrero de 2021,  se solicita al Interventor  informar si  descargas al &quot;Río Tunjuelo&quot; a causa del vertimiento de lixiviados provenientes de la planta de tratamiento de aguas residuales, cumplieron con la normativa ambiental en materia de vertimientos (mediante comunicación identificada con el número 20213000018237)._x000a_ 2. El 02 de febrero de 2021, se solicita al Interventor  informes  del resultado de los monitoreos la totalidad de los parámetros de la calidad del vertimiento, (mediante comunicación identificada con el número 20213000018631)._x000a_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_x000a_4. El 25  de febrero de 2021, se solicita al Interventor Informar  las acciones establecidas en la ficha de manejo ambiental 2.3  “Manejo de Lixiviados” de la Fase I del Plan de manejo Ambiental: (mediante comunicación identificada con el número 20213000033601)._x000a_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_x000a_6.  El 12  de mayo  de 2021, se solicita al Interventor  informe sobre el Sistema de Tratamiento de Lixiviados - Solicitud Información Pruebas de Nanofiltración en la PTL (mediante comunicación identificada con el número 20213000086821)._x000a_7.  El 20  de agosto de 2021, se solicita al Interventor  informe sobre cumplimiento de la resolución 1181 de 2021 (mediante comunicación identificada con el número 202130000156171)._x000a_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_x000a_Las 6 Solicitudes de Informe al Interventor fueron enviadas con lo que cumplió con la obligación, la SDF considera cumplida la acción  con 7 solicitudes en un  116%."/>
    <s v="SANDRA PARDO"/>
    <s v="0/1*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
    <n v="0"/>
    <d v="2021-09-27T00:00:00"/>
    <x v="4"/>
  </r>
  <r>
    <n v="103"/>
    <x v="3"/>
    <n v="237"/>
    <n v="2020"/>
    <s v="3.3.1.6.5 "/>
    <n v="1"/>
    <s v="02 - AUDITORIA DE DESEMPEÑO"/>
    <x v="0"/>
    <s v="Hallazgo  administrativo   con incidencia fiscal en cuantía de $2.109.365.320 por el reconocimiento y pago de Agregado Reciclado, no determinado contractualmente "/>
    <s v="Se realizó el pago de estos residuos con cargo a la tarifa que se cobra a los usuarios de la ciudad de Bogotá, lo cual implica que este reconocimiento y pago de actividades, las cuales no están  contempladas contractualmente generan una afectación al erario del distrito"/>
    <s v="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
    <s v="Comunicación Oficial"/>
    <s v="1 Comunicacdo Oficial radicado"/>
    <n v="1"/>
    <s v="SDF"/>
    <d v="2021-02-01T00:00:00"/>
    <d v="2021-12-21T00:00:00"/>
    <x v="2"/>
    <s v="19/01/2021_x000a_31/07/2021"/>
    <s v="SDF 19/01/2020: Esta acción se realizara durante la vigencia 2021._x000a_SDF 31/07/2021: Acción en desarrollo durante la vigencia 2021, Se remite solicitud de concepto a la Comisión de Regulación de Agua Potable y Saneamiento Básico CRA, referente a la fuente de pago de los residuos de Agregado Reciclado."/>
    <s v="SANDRA PARDO"/>
    <s v="0/1*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Se observa solicitud de concepto; sin embargo es importante ver seguimiento y tramite según la repuesta al mismo, para recomendar cierre."/>
    <n v="0"/>
    <d v="2021-09-27T00:00:00"/>
    <x v="4"/>
  </r>
  <r>
    <n v="104"/>
    <x v="3"/>
    <n v="237"/>
    <n v="2020"/>
    <s v="3.3.1.7.3.1 "/>
    <n v="1"/>
    <s v="02 - AUDITORIA DE DESEMPEÑO"/>
    <x v="0"/>
    <s v="Hallazgo  administrativo   por el cobro de tarifas de disposición final y tratamiento de lixiviados en condiciones ineficientes de operación  "/>
    <s v="El Concesionario no cumplio con el modelo de tratamiento de lixiviados propuesto en la Resolución CRA 843 de 2018  que_x000a_autorizó la modificación de costos económicos frente a los componentes de CDF y CTL  _x000a_"/>
    <s v="Solicitar concepto a la CRA sobre costos económicos frente a los componentes de CDF y CTL  "/>
    <s v="Comunicación Oficial"/>
    <s v="1 Comunicado Oficial radicado"/>
    <n v="1"/>
    <s v="SDF"/>
    <d v="2021-02-01T00:00:00"/>
    <d v="2021-12-21T00:00:00"/>
    <x v="2"/>
    <s v="19/01/2021_x000a_31/07/2021"/>
    <s v="SDF 19/01/2020: Esta acción se realizara durante la vigencia 2021._x000a_SDF 31/07/2021: Acción en desarrollo durante la vigencia 2021, Se envió oficio a la Comisión informando las falencias en el vertimiento de lixiviados que realiza Centro de Gerenciamiento Doña Juana S.A E.S.P y como se les está pagando la actividad a pesar de estos inconvenientes. Adicionalmente, el incremento de la tasa retributiva a raíz de lo anterior."/>
    <s v="SANDRA PARDO"/>
    <s v="1/1*100"/>
    <n v="10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Se observa comunicado con referencia de Cálculo de Costo de Tratamiento de Lixiviados aprobado a CGR Doña Juana S.A E.S.P, se realiza recomendación de cierre."/>
    <n v="0"/>
    <d v="2021-09-27T00:00:00"/>
    <x v="2"/>
  </r>
  <r>
    <n v="105"/>
    <x v="3"/>
    <n v="237"/>
    <n v="2020"/>
    <s v="3.3.1.7.3.1 "/>
    <n v="2"/>
    <s v="02 - AUDITORIA DE DESEMPEÑO"/>
    <x v="0"/>
    <m/>
    <s v="El Concesionario no cumplio con el modelo de tratamiento de lixiviados propuesto en la Resolución CRA 843 de 2018  que_x000a_autorizó la modificación de costos económicos frente a los componentes de CDF y CTL  _x000a_"/>
    <s v="Solicitar al Interventor  informes individuales respecto del modelo de tratamiento de lixiviados propuesto en la Resolución CRA 843 de 2018  que autorizó la modificación de costos económicos frente a los componentes de CDF y CTL  "/>
    <s v="Solicitud de Informe al Interventor  _x000a__x000a_"/>
    <s v="Seis (6) Solicitudes de informe al interventor"/>
    <n v="6"/>
    <s v="SDF"/>
    <d v="2021-02-01T00:00:00"/>
    <d v="2021-12-21T00:00:00"/>
    <x v="2"/>
    <s v="19/01/2021_x000a_31/07/2021"/>
    <s v="SDF 19/01/2020: Esta acción se realizara durante la vigencia 2021._x000a_SDF 31/07/2021: Acción en desarrollo durante la vigencia 2021: Mediante comunicados:_x000a_- 20213000018211 del 02 de febrero de 2021, la UAESP realizó a la Interventoría UT Inter DJ Requerimiento sobre el Sistema De Tratamiento De Lixiviados y las Afectaciones Ambientales de los meses de Noviembre -Diciembre 2020._x000a_- 20213000018231 del 02 de febrero de 2021, la UAESP realizó a la Interventoría UT Inter DJ Requerimiento sobre el Sistema De Tratamiento De Lixiviados y Calidad  del  vertimiento diciembre 2020._x000a_- 20213000018351 del 02 de febrero de 2021, la UAESP realizó a la Interventoría UT Inter DJ Requerimiento Financiero sobre las Inversiones en Tratamiento de Lixiviados adelantadas por el Concesionario."/>
    <s v="SANDRA PARDO"/>
    <s v="3/6*100"/>
    <n v="0.5"/>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El proceso reporta 3 oficios de febrero al Interventor, las cuales a la fecha no tienen respuesta, por ende la acción continúa en proceso."/>
    <n v="0"/>
    <d v="2021-09-27T00:00:00"/>
    <x v="4"/>
  </r>
  <r>
    <n v="106"/>
    <x v="3"/>
    <n v="237"/>
    <n v="2020"/>
    <s v="3.3.1.7.3.1 "/>
    <n v="3"/>
    <s v="02 - AUDITORIA DE DESEMPEÑO"/>
    <x v="0"/>
    <m/>
    <s v="El Concesionario no cumplio con el modelo de tratamiento de lixiviados propuesto en la Resolución CRA 843 de 2018  que_x000a_autorizó la modificación de costos económicos frente a los componentes de CDF y CTL  _x000a_"/>
    <s v="Emitir Concepto Técnico y  remitir a la SAL y demás entidades,  para lo de su competencia"/>
    <s v="Emisión y Remisión de Concepto Técnico "/>
    <s v="Seis (6) Conceptos Técnicos"/>
    <n v="6"/>
    <s v="SDF"/>
    <d v="2021-02-01T00:00:00"/>
    <d v="2021-12-21T00:00:00"/>
    <x v="2"/>
    <s v="19/01/2021_x000a_31/07/2021_x000a_24/09/2021"/>
    <s v="SDF 19/01/2020: Esta acción se realizara durante la vigencia 2021._x000a_SDF 31/07/2021: Acción en desarrollo durante la vigencia 2021_x000a_SDF 24/09/2021: Se adelanta construcción del concepto técnico del estado de cumplimiento del modelo de tratamiento de lixiviados, se ha consolidado información de calidad del vertimiento para evaluación del escenario de calidad que cumple el operador. Porcentaje de avance 60%."/>
    <s v="SANDRA PARDO"/>
    <s v="0/6*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El proceso no reporta evidencia"/>
    <n v="0"/>
    <d v="2021-09-27T00:00:00"/>
    <x v="4"/>
  </r>
  <r>
    <n v="107"/>
    <x v="3"/>
    <n v="237"/>
    <n v="2020"/>
    <s v="3.3.1.7.3.1 "/>
    <n v="4"/>
    <s v="02 - AUDITORIA DE DESEMPEÑO"/>
    <x v="0"/>
    <m/>
    <s v="El Concesionario no cumplio con el modelo de tratamiento de lixiviados propuesto en la Resolución CRA 843 de 2018  que_x000a_autorizó la modificación de costos económicos frente a los componentes de CDF y CTL  _x000a_"/>
    <s v="Solicitar a la Superintendencia de Servicios Públicos, control y seguimiento  tarfiario "/>
    <s v="Comunicación Oficial"/>
    <s v="1 Comunicacdo Oficial radicado"/>
    <n v="1"/>
    <s v="SDF"/>
    <d v="2021-02-01T00:00:00"/>
    <d v="2021-12-21T00:00:00"/>
    <x v="2"/>
    <s v="19/01/2021_x000a_31/07/2021"/>
    <s v="SDF 19/01/2020: Esta acción se realizara durante la vigencia 2021._x000a_SDF 31/07/2021: Acción en desarrollo durante la vigencia 2021, Se informó a la Superintendencia de Servicios Públicos sobre las falencias presentadas por Centro de Gerenciamiento de Residuos Doña Juana S.A E.S.P., a pesar de que son cobrados vía tarifa en el servicio de aseo a los usuarios de la ciudad de Bogotá y traslados de manera mensual al Concesionario. Lo anterior, para sus funciones de vigilancia y control establecidas en la Ley 142 de 1994 y la Ley 689 de 2001."/>
    <s v="SANDRA PARDO"/>
    <s v="1/1*100"/>
    <n v="1"/>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Se observa oficio de agosto cuyo asunto es &quot;Revisión Tarifaria Tratamiento de Lixiviados&quot; dirigido a la  Superintendencia de Servicios Públicos Domiciliarios, por ende se recomienda cierre de la acción."/>
    <n v="0"/>
    <d v="2021-09-27T00:00:00"/>
    <x v="2"/>
  </r>
  <r>
    <n v="108"/>
    <x v="3"/>
    <n v="237"/>
    <n v="2020"/>
    <s v="3.3.1.7.3.1 "/>
    <n v="5"/>
    <s v="02 - AUDITORIA DE DESEMPEÑO"/>
    <x v="0"/>
    <m/>
    <s v="No se cuenta con indicadores de calidad de descuento por la actividad de tratamiento de lixiviados remunerada via tarifa "/>
    <s v="Formular alternativas de indicadores de descuentos aplicables por calidad en la actividad de tratamiento de lixiviados"/>
    <s v="Informe de indicadores "/>
    <s v="1 Informe de indicadores de descuento propuesto "/>
    <n v="1"/>
    <s v="SDF"/>
    <d v="2021-02-01T00:00:00"/>
    <d v="2021-12-21T00:00:00"/>
    <x v="2"/>
    <s v="19/01/2021_x000a_31/07/2021_x000a_24/09/2021"/>
    <s v="SDF 19/01/2020: Esta acción se realizara durante la vigencia 2021._x000a_SDF 31/07/2021: Acción en desarrollo durante la vigencia 2021_x000a_SDF 24/09/2021: A la fecha de presentación de acciones adelantadas se informa que se han desarrollado mesas de trabajo para la elaboración del modelo de indicadores de calidad para descuento por la actividad de tratamiento de lixiviados, las cuales han sido desarrolladas para la vigencia 2021 los días 4 y 29 de marzo, 16 y 21 de abril, 01 de junio y 17 de agosto; se tiene un porcentaje de avance del informe de indicadores del 80% aproximadamente."/>
    <s v="SANDRA PARDO"/>
    <s v="0/1*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El proceso reporta actas de mesa de trabajo; sin embargo no es posible verificar el avance del documento. "/>
    <n v="0"/>
    <d v="2021-09-27T00:00:00"/>
    <x v="4"/>
  </r>
  <r>
    <n v="109"/>
    <x v="3"/>
    <n v="237"/>
    <n v="2020"/>
    <s v="3.3.1.7.3.2 "/>
    <n v="1"/>
    <s v="02 - AUDITORIA DE DESEMPEÑO"/>
    <x v="0"/>
    <s v="Hallazgo  administrativo   por el no reintegro de recursos cobrados en los costos de disposición final, por concepto de aportes bajo condición "/>
    <s v="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
    <s v="Proceder a informar a la SSPD sobre los descuentos generados por CGR, para que ejerza sus funciones de vigilancia y control"/>
    <s v="Comunicación Oficial "/>
    <s v="Comunicación Oficial presentado a Ente de Vigilancia y Control"/>
    <n v="1"/>
    <s v="SDF"/>
    <d v="2021-02-01T00:00:00"/>
    <d v="2021-12-21T00:00:00"/>
    <x v="2"/>
    <s v="19/01/2021_x000a_31/07/2021"/>
    <s v="SDF 19/01/2020: Esta acción se realizara durante la vigencia 2021._x000a_SDF 31/07/2021: Acción en desarrollo durante la vigencia 2021: Se adelanta construcción del concepto técnico del estado de cumplimiento de los recursos por aportes bajo condición, se ha consolidado información para evaluación y valores devolver por parte del Concesionario. Porcentaje de avance 80%."/>
    <s v="SANDRA PARDO"/>
    <s v="0/1*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El proceso no presenta un oficio dirido a la Superintendencia de Servicios Públicos Domiciliarios; sin embargo no es clara la relación del mismo con la acción y la autoevaluación de este hallazgo, la acción continua en proceso."/>
    <n v="0"/>
    <d v="2021-09-27T00:00:00"/>
    <x v="4"/>
  </r>
  <r>
    <n v="110"/>
    <x v="3"/>
    <n v="237"/>
    <n v="2020"/>
    <s v="3.3.1.7.5.1 "/>
    <n v="1"/>
    <s v="02 - AUDITORIA DE DESEMPEÑO"/>
    <x v="0"/>
    <s v="Hallazgo  administrativo   por ineficiencia en el cumplimiento de actividades para clausura y posclausura"/>
    <s v="Debilidad en el uso de las herramientas jurídicas con las que cuenta la Interventoría y la UAESP,  para lograr el cumplimiento total de las actividades de clausura y posclausura"/>
    <s v="Solicitar  a la interventoria hacer  el calculo de provision  recursos relacionados con  las actividades de clausura y posclausura"/>
    <s v="Solicitud"/>
    <s v="Solicitud e informe "/>
    <n v="1"/>
    <s v="SDF"/>
    <d v="2021-02-01T00:00:00"/>
    <d v="2021-12-21T00:00:00"/>
    <x v="2"/>
    <s v="19/01/2021_x000a_31/07/2021"/>
    <s v="SDF 19/01/2020: Esta acción se realizara durante la vigencia 2021._x000a_SDF 31/07/2021: Acción en desarrollo durante la vigencia 2021: Mediante comunicación UAESP 20213000075011 del 27 de abril de 2021, la Unidad Adminisitrativa Especial de Servicios Públicos solicitó a la Interventoría UT Inter DJ cuadro  en  Excel  detallando  los  valores  de manera mensual que deben estar provisionados en la Fiduciaria por parte del Concesionario."/>
    <s v="SANDRA PARDO"/>
    <s v="1/1*100"/>
    <n v="1"/>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Se observa solicitud del 27 de abril de 2021, se recomienda cierre de esta acción "/>
    <n v="0"/>
    <d v="2021-09-27T00:00:00"/>
    <x v="2"/>
  </r>
  <r>
    <n v="111"/>
    <x v="3"/>
    <n v="237"/>
    <n v="2020"/>
    <s v="3.3.1.7.5.1 "/>
    <n v="2"/>
    <s v="02 - AUDITORIA DE DESEMPEÑO"/>
    <x v="0"/>
    <m/>
    <s v="Debilidad en el uso de las herramientas jurídicas con las que cuenta la Interventoría y la UAESP,  para lograr el cumplimiento total de las actividades de clausura y posclausura"/>
    <s v="Reiterar denuncia a la Contraloria Distrital, Contraloria General y a la SuperIntendencia de Servicios Púlicos por falta de la provisión de recursos"/>
    <s v="Acción Legal"/>
    <s v="Acción Legal"/>
    <n v="1"/>
    <s v="SDF/SAL"/>
    <d v="2021-02-01T00:00:00"/>
    <d v="2021-12-21T00:00:00"/>
    <x v="2"/>
    <s v="19/01/2021_x000a_31/03/2021_x000a_31/07/2021_x000a_30/08/2021 "/>
    <s v="SAL:  Actividad para ejecutar durante la vigencia 2021_x000a_SDF 19/01/2020: Esta acción se realizara durante la vigencia 2021._x000a_SAL 31/03/2021: Acción en ejecución_x000a_SAL 30/08/2021 : Acción en Ejecución_x000a_SDF 31/07/2021: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s v="ESTELLA CAÑON_x000a_SANDRA PARDO"/>
    <s v="0/1*100"/>
    <n v="0"/>
    <s v="15, 18 y 19 de enero de 2021 Conforme a Actividad para ejecutar durante la vigencia 2021:  SAL: Actividad para ejecutar durante la vigencia 2021_x000a_SDF: La SDF informa que esta acción se ejecutara durante la vigencia 2021._x000a_11,12 y 13 de mayo de 2021, segùn plan de auditorìa No 20211100021453 del 14 de abril de 2021:_x000a_SDF :No presenta autoevaluación, ni evidencias del avance de esta acción con corte a 31 de marzo de 2021, por ende la acción continua en proceso._x000a_SAL: El proceso informa que la acción se encuentra en desarrollo. _x000a_24, 25, 27 de septiembre conforme a plan de auditoría conforme al plan de auditoría (Rad. UAESP 20211100041293) de 31 agosto de 2021._x000a_SAL: Dentro de la autoevaluación del proceso, se observa que la acción continúa en ejecución._x000a_SDF: El proceso presenta un comunicado pero al consultar en entrevista referente a la relación del mismo con esta acción no brindan respuesta por ende continua en proceso"/>
    <n v="0"/>
    <d v="2021-09-27T00:00:00"/>
    <x v="4"/>
  </r>
  <r>
    <n v="112"/>
    <x v="3"/>
    <n v="237"/>
    <n v="2020"/>
    <s v="3.3.1.7.5.1 "/>
    <n v="3"/>
    <s v="02 - AUDITORIA DE DESEMPEÑO"/>
    <x v="0"/>
    <m/>
    <s v="Debilidad en el uso de las herramientas jurídicas con las que cuenta la Interventoría y la UAESP,  para lograr el cumplimiento total de las actividades de clausura y posclausura"/>
    <s v="Solicitar al Interventor  informes individuales respecto del cumplimiento total de las actividades de clausura y posclausura"/>
    <s v="Solicitud de Informe al Interventor  _x000a__x000a_"/>
    <s v="Seis (6) Solicitudes de informe al interventor"/>
    <n v="6"/>
    <s v="SDF"/>
    <d v="2021-02-01T00:00:00"/>
    <d v="2021-12-21T00:00:00"/>
    <x v="2"/>
    <s v="19/01/2021_x000a_31/07/2021"/>
    <s v="SDF 19/01/2020: Esta acción se realizara durante la vigencia 2021._x000a_SDF 31/07/2021: Acción en desarrollo durante la vigencia 2021: Requerimiento  a la Interventoría UT Inter DJ para que informe los recursos de provisión para las etapas de clausura y posclausura realizado por el Concesionario comunicado UAESP  20213000020971 del 05 de febrero de 2021._x000a_Adicionalmente, se solicitó a la Interventoría informar las inversiones realizadas por el Concesionario en obras de cierres teniendo en cuenta lo informado por la Superservicios medienta comunicado  Uaesp  20217000073282  del  19  de  febrero  de  2021."/>
    <s v="SANDRA PARDO"/>
    <s v="2/6*100"/>
    <s v="0.33"/>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SDF: Se observan dos solicitudes de informe del mes de febrero 2021. Continúa en proceso."/>
    <n v="0"/>
    <d v="2021-09-27T00:00:00"/>
    <x v="4"/>
  </r>
  <r>
    <n v="113"/>
    <x v="3"/>
    <n v="237"/>
    <n v="2020"/>
    <s v="3.3.1.7.5.1 "/>
    <n v="4"/>
    <s v="02 - AUDITORIA DE DESEMPEÑO"/>
    <x v="0"/>
    <m/>
    <s v="Debilidad en el uso de las herramientas jurídicas con las que cuenta la Interventoría y la UAESP,  para lograr el cumplimiento total de las actividades de clausura y posclausura"/>
    <s v="_x000a__x000a_ Emitir Concepto Técnico y  remitir a la SAL y demás entidades,  para lo de su competencia"/>
    <s v="_x000a__x000a_Emisión y Remisión de Concepto Técnico "/>
    <s v="Seis (6) Conceptos Técnicos"/>
    <n v="6"/>
    <s v="SDF"/>
    <d v="2021-02-01T00:00:00"/>
    <d v="2021-12-21T00:00:00"/>
    <x v="2"/>
    <s v="19/01/2021_x000a_31/07/2021"/>
    <s v="SDF 19/01/2020: Esta acción se realizara durante la vigencia 2021._x000a_SDF 31/07/2021: Acción en desarrollo durante la vigencia 2021, Se adelanta construcción del concepto técnico del estado del no cumplimiento de la provisión de recursos por clausura y posclausura , se ha consolidado información y conceptos . Porcentaje de avance 80%."/>
    <s v="SANDRA PARDO"/>
    <s v="0/6*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El proceso no adjunta soportes, continúa en proceso."/>
    <n v="0"/>
    <d v="2021-09-27T00:00:00"/>
    <x v="4"/>
  </r>
  <r>
    <n v="114"/>
    <x v="3"/>
    <n v="237"/>
    <n v="2020"/>
    <s v="3.3.1.7.5.2 "/>
    <n v="1"/>
    <s v="02 - AUDITORIA DE DESEMPEÑO"/>
    <x v="0"/>
    <s v="Hallazgo administrativo   por ineficiencia en la provisión de recursos para clausura y posclausura"/>
    <s v="Debilidad en el uso de las herramientas jurídicas con las que cuenta la Interventoría y la UAESP, para lograr el total de la provisión de los recursos de clausura y posclausura"/>
    <s v="Solicitar  a la interventoria hacer  el calculo de provision  recursos relacionados con  las actividades de clausura y posclausura"/>
    <s v="Solicitud"/>
    <s v="Solicitud e informe "/>
    <n v="1"/>
    <s v="SDF"/>
    <d v="2021-02-01T00:00:00"/>
    <d v="2021-12-21T00:00:00"/>
    <x v="2"/>
    <s v="19/01/2021_x000a_31/07/2021"/>
    <s v="SDF 19/01/2020: Esta acción se realizara durante la vigencia 2021._x000a_SDF 31/07/2021: Acción en desarrollo durante la vigencia 2021: La UAESP solicitó  a  la  Interventoría  UT Inter DJ, remitir  cuadro  en  Excel  detallando  los  valores  de manera mensual que deben estar provisionados en la Fiduciaria por parte del Centro de Gerenciamiento Doña Juana S.A E.S.P, para el periodo comprendido entre enero de 2017 y marzo de 2021. De igual forma, se solicitó informar si estos recursos fueron trasladados a la fiducia por parte del Concesionario, indicando el monto trasladado y la fecha de traslado."/>
    <s v="SANDRA PARDO"/>
    <s v="1/1*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Se observa oficio efectuada en el mes de abril donde se solicita &quot; remitir  cuadro  en  Excel  detallando  los  valores  de manera mensual que debenestar provisionados en la Fiduciaria, &quot; Se sugiere recomendación de cierre."/>
    <n v="0"/>
    <d v="2021-09-27T00:00:00"/>
    <x v="2"/>
  </r>
  <r>
    <n v="115"/>
    <x v="3"/>
    <n v="237"/>
    <n v="2020"/>
    <s v="3.3.1.7.5.2 "/>
    <n v="2"/>
    <s v="02 - AUDITORIA DE DESEMPEÑO"/>
    <x v="0"/>
    <m/>
    <s v="Debilidad en el uso de las herramientas jurídicas con las que cuenta la Interventoría y la UAESP, para lograr el total de la provisión de los recursos de clausura y posclausura"/>
    <s v="Reiterar denuncia a la Contraloria Distrital, Contraloria General y a la SuperIntendencia de Servicios Púlicos por falta de la provisión de recursos"/>
    <s v="Acción Legal"/>
    <s v="Acción Legal"/>
    <n v="1"/>
    <s v="SDF/SAL"/>
    <d v="2021-02-01T00:00:00"/>
    <d v="2021-12-21T00:00:00"/>
    <x v="2"/>
    <s v="19/01/2021_x000a_31/03/2021_x000a_31/07/2021_x000a_30/08/2021_x000a_"/>
    <s v="SAL:  Actividad para ejecutar durante la vigencia 2021_x000a_SDF 19/01/2020: Esta acción se realizara durante la vigencia 2021._x000a_SAL 31/03/2021: Acción en ejecución_x000a_SAL 30/08/2021 : Acción en Ejecución_x000a_SDF 31/07/2021: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s v="ESTELLA CAÑON_x000a_SANDRA PARDO"/>
    <s v="0/1*100"/>
    <n v="0"/>
    <s v="15, 18 y 19 de enero de 2021 Conforme a Actividad para ejecutar durante la vigencia 2021:  SAL: Actividad para ejecutar durante la vigencia 2021_x000a_SDF: La SDF informa que esta acción se ejecutara durante la vigencia 2021._x000a_11,12 y 13 de mayo de 2021, segùn plan de auditorìa No 20211100021453 del 14 de abril de 2021:_x000a_SDF :No presenta autoevaluación, ni evidencias del avance de esta acción con corte a 31 de marzo de 2021, por ende la acción continua en proceso._x000a_SAL: El proceso informa que la acción se encuentra en desarrollo._x000a_24, 25, 27 de septiembre conforme a plan de auditoría conforme al plan de auditoría (Rad. UAESP 20211100041293) de 31 agosto de 2021._x000a_SAL: Dentro de la autoevaluación del proceso, se observa que la acción continúa en ejecución._x000a_SDF: Se observa oficio, sin embargo al consultar el proceso el mismo no brinda respuesta de la relación con el hallazgo."/>
    <n v="0"/>
    <d v="2021-09-27T00:00:00"/>
    <x v="4"/>
  </r>
  <r>
    <n v="116"/>
    <x v="3"/>
    <n v="237"/>
    <n v="2020"/>
    <s v="3.3.2.1.1  "/>
    <n v="1"/>
    <s v="02 - AUDITORIA DE DESEMPEÑO"/>
    <x v="0"/>
    <s v="Hallazgo  administrativo   con presunta incidencia disciplinaria por deficiencias en la aplicación de descuentos conforme a los Indicadores de Calidad  "/>
    <s v="Desconocimiento de parte de terceros sobre cuales son los  indicadores de calidad que generan descuento en las facturas de disposición final"/>
    <s v="Ajustar el Informe de Supervisión y Control de Disposicion Final ampliando información frente a los  indicadores de calidad que generan descuento en las facturas de disposición final"/>
    <s v="Informe de Supervisión y Control de Disposición Final"/>
    <s v="10 Informes de Supervisión y Control de Disposición Final ajustado"/>
    <n v="10"/>
    <s v="SDF"/>
    <d v="2021-02-01T00:00:00"/>
    <d v="2021-12-21T00:00:00"/>
    <x v="2"/>
    <s v="19/01/2021_x000a_19/08/2021"/>
    <s v="SDF 19/01/2020: Esta acción se realizara durante la vigencia 2021._x000a_SDF 19/08/2020: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
    <s v="SANDRA PARDO"/>
    <s v="4/10*100"/>
    <n v="0.4"/>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El proceso reporta cuatro informes correspondientes a los meses enero - abril , faltando seis para cumplir con lo planteado en la acción, por ende continua en proceso."/>
    <n v="0"/>
    <d v="2021-09-27T00:00:00"/>
    <x v="4"/>
  </r>
  <r>
    <n v="117"/>
    <x v="3"/>
    <n v="237"/>
    <n v="2020"/>
    <s v="3.3.2.1.2 "/>
    <n v="1"/>
    <s v="02 - AUDITORIA DE DESEMPEÑO"/>
    <x v="0"/>
    <s v="Hallazgo  administrativo   con presunta incidencia disciplinaria por expedición extemporánea de garantías"/>
    <s v="Debilidades en el seguimiento contractual, enmarcado en la normatividad nacional, que exigiera al operador el cumplimiento oportuno de las garantías contractuales"/>
    <s v="Realizar mesa de seguimiento contractual conforme con lo establecido en normatividad nacional (ley 1474 de 2011;ley 734 de 2002; decreto 1082 de 2015) exigiendo al operador el cumplimiento oportuno de las garantias contractuales - polizas"/>
    <s v="Mesa de seguimiento mensual"/>
    <s v="10 mesas de seguimiento realizadas"/>
    <n v="1"/>
    <s v="SDF"/>
    <d v="2021-02-01T00:00:00"/>
    <d v="2021-12-21T00:00:00"/>
    <x v="2"/>
    <s v="19/01/2021_x000a_12/08/2021"/>
    <s v="SDF 19/01/2020: Esta acción se realizara durante la vigencia 2021._x000a_SDF 12/08/2021:  la Subdirección de Disposición final ha realizado seguimiento a las pólizas de garantía del Concesionario, para lo cual se han efectuado mesas de trabajo conjunto con la Subdirección de Asuntos Legales y se ha mantenido comunicación constante tanto con SAL como con la Interventoría InterDj, como se describe a continuación:  _x000a_14 – enero - 2021, Mesa Técnica: Se adelantó mesa técnica para tratar tema adición #8 _x000a_22 – abril - 2021, Comunicación - 20217000175002: Se recibe comunicación de Interdj – tema pólizas _x000a_28- abril - 2021, Memorando  - 20213000023993: Se remite comunicación de pólizas a SAL _x000a_14- mayo- 2021, Comunicación - 20217000213382: Se recibe comunicación de Interdj – tema observaciones comité de pólizas _x000a_19 – mayo - 2021, Memorando - 213000026433: Se remite comunicación de pólizas a SAL _x000a_29- mayo-2021, Comunicación - 20217000240352: Se recibe comunicación de Interdj _x000a_02- junio-2021, Memorando  - 20213000028413, Se remite comunicación de pólizas a SAL _x000a_27 – junio- 2021, Comunicación - 20217000287242: Se reciben garantías contractuales de CGR _x000a_29 – junio- 2021, Memorando - 20213000031723: Se remiten las garantías a la Subdirección de asuntos legales _x000a_27 – Julio - 2021, Reunión: Se adelantó mesa técnica para tratar tema adición #7 _x000a_11- Agosto- 2021 , Mesa técnica SAL: Se adelantó mesa técnica para tratar tema adición #7 _x000a_12 – Agosto - 2021, Reunión: Se adelantó reunión con SAL  para tratar línea legal frente al actuar contractual de CGR "/>
    <s v="SANDRA PARDO"/>
    <s v="0/1*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24, 25, 27 de septiembre conforme a plan de auditoría conforme al plan de auditoría (Rad. UAESP 20211100041293) de 31 agosto de 2021: Se observan documentos (oficios, memorandos, correos), sin embargo no se observan evidencias de las mesas técnicas."/>
    <n v="0"/>
    <d v="2021-09-27T00:00:00"/>
    <x v="4"/>
  </r>
  <r>
    <n v="118"/>
    <x v="3"/>
    <n v="237"/>
    <n v="2020"/>
    <s v="3.3.2.1.4  "/>
    <n v="1"/>
    <s v="02 - AUDITORIA DE DESEMPEÑO"/>
    <x v="0"/>
    <s v="Hallazgo  administrativo   con presunta incidencia disciplinaria por celebración de modificación contractual sin los permisos de autoridad competente"/>
    <s v="_x000a_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
    <s v="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
    <s v="Capacitación "/>
    <s v="1 capactación realizada."/>
    <n v="1"/>
    <s v="SAL / SDF"/>
    <d v="2021-02-01T00:00:00"/>
    <d v="2021-12-21T00:00:00"/>
    <x v="2"/>
    <s v="19/01/2021_x000a_31/03/2021_x000a_30/04/2021_x000a_31/08/2021"/>
    <s v="SAL:  Actividad para ejecutar durante la vigencia 2021_x000a_SDF 19/01/2020: Esta acción se realizara durante la vigencia 2021._x000a_SAL 31/03/2021: Actividad para ejecutar durante la vigencia 2021_x000a_SAL 30/04/2021.  La SAL se encuentra diseñando el el proyecto de procedimiento o manual para el ejercio de la supervisión de los contratos al interior de la Unidad. Acción en proceso._x000a_SAL 31/08/2021. Acción en Ejecución"/>
    <s v="ESTELLA CAÑON_x000a_SANDRA PARDO"/>
    <s v="0/1*100"/>
    <n v="0"/>
    <s v="15, 18 y 19 de enero de 2021 Conforme a Actividad para ejecutar durante la vigencia 2021:  SAL: Actividad para ejecutar durante la vigencia 2021_x000a_SDF: La SDF informa que esta acción se ejecutara durante la vigencia 2021._x000a_11,12 y 13 de mayo de 2021, segùn plan de auditorìa No 20211100021453 del 14 de abril de 2021:_x000a_SDF :No presenta autoevaluación, ni evidencias del avance de esta acción con corte a 31 de marzo de 2021, por ende la acción continua en proceso._x000a_SAL: El proceso informa que la acción se encuentra en desarrollo._x000a_24, 25, 27 de septiembre conforme a plan de auditoría conforme al plan de auditoría (Rad. UAESP 20211100041293) de 31 agosto de 2021._x000a_SAL: Dentro de la autoevaluación del porceso, se observa que la acción continúa en ejecución._x000a_SDF: El proceso no presenta autoevaluación, ni evidencias de avnace, la acción continúa en proceso."/>
    <n v="0"/>
    <d v="2021-09-27T00:00:00"/>
    <x v="4"/>
  </r>
  <r>
    <n v="119"/>
    <x v="3"/>
    <n v="237"/>
    <n v="2020"/>
    <s v="3.3.1.3.1 "/>
    <n v="1"/>
    <s v="02 - AUDITORIA DE DESEMPEÑO"/>
    <x v="0"/>
    <s v="Hallazgo  administrativo   por baja ejecución de metas propuestas"/>
    <s v="Debilidad en la formulación del indicador de medición de fortalecimiento y formalización, en la generación de reportes de actividades asociadas y en la articulación entre las distintas herramientas de planeación de la entidad"/>
    <s v="Conformar un indicador de fortalecimiento y formalización asociado a un sistema de infromación de actividades realizadas"/>
    <s v="Construcción de Indicador de Fortalecimiento y Formalización"/>
    <s v="1 indicador"/>
    <n v="1"/>
    <s v="SAPROV/OAP"/>
    <d v="2021-01-15T00:00:00"/>
    <d v="2021-12-21T00:00:00"/>
    <x v="2"/>
    <s v="19/01/2021_x000a_19/04/2021_x000a_10/08/2021_x000a_20/09/2021"/>
    <s v="SAPROV 19/01/2021: fue realizado el acercamiento con la OAP para definir el protocolo de entrega de información a los entes de control para su posterior publicación, se espera durante el primer trimestre de la vigencia definir las acciones para dar respuesta a esta actividad. _x000a_OAP 19/01/2021: Se iniciara la autoevaluación a la acción en la vigencia 2021._x000a_SAPROV 19/04/2021: Se realizarán mesas de trabajo con la OAP  para dar solución al hallazgo._x000a_OAP 10/08/2021: 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_x000a_SAPROV 20/09/2021: Actualmente la subdirección de aprovechamiento  se encuentra desarrollando la caracterización de las organizaciones de recicladores de oficio, con el fin de definir el indicador que permita medir el Fortalecimiento y Formalización de las organizaciones."/>
    <s v="IVAN SIERRA_x000a_SANDRA PARDO_x000a_OSCAR HERNÁNDEZ _x000a_"/>
    <s v="0/1*100"/>
    <n v="0"/>
    <s v="15, 18 y 19 de enero de 2021 Conforme a Plan de Auditoria (Rad. UAESP 20211100000183 del 06/01/2021): La SAPRO informa que se realizo el ecrcamiento para definir protocolo de netrega de información a los entes de control, par luego publicarlo, Se informa uqe se espera dar cumplimiento durante el primer semeste de la vigencia 2021._x000a_La OAP informa que se realizara el seguimiento a la acción en la vigencia 2021._x000a_11,12 y 13 de mayo de 2021, segùn plan de auditorìa No 20211100021453 del 14 de abril de 2021._x000a_SAPROV: De acuerdo con el desarrollo de la autoevaluación efectuada por la SAPROV no se evidencia gestión desarrollada durante el primer trimestre de 2021 en relacion con la acción propuesta.  _x000a_OAP: No presentan autoevaluación ni avances._x000a_24, 25, 27 de septiembre conforme a plan de auditoría conforme al plan de auditoría (Rad. UAESP 20211100041293) de 31 agosto de 2021._x000a_SAPROV:  De acuerdo con el desarrollo de la autoevaluación efectuada por la SAPROV no se adjuntan evidencias de  la gestión desarrollada durante el periodo enero - agosto de 2021 en relación con la acción propuesta_x000a_OAP: Se observa reunión entre OAP y SAPROV de acuerdo con lo diligendiado en la autoevaluación de la OAP, la acción continua en proceso hasta contar con el documento final."/>
    <n v="0"/>
    <d v="2021-09-27T00:00:00"/>
    <x v="4"/>
  </r>
  <r>
    <n v="120"/>
    <x v="3"/>
    <n v="237"/>
    <n v="2020"/>
    <s v="3.3.2.3.1 "/>
    <n v="1"/>
    <s v="02 - AUDITORIA DE DESEMPEÑO"/>
    <x v="0"/>
    <s v="Hallazgo  administrativo   con presunta incidencia disciplinaria e incidencia fiscal en cuantía de $90.037.387 por vulneración del principio de planeación y expiración de plazos de garantías contractuales y de los objetos adquiridos  "/>
    <s v="Debilidades en la articulación con almacén para tener la información disponible del vehículo donado, demoras en la entrega de los elementos a las organizaciones asociada a las dificultades por la pandemia del COVID 19"/>
    <s v="Disponer de las actas de entrega de los 10 elementos faltantes e identificar el vehículo restante como el objeto de donación por parte del proveedor"/>
    <s v="Evidencia de entregas realizadas"/>
    <s v="= acta de entrega/ triciclo eléctrico entregado *100"/>
    <n v="1"/>
    <s v="SAPROV/SAF ALMACEN"/>
    <d v="2021-01-15T00:00:00"/>
    <d v="2021-12-21T00:00:00"/>
    <x v="2"/>
    <s v="19/01/2021_x000a_18/01/2021_x000a_19/04/2021_x000a_20/09/2021"/>
    <s v="SAPROV 19/01/2021: Durante el primer trimestre se realizarán mesas de trabajo con el personal de la Subdirección Administrativa y Financiera para garantizar la entrega de los elementos a cargo de la Subdirección de Aprovechamiento._x000a_SAF 18/01/2021: La SAF no presentó evidencias porque esta acción es para ejecutar en el año 2021_x000a_SAPROV 19/04/2021: Se realizarán mesas de trabajo con la SAF para dar solución al hallazgo. _x000a_SAPROV 20/09/2021: Se cargan las evidencias de las actas de entrega de los 89 triciclos que fueron adquiridos. Se solicita respetuosamente dar cierre al hallazgo. "/>
    <s v="IVAN SIERRA_x000a_ERIKA HUARI_x000a_OSCAR HERNÁNDEZ _x000a_"/>
    <s v="0/100*100"/>
    <n v="0"/>
    <s v="15, 18 y 19 de enero de 2021 Conforme a Plan de Auditoria (Rad. UAESP 20211100000183 del 06/01/2021): La SAPROV informa que durante el primer trimestre se realizaran mesas de trabajo con la SAF para garantizar la entrega de los elementos a cargo de la SAPROV._x000a_ La SAF no presentó evidencias porque esta acción es para ejecutar en el año 2021_x000a_ La SAF no presentó evidencias porque esta acción es para ejecutar en el año 2021_x000a_11,12 y 13 de mayo 2021 Conforme a plan de auditoría 20211100000186 del 14 de abril del 2021. _x000a_SAF:No se presentó autoevaluación para este corte. Es para ejecutar en el año 2021. _x000a_SAPROV: De acuerdo con el desarrollo de la autoevaluackión efectuada por la SAPROV no se evidencia gestión desarrollada durante el primer trimestre de 2021 en relacion con la acción propuesta.  _x000a_24, 25 y 27 de septiembre conforme a plan de auditoría conforme al plan de auditoría (Rad. UAESP 20211100041293) de 31 agosto de 2021:_x000a_SAF: No se presentó autoevaluación para este corte ni se adjuntaron evidencias._x000a_SAPROV:  De acuerdo con el desarrollo de la autoevaluación efectuada por la SAPROV no se adjuntan evidencias de  la gestión desarrollada durante el periodo enero - agosto de 2021 en relación con la acción propuesta.  "/>
    <n v="0"/>
    <d v="2021-09-24T00:00:00"/>
    <x v="4"/>
  </r>
  <r>
    <n v="121"/>
    <x v="3"/>
    <n v="237"/>
    <n v="2020"/>
    <s v="3.3.3.1.1"/>
    <n v="1"/>
    <s v="02 - AUDITORIA DE DESEMPEÑO"/>
    <x v="0"/>
    <s v="Hallazgo  administrativo   por información inconsistente suministrada a los entes de control "/>
    <s v="Información inconsistente suministrada a los entes de control referente a la ejecucion del programa &quot;Fortalecimiento de las organizaciones de recicladores&quot; para el periodo 2016 - 2020"/>
    <s v="Recopilar y compartir con entes de control la informacion fidedigna de ejecucion del programa&quot;Fortalecimiento de las organizaciones de recicladores&quot; para el periodo 2016 - 2020"/>
    <s v="Informacion del programa  fidedigna que es compartida"/>
    <s v="Informacion veraz contrastada con los datos de ejecucion compartida"/>
    <n v="1"/>
    <s v="SAPROV/OAP"/>
    <d v="2021-01-01T00:00:00"/>
    <d v="2021-12-21T00:00:00"/>
    <x v="2"/>
    <s v="19/01/2021_x000a_19/04/2021_x000a_23/08/2021_x000a_20/09/2021"/>
    <s v="SAPROV 19/01/2021: Durante el primer trimestre se realizarán mesas de trabajo con el personal encargado del programa de fortlaecimiento para garantizar la entrega con información confiable sobre la gestión realizada._x000a_OAP 19/01/2021: Se iniciara la autoevaluación a la acción en la vigencia 2021._x000a_SAPROV 19/04/2021: Se realizarán mesas de trabajo con la OAP para dar solución al hallazgo._x000a_OAP 23/08/2021: 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_x000a_SAPROV 20/09/2021: Mensualmente se realizan las conciliaciones presupuestales con la Oficina Asesora de Planeación para garantizar la  veracidad de la información de la ejecución presupuestal."/>
    <s v="IVAN SIERRA_x000a_SANDRA PARDO_x000a_OSCAR HERNÁNDEZ _x000a_"/>
    <s v="0/100*100"/>
    <n v="15"/>
    <s v="15, 18 y 19 de enero de 2021 Conforme a Plan de Auditoria (Rad. UAESP 20211100000183 del 06/01/2021): La SAPROV informa que durante el  primer trimestre se realizarán mesas de trabajo con el personal encargado del programa de fortlaecimiento para garantizar la entrega con información confiable sobre la gestión realizada._x000a_La OAP informa que se realizara el seguimiento a la acción en la vigencia 2021._x000a_11,12 y 13 de mayo 2021 Conforme a plan de auditoría 20211100000186 del 14 de abril del 2021._x000a_SAPROV: En el ejercicio de autoevaluación por parte del proceso no se identifican acciones desarrolladas en el primer trimestre de 2021._x000a_OAP: No presentan autoevaluación ni avances._x000a_24, 25, 27 de septiembre conforme a plan de auditoría conforme al plan de auditoría (Rad. UAESP 20211100041293) de 31 agosto de 2021._x000a_OAP: La OAP presenta actas de conciliación donde se evidencia seguimiento presupuestal mes a mes del proyecto 7569._x000a_SAPROV: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
    <n v="15"/>
    <d v="2021-09-27T00:00:00"/>
    <x v="4"/>
  </r>
  <r>
    <n v="122"/>
    <x v="3"/>
    <n v="237"/>
    <n v="2020"/>
    <s v="3.3.3.1.2 "/>
    <n v="1"/>
    <s v="02 - AUDITORIA DE DESEMPEÑO"/>
    <x v="0"/>
    <s v="Hallazgo  administrativo   por mora en la legalización de bienes inmuebles adquiridos por la entidad  "/>
    <s v="Mora en la legalización de bienes inmuebles adquiridos por la entidad"/>
    <s v="Realizar los tramites de legalización de bienes adquiridos por la entidad"/>
    <s v="Numero de bienes adquiridos que estan legalizados"/>
    <s v="= Numero y valor de los bienes adquiridos/ Numero y valor de bienes legalizados *100"/>
    <n v="1"/>
    <s v="SAPROV/SAF"/>
    <d v="2021-01-01T00:00:00"/>
    <d v="2021-12-21T00:00:00"/>
    <x v="2"/>
    <s v="19/01/2021_x000a_19/04/2021_x000a_20/09/2021"/>
    <s v="SAPROV 19/01/2021: Durante el primer trimestre se realizarán mesas de trabajo con el personal de la Subdirección Administrativa y Financiera para garantizar la entrega de los elementos a cargo de la Subdirección de Aprovechamiento  _x000a_SAPROV 19/04/2021: Se realizarán mesas de trabajo con la SAF para dar solución al hallazgo._x000a_SAPROV 20/09/2021: No se avanzó en la actividad, esta acciónse gestionará en el cuarto trimestre de 2021."/>
    <s v="IVAN SIERRA_x000a_ERIKA HUARI_x000a_OSCAR HERNÁNDEZ _x000a_"/>
    <s v="0/100*100"/>
    <n v="0"/>
    <s v="15, 18 y 19 de enero de 2021 Conforme a Plan de Auditoria (Rad. UAESP 20211100000183 del 06/01/2021): La SAPROV informa que durante el primer trimestre se realizaran mesas de trabajo con la SAF para garantizar la entrega de los elementos a cargo de la SAPROV._x000a_11,12 y 13 de mayo 2021 Conforme a plan de auditoría 20211100000186 del 14 de abril del 2021: _x000a_SAF: No se presentó autoevaluación ni evidencias para este corte. _x000a_SAPROV:  En el ejercicio de autoevaluación por parte del proceso no se identifican acciones desarrolladas en el primer trimestre de 2021._x000a_24, 25 y 27 de septiembre conforme a plan de auditoría conforme al plan de auditoría (Rad. UAESP 20211100041293) de 31 agosto de 2021:_x000a_SAF: No se presentó autoevaluación para este corte ni se adjuntaron evidencias._x000a_SAPROV:De acuerdo con el desarrollo de la autoevaluación efectuada por la SAPROV no se adjuntan evidencias de  la gestión desarrollada durante el periodo enero - agosto de 2021 en relación con la acción propuesta.  "/>
    <n v="0"/>
    <d v="2021-09-24T00:00:00"/>
    <x v="4"/>
  </r>
  <r>
    <n v="123"/>
    <x v="3"/>
    <n v="237"/>
    <n v="2020"/>
    <s v="3.3.1.3.2"/>
    <n v="1"/>
    <s v="02 - AUDITORIA DE DESEMPEÑO"/>
    <x v="0"/>
    <s v="Hallazgo  administrativo   por desactualización de informes que requieren reporte "/>
    <s v="Debilidad en el seguimiento de la publicación de los informes que se deben publicar en la pagina web de la entidad"/>
    <s v="Actualizar la información a corte de diciembre 31 del 2020 , de los informes que requieren reporte Evaluado en el contenido de la página WEB de la UAESP, en el sitio “Planeación, Metas, Objetivos e Indicadores”"/>
    <s v="Información actualizada"/>
    <s v="1 actualización"/>
    <n v="1"/>
    <s v="OAP"/>
    <d v="2021-02-01T00:00:00"/>
    <d v="2021-12-21T00:00:00"/>
    <x v="2"/>
    <s v="19/01/2021_x000a_10/08/2021"/>
    <s v="19/01/2021:  Se iniciara la autoevaluación a la acción en la vigencia 2021._x000a_10/08/2021: Se actualizó la información correspondiente a las publicaciones de los informes &quot;Logros PMR&quot; a 31/12/2020 en el sitio “Planeación, Metas, Objetivos e Indicadores”. La periodicidad de generación y publicación de los informes es por demanda según solicitud de SDH. En el link: https://www.uaesp.gov.co/transparencia/planeacion/metas-objetivos-indicadores. Se solicita cierre del hallazgo. "/>
    <s v="SANDRA PARDO"/>
    <s v="0/1*100"/>
    <n v="0"/>
    <s v="15, 18 y 19 de enero de 2021 Conforme a Plan de Auditoria (Rad. UAESP 20211100000183 del 06/01/2021): La OAP informa que se realizara el seguimiento a la acción en la vigencia 2021._x000a_11,12 y 13 de mayo de 2021, segùn plan de auditorìa No 20211100021453 del 14 de abril de 2021. No presentan autoevaluación ni avances._x000a_OAP: No presentan autoevaluación ni avances._x000a_24, 25, 27 de septiembre conforme a plan de auditoría conforme al plan de auditoría (Rad. UAESP 20211100041293) de 31 agosto de 2021. Se observa en link de página web UAESP el informe denominado &quot;UAESP_INFORME_LOGROS_ PMR_31 de dic 2020 V.F&quot; , de acuerdo con lo informado por la OAP este se actualiza de manera anual, por ende se da recomendación de cierre."/>
    <n v="100"/>
    <d v="2021-09-28T00:00:00"/>
    <x v="2"/>
  </r>
  <r>
    <n v="124"/>
    <x v="5"/>
    <n v="240"/>
    <n v="2020"/>
    <s v="3.3.1"/>
    <n v="1"/>
    <s v="02 - AUDITORIA DE DESEMPEÑO"/>
    <x v="0"/>
    <s v="Hallazgo   administrativo   con presunta incidencia disciplinaria por debilidades en el seguimiento de las obligaciones generales del contrato 311 de 2013.  "/>
    <s v="No presentacion oportuna del estudio de seguridad en los terminos establecidos en el contrato de concesion 311/2013/ "/>
    <s v="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
    <s v="Requerimiento escrito"/>
    <s v="1 requerimiento  por mes / ultimo trimestre de cada anualidad"/>
    <n v="1"/>
    <s v="SSFAP"/>
    <d v="2021-01-01T00:00:00"/>
    <d v="2021-12-22T00:00:00"/>
    <x v="2"/>
    <s v="19/01/2021_x000a_13/05/2021_x000a_10/09/2021"/>
    <s v="19/01/2021: Acción para ejecutar en la vigencia 2021_x000a_13/05/2021. 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_x000a_10/09/2021. Se aporta estudio de seguridad por cada uno de los cementerios  debidamente aprobados del Distrito en total cuatro con lo cual se cumple con la meta, que junto con el requerimiento contractual al concesionario Inversiones Montesacro quien en virtud del contrato 311 de 2013 que estuvo vigente hasta junio de 2021 se cumple con la acción de mejora propuesta y corrige la causa del hallazgo, en consecuencia se solicita considerar el cierre de la acción"/>
    <s v="ESTELLA CAÑON"/>
    <s v="0/1*100"/>
    <n v="100"/>
    <s v="19/01/2020 Según plan de auditoria No. 20211100000183: La SSFAP informa que la acción para ejecutar en la vigencia 2021_x000a_11,12 y 13 de mayo de 2021, segùn plan de auditorìa No 20211100021453 del 14 de abril de 2021. De acuerdo con la autoevaluación y las evidencias aportadas la Acción se encuentra en proceso._x000a_24, 25, 27 de septiembre conforme a plan de auditoría conforme al plan de auditoría (Rad. UAESP 20211100041293) de 31 agosto de 2021. Dentro de las evidencias allegadas se observa requerimiento al concesionario Montesacro que en virtud del contrato 311 de 2013, el cual estuvo vigente hasta junio del 2021, así mismo se observa estudio de seguridad por cada uno de los cementerios, en total cuatro estudios cumpliendo de manera eficaz  con la acción implementada para realizar el estudio de seguridad de los cementerios del distrito,  por lo tanto se recomienda considerar el  cierre de la acción."/>
    <n v="100"/>
    <d v="2021-05-29T00:00:00"/>
    <x v="2"/>
  </r>
  <r>
    <n v="125"/>
    <x v="5"/>
    <n v="240"/>
    <n v="2020"/>
    <s v="3.3.1"/>
    <n v="2"/>
    <s v="02 - AUDITORIA DE DESEMPEÑO"/>
    <x v="0"/>
    <m/>
    <s v="No presentacion oportuna del estudio de seguridad en los terminos establecidos en el contrato de concesion 311/2013/ "/>
    <s v=" Hacer seguimiento a la gestion del componente de seguridad "/>
    <s v=" reunion periodica de seguimiento a personal de seguridad y vigilancia concesion"/>
    <s v="No. reuniones  / periodo de vigencia del contrato de operacion 311/2013"/>
    <n v="1"/>
    <s v="SSFAP"/>
    <d v="2021-01-01T00:00:00"/>
    <d v="2021-12-22T00:00:00"/>
    <x v="2"/>
    <s v="19/01/2021_x000a_13/05/2021_x000a_10/09/2021"/>
    <s v="19/01/2021. Acción para ejecutar en la vigencia 2021_x000a_13/05/2021. Aporta como evidencia de las reuniones las actas del 13 y 19 de abril de 2021_x000a_10/09/2021.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
    <s v="ESTELLA CAÑON"/>
    <s v="0/1*100"/>
    <n v="100"/>
    <s v="19/01/2020 Según plan de auditoria No. 20211100000183: La SSFAP informa que la acción para ejecutar en la vigencia 2021_x000a__x000a_11,12 y 13 de mayo de 2021, segùn plan de auditorìa No 20211100021453 del 14 de abril de 2021. De acuerdo con la autoevaluación y las evidencias aportadas la Acción se encuentra en proceso._x000a_24, 25, 27 de septiembre conforme a plan de auditoría conforme al plan de auditoría (Rad. UAESP 20211100041293) de 31 agosto de 2021. Dentro de las evidencias allegadas, no fueron remitidas las actas de las reuniones periódicas con el personal de seguridad y no se pudo validar la eficacia de la acción, por lo tanto continua en proceso."/>
    <n v="0"/>
    <d v="2021-09-27T00:00:00"/>
    <x v="4"/>
  </r>
  <r>
    <n v="126"/>
    <x v="5"/>
    <n v="240"/>
    <n v="2020"/>
    <s v="3.3.2"/>
    <n v="1"/>
    <s v="02 - AUDITORIA DE DESEMPEÑO"/>
    <x v="0"/>
    <s v="Hallazgo   administrativo   con presunta incidencia disciplinaria por debilidades en la elaboración de informes de supervisión mensuales del contrato.  "/>
    <s v="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
    <s v="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
    <s v="Componente financiero en el Informe de Supervisión y Control de los Servicios Funerarios"/>
    <s v="Balance Mensual de ingresos"/>
    <n v="1"/>
    <s v="SSFAP"/>
    <d v="2021-01-01T00:00:00"/>
    <d v="2021-12-22T00:00:00"/>
    <x v="2"/>
    <s v="19/01/2021_x000a_13/05/2021_x000a_10/09/2021"/>
    <s v="19/01/2021: Acción para ejecutar en la vigencia 2021_x000a_13/05/2021: Se aportan informes del concesionrario noviembre y diciembre de 2020 y enero y febrero (pagina 6 y ss) de 2021 donde se incorpora al componente financiero de la concesión._x000a_10/09/2021. Se aporta informe de seguimiento de los mes de abril en el cual en paginas 31  a 40  se expresa el segumiento al componente financiero y balance del contrato y el informe de mayo lo contempla en la pagina 21 A 31 considerando el cumplimiento de la meta  y en consecuencia se solicita considerar el cierre de la acción."/>
    <s v="ESTELLA CAÑON"/>
    <s v="0/1*100"/>
    <n v="100"/>
    <s v="19/01/2020 Según plan de auditoria No. 20211100000183: La SSFAP informa que la acción para ejecutar en la vigencia 2021_x000a_11,12 y 13 de mayo de 2021, segùn plan de auditorìa No 20211100021453 del 14 de abril de 2021. De acuerdo con la autoevaluación y las evidencias aportadas la Acción se encuentra en proceso. _x000a_24, 25, 27 de septiembre conforme a plan de auditoría conforme al plan de auditoría (Rad. UAESP 20211100041293) de 31 agosto de 2021. Dentro de las evidencias allegadas por el proceso, se observa que en los informes de supervisión del contrato 311 del 2013, correspondientes al mes de abril  y mayo del 2021, fue incluido el componente financiero y balance del contrato, cumpliendo eficazmente con la acción propuesta para llevar el seguimiento fianciero, por lo tanto se solicita considerar  el cierre de la acción."/>
    <n v="100"/>
    <d v="2021-09-29T00:00:00"/>
    <x v="2"/>
  </r>
  <r>
    <n v="127"/>
    <x v="5"/>
    <n v="240"/>
    <n v="2020"/>
    <s v="3.3.2"/>
    <n v="2"/>
    <s v="02 - AUDITORIA DE DESEMPEÑO"/>
    <x v="0"/>
    <m/>
    <s v="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
    <s v="La UAESP realizará mesa de trabajo mensual con la interventoría y el concesionario para validar que el reporte financiero radicado en la UAESP corresponda con la versión final avalada por la interventoría y la UAESP conforme a trazabilidad de observaciones en el mes."/>
    <s v="Acta mesa de trabajo de validación del reporte financiero"/>
    <s v="N° de mesas de trabajo / meses de la vigencia del contrato 311 de 2013"/>
    <n v="1"/>
    <s v="SSFAP"/>
    <d v="2021-01-01T00:00:00"/>
    <d v="2021-12-22T00:00:00"/>
    <x v="2"/>
    <s v="19/01/2021_x000a_13/05/2021"/>
    <s v="19/01/2021: Acción para ejecutar en la vigencia 2021_x000a_13/05/2021. Aporta actas de los meses de enero, febrero y marzo de 2021._x000a_10/09/2021. Aporta actas de los  meses de marzo, Abril y mayo en los cuales se soporta las validación de las actividades y el reporte financiero considerando que se cumple la meta  y lo establecido contractualmente, en consecuencia se solicita considera el cierre de la acción."/>
    <s v="ESTELLA CAÑON"/>
    <s v="0/1*100"/>
    <n v="0"/>
    <s v="19/01/2020 Según plan de auditoria No. 20211100000183: La SSFAP informa que la acción para ejecutar en la vigencia 2021_x000a__x000a_11,12 y 13 de mayo de 2021, segùn plan de auditorìa No 20211100021453 del 14 de abril de 2021. De acuerdo con la autoevaluación y las evidencias aportadas la Acción se encuentra en proceso. _x000a_24, 25, 27 de septiembre conforme a plan de auditoría conforme al plan de auditoría (Rad. UAESP 20211100041293) de 31 agosto de 2021. Dentro de las evidencias allegadas no remitieron las actas de los meses de enero, febrero y marzo, toda vez que el indicador establece la acción durente la vigencia del contrato, por lo tanto la acción continúa en proceso."/>
    <n v="0"/>
    <d v="2021-09-27T00:00:00"/>
    <x v="4"/>
  </r>
  <r>
    <n v="128"/>
    <x v="5"/>
    <n v="240"/>
    <n v="2020"/>
    <s v="3.3.3"/>
    <n v="1"/>
    <s v="02 - AUDITORIA DE DESEMPEÑO"/>
    <x v="0"/>
    <s v=" Hallazgo   administrativo   con presunta incidencia disciplinaria por la no implementación de sistemas de información, de acuerdo a las obligaciones específicas del contrato 311 de 2013."/>
    <s v="No implementacion de un sistema de informacion con las condiciones técnicas de acceso establecidas en el contrato 311 de 2013, que permita consultar en tiempo real la información referente a servicios funerarios (SUIF) para la ciudadanía y entes de control."/>
    <s v="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
    <s v="desarrollo tecnologico segunrequerimientos tecnicos funcionales  y/o presunto incumplimiento"/>
    <s v="consulta en linea /disponibilidad de la informacion"/>
    <n v="1"/>
    <s v="SSFAP/OTIC - Interventoria contrato 311/2013"/>
    <d v="2021-01-01T00:00:00"/>
    <d v="2021-12-22T00:00:00"/>
    <x v="2"/>
    <s v="19/01/2021_x000a_13/05/2021_x000a_14/07/2021_x000a_10/09/2021"/>
    <s v="OTIC - 19/01/2021: Acción a ejecutarse en el 2021._x000a_SSFAP - 19/01/2021:   Acción para ejecutar en la vigencia 2021_x000a_SSFAP -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_x000a_OTIC - 14/07/2021: Se realiza la revisión y aprobación del Informe para cierre del hallazgo con el área de SSFAP. Se adjunta Informe  y se solicita el cierre del Hallazgo. El informe describe &quot;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_x000a_SSFAP - 10/09/2021.  Aporta el requerimiento al concesionario Inversiones Montesacro y a la interventoría CPT solicitando el cumplimiento del hallazgo en lo pertinente a la incorporación en el desarrollo tecnológico (pagina web http://www.cementeriosdeldistrito.com/cementerios.html, link &quot;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
    <s v="ESTELLA CAÑON_x000a_ERIKA HUARI_x000a_LIGIA VELANDIA"/>
    <s v="0/1*100"/>
    <n v="0"/>
    <s v="15,18 y 19 de enero 2021 Conforme a plan de auditoría 20211100000186 del 6 de enero del 2021: OTIC: Acción a ejecutarse en el 2021._x000a_SSFAP:  La SSFAP informa que la acción para ejecutar en la vigencia 2021_x000a_11,12 y 13 de mayo 2021 Conforme a plan de auditoría 20211100000186 del 14 de abril del 2021,_x000a_OTIC. No presenta evaluación de esta acción._x000a_SSFAP. De acuerdo con la autoevaluación y las evidencias aportadas la Acción se encuentra en proceso._x000a_24, 25, 27 de septiembre conforme a plan de auditoría conforme al plan de auditoría (Rad. UAESP 20211100041293) de 31 agosto de 2021. _x000a_OTIC: Se evidencia documento de trabajo, mesas de trabajo realizadas, y docuemnto donde se hace referencia al resultado de la implementación de un sistema que se puede consultar en el link: http://www.cementeriosdeldistrito.com/Indicadores.html; _x000a_SSFAP. De acuerdo con la autoevaluación y las evidencias aportadas la Acción se encuentra en proceso."/>
    <n v="0"/>
    <d v="2021-09-24T00:00:00"/>
    <x v="4"/>
  </r>
  <r>
    <n v="129"/>
    <x v="5"/>
    <n v="240"/>
    <n v="2020"/>
    <s v="3.4.1"/>
    <n v="1"/>
    <s v="02 - AUDITORIA DE DESEMPEÑO"/>
    <x v="0"/>
    <s v="Hallazgo   administrativo   por no registro en el aplicativo del Almacén de los inmuebles correspondientes al contrato 344 de 2010 CGR Doña Juana."/>
    <s v="No registro en el aplicativo del Almacén de los inmuebles correspondientes al contrato 344 de 2010 CGR Doña Juana.  "/>
    <s v="Realizar el registro en almacen de los inmuebles correspondientes al contrato 344 de 2010, teniendo como soporte la carta circular No 67 de 02 Ene 2018 (Contador Genral. E)"/>
    <s v="Ingreso Almacen"/>
    <s v="Ingresos"/>
    <n v="100"/>
    <s v="SAF (Almacen)"/>
    <d v="2021-02-01T00:00:00"/>
    <d v="2021-12-22T00:00:00"/>
    <x v="2"/>
    <s v="18/01/2021_x000a_12/04/2021"/>
    <s v="18/01/2021 No se presentó autoevaluación porque son para ejecutar en el año 2021. _x000a_12/04/2021: Se solicitó por oficio a todas las subdirecciones que enviaran la información sobre el estado de los predios, con el fin de crear la base de datos y soportes para poder realizar el ingreso de los bienes inmuebles en especial los entregados a CGR."/>
    <s v="ERIKA HUARI"/>
    <s v="0/100*100"/>
    <n v="0"/>
    <s v="15,18 y 19 de enero 2021 Conforme a plan de auditoría 20211100000186 del 6 de enero del 2021. No se presentó autoevaluación porque son para ejecutar en el año 2021. _x000a_11,12 y 13 de mayo 2021 Conforme a plan de auditoría 20211100000186 del 14 de abril del 2021: _x000a_Fueron presentadas como evidencias del avance 2 oficios: el 20217000002203 Oficio Actualización de bienes inmuebles del 21/01/2021 y el 20217000009263 reiteracion oficio actualizacion bienes inmebles - predios del 19 de febrero del 2021 donde se solicita a las subdirecciones el envío de la información sobre el estado de los predios, con el fin de crear la base de datos y soportes para poder realizar el ingreso de los bienes inmuebles en especial los entregados a CGR. Es para ejecutar en el año 2021._x000a_24, 25, 27 de septiembre conforme a plan de auditoría conforme al plan de auditoría (Rad. UAESP 20211100041293) de 31 agosto de 2021. No se efectuaron nuevas autoevaluaciones (última del 12/04/2021) ni se presentaron nuevas evidencias que reflejen avance a esta fecha de corte."/>
    <n v="0"/>
    <d v="2021-09-24T00:00:00"/>
    <x v="4"/>
  </r>
  <r>
    <n v="130"/>
    <x v="5"/>
    <n v="240"/>
    <n v="2020"/>
    <s v="3.4.2"/>
    <n v="1"/>
    <s v="02 - AUDITORIA DE DESEMPEÑO"/>
    <x v="0"/>
    <s v="Hallazgo   administrativo   por falta de valorización de siete (7) inmuebles y de registros en el aplicativo del almacén y en los estados financieros."/>
    <s v="Deficiente comunicación entre las dependencias que desempeñan actividades relacionadas con los predios de la Unidad,  toda vez que no informaron la adquisición de los mismos al área de almacén y contabilidad."/>
    <s v="Identificar y actualizar la documentacion  e informacion referente a los predios adquiridos por la entidad, e informar a las areas correspondientes."/>
    <s v="Comunicaciones oficiales"/>
    <s v="Cominucado oficial"/>
    <n v="7"/>
    <s v="SAF_x000a_SAL_x000a_SDF_x000a_SRBL_x000a_SSFAP_x000a_SAPROV"/>
    <d v="2021-01-07T00:00:00"/>
    <d v="2021-12-22T00:00:00"/>
    <x v="2"/>
    <s v="19/01/2021_x000a_18/01/2021_x000a_12/04/2021_x000a_31/03/2021_x000a_30/04/2021_x000a_19/04/2021_x000a_13/05/2021_x000a_13/07/2021_x000a_30/08/2021"/>
    <s v="SAPROV 19/01/2021: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_x000a_SAL: Actividad para ejecutar durante la vigencia 2021_x000a_SDF 19/01/2020: Esta acción se realizara durante la vigencia 2021._x000a_SAF 18/01/2021: No se presentó autoevaluación porque son para ejecUtar en el año 2021. _x000a_SAF 12/04/2021: Se solicitó por oficio a todas las subdirecciones que enviaran la información sobre el estado de los predios, con el fin de crear la base de datos y soportes para poder realizar el ingreso de los bienes inmuebles._x000a_SAL 31/03/2021: Se inició el trámite de verificación para la adquisición de predios iniciados en vigencias anteriores identificando que ya se encontraban a nombre de la entidad 39 predios, buscando el documento pertinente según corresponda (Escritura Pública, Resolución de expropiación), e informando a la Subdirección Administrativa y Financiera, para los respectivos registros y lo de su competencia._x000a_SAL 30/04/2021  Por parte del grupo de predios de la SAL, se continuó la labor de informar a la Subdirección Administrativa y Financiera, la culminación del trámite de adquisición predial, por lo cual se remitió dicha información mediante comunicación con radicado 20216000022493 de fecha 20 de abril de 2021, donde se relacionan los predios identificados con lo RT PAT006-MP007-MP008-MP019,  se adjunta evidencia._x000a_SAPROV 19/04/2021: Se realizarán mesas de trabajo con la SAF para dar solución al hallazgo._x000a_SSFAP 13/05/2021: Remitio a la SAF el reporte sobre los bienes destinados a la prestación de servicios funerarios como se aprecia en el oficio 20214000009753. Se solicita evaluar la posibilidad del Cierra, en cuanto corresponde a la SSFAP._x000a_SSFAP- 13/07/2021. El 13/05/2021: Remitió a la SAF el reporte sobre los bienes destinados a la prestación de servicios funerarios como se aprecia en el oficio 20214000009753. Se solicita evaluar la posibilidad del Cierre, en cuanto corresponde a la SSFAP._x000a_SAL 30/08/2021. Acción en Proceso . Se envían los siguientes memorandos con información referente a los predios que culminaron trámite de adquisición predial: fecha del 28/06/2021 con radicado 20216000031633 informando los predios PAT006, MP007, MP008, MP019; otro fecha 09/07/2021 con radicado 20216000033483 informando los predios QA007 y QP006. Se adjunta Evidencia Memorando."/>
    <s v="ERIKA HUARI_x000a_ESTELLA CAÑON_x000a_SANDRA PARDO_x000a_IVAN SIERRA_x000a_OSCAR HERNÁNDEZ _x000a_LIGIA VELANDIA"/>
    <s v="1/7*100"/>
    <n v="0"/>
    <s v="15, 18 y 19 de enero de 2021 Conforme a Plan de Auditoria (Rad. UAESP 20211100000183 del 06/01/2021): La SAPROV informa que durante el primer trimestre se realizaran mesas de trabajo con la SAF  para garantizar la actualización de los predios que se encuentran en el aplicativo del almacén, garantizando la consistencia de los estados financieros de la Entidad. _x000a_SAL: Actividad para ejecutar durante la vigencia 2021_x000a_SDF: La SDF informa que esta acción se ejecutara durante la vigencia 2021._x000a_SAF: No se presentó autoevaluación porque son para ejecutar en el año 2021. _x000a_11,12 y 13 de mayo 2021 Conforme a plan de auditoría 20211100000186 del 14 de abril del 2021. _x000a_SAF: Fueron presentadas como evidencias del avance 2 oficios: el 20217000002203 Oficio Actualización de bienes inmuebles del 21/01/2021 y el 20217000009263 reiteracion oficio actualizacion bienes inmebles - predios del 19 de febrero del 2021 donde se solicita a las subdirecciones el envío de la información sobre el estado de los predios, con el fin de crear la base de datos y soportes para poder realizar el ingreso de los bienes inmuebles en especial los entregados a CGR. Es para ejecutar en el año 2021._x000a_SAL: Dentro de la autoevaluación del proceso informan que se culminó el trámite de adquisición predial y que dicha información se remitió a la SAF, en las evidencias adjuntan el  memorando No.  20216000022493 de fecha 20 de abril de 2021, donde se relacionan  cuatro predios, por lo tanto la acción continua en proceso._x000a_SAPROV:  En el ejercicio de autoevaluación por parte del proceso no se identifican acciones desarrolladas en el primer trimestre de 2021._x000a_SRBL .No presenta evidencia ni evaluavión manifiesta que no hace parte de su misionalidad la adquisición de predios(correo,memo..) hace falta el comunicado oficial interno donde se especifique de quién es competencia, continúa en proceso._x000a_SSFAP. Dentro de las evidencias reportadas por el proceso de SAL, se observa el memorando 20214000009753 dirgido a la SAF donde reportan los bienes destinados a la prestación de los servicios funerarios a cargo de la SSFAP, cumpliendo con la acción propuesta por el proceso._x000a_24,25,27 de septiembre 2021 conforme al plan de auditoría  (Rad. UAESP 20211100041293) de 31 agosto de 2021._x000a_SRBL .No presenta evidencia ni evaluación manifiesta que no hace parte de su misionalidad la adquisición de predios(correo,memo..) hace falta el comunicado oficial interno donde se especifique de quién es competencia, continúa en proceso._x000a_SAF: No se efectuaron nuevas autoevaluaciones (última del 12/04/2021) ni se presentaron nuevas evidencias que reflejen avance a esta fecha de corte._x000a_SAPROV: De acuerdo con el desarrollo de la autoevaluación efectuada por la SAPROV no se adjuntan evidencias de  la gestión desarrollada durante el periodo junio - agosto de 2021 en relación con la acción propuesta._x000a_SSFAP: Desde el anterior seguimiento, la SSFAP cumplió con la acción, se observa el memorando 20214000009753 dirigido a la SAF donde reportan los bienes destinados a la prestación de los servicios funerarios a cargo de la SSFAP, cumpliendo con la acción propuesta , por lo tanto se consider proceder al cierre de la acción para la SSFAP._x000a_SAL: Dentro de la autoevaluación se observa que la acción continúa en proceso."/>
    <n v="0"/>
    <d v="2021-09-24T00:00:00"/>
    <x v="4"/>
  </r>
  <r>
    <n v="131"/>
    <x v="5"/>
    <n v="240"/>
    <n v="2020"/>
    <s v="3.4.2"/>
    <n v="2"/>
    <s v="02 - AUDITORIA DE DESEMPEÑO"/>
    <x v="0"/>
    <m/>
    <s v="Deficiente comunicación entre las dependencias que desempeñan actividades relacionadas con los predios de la Unidad,  toda vez que no informaron la adquisición de los mismos al área de almacén y contabilidad."/>
    <s v="Registrar contablemente los predios de la entidad de conformidad con la informacion recibida por las areas. "/>
    <s v="Registros Contables"/>
    <s v="Registro contable"/>
    <n v="7"/>
    <s v="SAF (Contabilidad - Almacen)"/>
    <d v="2021-01-07T00:00:00"/>
    <d v="2021-12-22T00:00:00"/>
    <x v="2"/>
    <s v="19/01/2021_x000a_18/01/2021_x000a_12/04/2021"/>
    <s v="SAPROV 19/01/2021: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_x000a_SAL: Actividad para ejecutar durante la vigencia 2021_x000a_SDF 19/01/2020: Esta acción se realizara durante la vigencia 2021._x000a_SAF 18/01/2021: No se presentó autoevaluación porque son para ejecUtar en el año 2021. _x000a_SAF 12/04/2021: Esta pendiente el envío de la información completa por parte de las subdirecciones de la entidad con todos los soportes, con el fin de realizar el registro contable, se evidencia la solicitud por oficio a todas las subdirecciones que enviaran la información sobre el estado de los predios, con el fin de crear la base de datos y soportes para poder realizar el ingreso de los bienes inmuebles."/>
    <s v="ERIKA HUARI_x000a_ESTELLA CAÑON_x000a_SANDRA PARDO_x000a_IVAN SIERRA_x000a_"/>
    <s v="0/7*100"/>
    <n v="0"/>
    <s v="15, 18 y 19 de enero de 2021 Conforme a Plan de Auditoria (Rad. UAESP 20211100000183 del 06/01/2021): La SAPROV informa que durante el primer trimestre se realizaran mesas de trabajo con la SAF  para garantizar la actualización de los predios que se encuentran en el aplicativo del almacén, garantizando la consistencia de los estados financieros de la Entidad. _x000a_SAL: Actividad para ejecutar durante la vigencia 2021_x000a_SDF: La SDF informa que esta acción se ejecutara durante la vigencia 2021._x000a_SAF: No se presentó autoevaluación porque son para ejecutar en el año 2021. _x000a_11,12 y 13 de mayo 2021 Conforme a plan de auditoría 20211100000186 del 14 de abril del 2021: _x000a_SAF: Enviaron oficios en enero y febrero del 2021 pero está pendiente el envío de la información completa por parte de las subdirecciones de la entidad con todos los soportes, con el fin de realizar el registro contable. Es para ejecutar en el año 2021_x000a_24, 25, 27 de septiembre conforme a plan de auditoría conforme al plan de auditoría (Rad. UAESP 20211100041293) de 31 agosto de 2021. _x000a_SAF. No se efectuaron nuevas autoevaluaciones (última del 12/04/2021) ni se presentaron nuevas evidencias que reflejen avance a esta fecha de corte."/>
    <n v="0"/>
    <d v="2021-09-24T00:00:00"/>
    <x v="4"/>
  </r>
  <r>
    <n v="132"/>
    <x v="5"/>
    <n v="240"/>
    <n v="2020"/>
    <s v="3.4.2"/>
    <n v="3"/>
    <s v="02 - AUDITORIA DE DESEMPEÑO"/>
    <x v="0"/>
    <m/>
    <s v="Deficiente comunicación entre las dependencias que desempeñan actividades relacionadas con los predios de la Unidad,  toda vez que no informaron la adquisición de los mismos al área de almacén y contabilidad."/>
    <s v="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
    <s v="Procedimiento GAP-PC-05 V.5  "/>
    <s v="Procedimiento Actualizado y Publicado"/>
    <n v="1"/>
    <s v="SAL"/>
    <d v="2021-01-07T00:00:00"/>
    <d v="2021-12-22T00:00:00"/>
    <x v="2"/>
    <s v="19/01/2021_x000a_31/03/2021_x000a_30/04/2021_x000a_30/08/2021"/>
    <s v="SAL:  Actividad para ejecutar durante la vigencia 2021_x000a_31/03/2021: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_x000a_30/04/2021: Documento en revisión  por parte SAF._x000a_30/08/2021. Se aprueba y publica en las página Web de la entidad la actualización del procedimiento GAP-PC-14 V1, &quot;Adquisición predial&quot; el cual puede consultarse en el siguiente enlace https://www.uaesp.gov.co/sig/documentos/legales/editables/GAL-PC-14%20V1%20Adquisicion%20de%20predios.pdf_x000a_Adicionalmente se asociado los siguientes formatos Registro topográfico, Estudio de títulos, acta de recibo de predios.ACCION CUMPLIDA_x000a_Recomendación Solicitar recomendación de  Cierre a Control Interno, por cumplimiento de la acción"/>
    <s v="ESTELLA CAÑON"/>
    <s v="0/1*100"/>
    <n v="100"/>
    <s v="15, 18 y 19 de enero de 2021 Conforme a Actividad para ejecutar durante la vigencia 2021:  SAL: Actividad para ejecutar durante la vigencia 2021_x000a_11,12 y 13 de mayo 2021 Conforme a plan de auditoría 20211100000186 del 14 de abril del 2021. Dentro de las evidencias allegadas el proceso remitió el proyecto de l procedimiento para la adquisición de predios, el cual se encuentra en revisión de la SAF, por tanto  la actividad se encuentra en proceso.  _x000a_24, 25, 27 de septiembre conforme a plan de auditoría conforme al plan de auditoría (Rad. UAESP 20211100041293) de 31 agosto de 2021. Dentro de las evidencias allegadas, se observa que el procedimeinto GAP-PC-14 V1, &quot;Adquisición predial&quot;  fue actualizado y publicado en la página  Web de la entidad, link: https://www.uaesp.gov.co/sig/documentos/legales/editables/GAL-PC-14%20V1%20Adquisicion%20de%20predios.pdf;  se concluye que la acción se cumplió de manera eficaz, por lo tanto se recomienda considerar el cierre de la acción."/>
    <n v="100"/>
    <d v="2021-05-13T00:00:00"/>
    <x v="2"/>
  </r>
  <r>
    <n v="133"/>
    <x v="5"/>
    <n v="240"/>
    <n v="2020"/>
    <s v="3.4.3"/>
    <n v="1"/>
    <s v="02 - AUDITORIA DE DESEMPEÑO"/>
    <x v="0"/>
    <s v="Hallazgo   administrativo   por no efectuar la identificación predial de los inmuebles de propiedad de la UAESP, entregados en concesión a CGR DJ"/>
    <s v="No efectuar la identificación predial de los inmuebles de propiedad de la UAESP, dispuestos a CGR DJ para el desarrollo de su actividad."/>
    <s v="Identificar la totalidad de los inmuebles  ubicados en las zonas de operacion para el desarrollo exclusivo del objeto de la concesion."/>
    <s v="% inmuebles identificados"/>
    <s v="Inmuebles identificados / Total predio *100"/>
    <n v="100"/>
    <s v="SDF"/>
    <d v="2021-02-02T00:00:00"/>
    <d v="2021-12-22T00:00:00"/>
    <x v="2"/>
    <s v="19/01/2021_x000a_09/06/2021"/>
    <s v="SDF 19/01/2020: Esta acción se realizara durante la vigencia 2021._x000a_SDF 09/06/2021: Se realizó  la identificación predial de los inmuebles de propiedad de la UAESP, donde desarrolla la activadad el concesionario CGR, se adjunta matriz de identificación predial y plano respectivo. Alcanzo un avance del 100% en el desarrollo de la acción.  "/>
    <s v="SANDRA PARDO"/>
    <s v="0/100*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Se observa matriz de identificación predial con 244 predios, al consultar al proceso en entrevista no se obtiene respuesta de cuál es la totalidad de predios para poder emitir concepto de recomendación de cierre. Continúa en proceso."/>
    <n v="0"/>
    <d v="2021-09-27T00:00:00"/>
    <x v="4"/>
  </r>
  <r>
    <n v="134"/>
    <x v="5"/>
    <n v="240"/>
    <n v="2020"/>
    <s v="3.4.4"/>
    <n v="1"/>
    <s v="02 - AUDITORIA DE DESEMPEÑO"/>
    <x v="0"/>
    <s v="Hallazgo   Administrativo   por incumplimiento a la Cláusula Trigésima Segunda del contrato de concesión 344 de 2010 de CGR Doña Juana, en cuanto a suministrar un inventario anual actualizado y valorizado"/>
    <s v="Presunto incumplimiento a la Cláusula Trigésima Segunda del contrato de concesión 344 de 2010 de CGR Doña Juana, en cuanto a suministrar un inventario anual actualizado y valorizado.  "/>
    <s v="Adelantar tramites y procedimientos pertinentes para que la intervenctoria y concesionario suministren el inventario valorizado de conformidad con lo establecido en el nuevo marco normativo contable."/>
    <s v="Tramites y procedimientos"/>
    <s v="Tramites y procedimientos relizados"/>
    <n v="100"/>
    <s v="SDF_x000a_SAF"/>
    <d v="2021-02-02T00:00:00"/>
    <d v="2021-12-22T00:00:00"/>
    <x v="2"/>
    <s v="19/01/2021_x000a_18/01/2021_x000a_01/06/2021"/>
    <s v="SDF 19/01/2020: Esta acción se realizara durante la vigencia 2021._x000a_SAF 18/01/2021: No se presentó autoevaluación porque son para ejecUtar en el año 2021. _x000a_SDF 01/06/2021: Acción en desarrollo durante la vigencia 2021"/>
    <s v="SANDRA PARDO_x000a_ERIKA HUARI"/>
    <s v="0/100*100"/>
    <n v="0"/>
    <s v="15, 18 y 19 de enero de 2021 Conforme a Actividad para ejecutar durante la vigencia 2021: La SDF informa que esta acción se ejecutara durante la vigencia 2021._x000a_SAF: No se presentó autoevaluación porque son para ejecutar en el año 2021. _x000a__x000a_11,12 y 13 de mayo 2021 Conforme a plan de auditoría 20211100000186 del 14 de abril del 2021: _x000a_SAF: No se presentó autoevaluación ni evidencias. Es para ejecutar en el año 2021_x000a_SDF: No presenta autoevaluación, ni evidencias del avance de esta acción con corte a 31 de marzo de 2021, por ende la acción continua en proceso._x000a_24, 25 y 27 de septiembre conforme a plan de auditoría conforme al plan de auditoría (Rad. UAESP 20211100041293) de 31 agosto de 2021:_x000a_SAF:  No se efectuaron autoevaluaciones ni se presentaron evidencias que reflejen avance a esta fecha de corte._x000a_SDF: El proceso no diligencia autoevaluación, se observan oficios de requerimiento inventarios; sin embargo no es posible determinar el avance toda vez que el producto de tramite y procedimiento. Continúa en proceso."/>
    <n v="0"/>
    <d v="2021-09-24T00:00:00"/>
    <x v="4"/>
  </r>
  <r>
    <n v="135"/>
    <x v="5"/>
    <n v="240"/>
    <n v="2020"/>
    <s v="3.4.5"/>
    <n v="1"/>
    <s v="02 - AUDITORIA DE DESEMPEÑO"/>
    <x v="0"/>
    <s v="Hallazgo   Administrativo   por ausencia de registros de reversiones y bajas de los bienes muebles entregados en concesión a CGR Doña Juana en el aplicativo del Almacén y en los Estados Financieros.  "/>
    <s v="La informacion suministrada por CGR, no cumple los parametros para realizar los registros  en almacén y en los estados financieros de las reversiones y bajas de los bienes muebles entregados. "/>
    <s v="Se verificara con el concesionario, la interventoria y el supervisor del contrato de concesion, si existen muebles en reversion y/o baja, para realizar los registros correspondientes."/>
    <s v="Requerimientos"/>
    <s v="Requerimientos realizados"/>
    <n v="100"/>
    <s v="SDF_x000a_SAF"/>
    <d v="2021-02-02T00:00:00"/>
    <d v="2021-12-22T00:00:00"/>
    <x v="2"/>
    <s v="19/01/2021_x000a_18/01/2021_x000a_37/07/2021"/>
    <s v="SDF 19/01/2020: Esta acción se realizara durante la vigencia 2021._x000a_SAF 18/01/2021: No se presentó autoevaluación porque son para ejecUtar en el año 2021. _x000a_SDF 31/07/2021: Acción en desarrollo durante la vigencia 2021"/>
    <s v="SANDRA PARDO_x000a_ERIKA HUARI"/>
    <s v="0/100*100"/>
    <n v="0"/>
    <s v="15, 18 y 19 de enero de 2021 Conforme a Actividad para ejecutar durante la vigencia 2021: La SDF informa que esta acción se ejecutara durante la vigencia 2021._x000a_SAF: No se presentó autoevaluación porque son para ejecutar en el año 2021. _x000a__x000a_11,12 y 13 de mayo 2021 Conforme a plan de auditoría 20211100000186 del 14 de abril del 2021: _x000a_SAF: No se presentó autoevaluación ni evidencias. Es para ejecutar en el año 2021_x000a_SDF: No presenta autoevaluación, ni evidencias del avance de esta acción con corte a 31 de marzo de 2021, por ende la acción continua en proceso._x000a__x000a_24, 25 y 27 de septiembre conforme a plan de auditoría conforme al plan de auditoría (Rad. UAESP 20211100041293) de 31 agosto de 2021:_x000a_SAF:  No se efectuaron autoevaluaciones ni se presentaron evidencias que reflejen avance a esta fecha de corte._x000a_SDF: Se observa acta del mes de junio donde se habla resoecto de la baja de maquinaria, así mismo se observan documentos adicionales pero no es claro exactamente como responden a la acción, en entrevista se colsulta al proceso pero el mismo no da respuesta al respecto. "/>
    <n v="0"/>
    <d v="2021-09-24T00:00:00"/>
    <x v="4"/>
  </r>
  <r>
    <n v="136"/>
    <x v="5"/>
    <n v="240"/>
    <n v="2020"/>
    <s v="3.4.6"/>
    <n v="1"/>
    <s v="02 - AUDITORIA DE DESEMPEÑO"/>
    <x v="0"/>
    <s v="Hallazgo   Administrativo   por falta de reconocimiento, medición y determinación de saldos iniciales, bajo el nuevo marco normativo.  "/>
    <s v="Aplicar la medición y determinación de saldos iniciales, bajo el nuevo marco normativo.  "/>
    <s v="La Subdirección de Dispocisión Final envíe comunicado a  CGR Doña Juana solicitando la información correspondiente de los Bienes  muebles en concesión diligenciando la matriz de PPYE , que la Subdirección Administrativa y Financiera le suministrara."/>
    <s v="Comunicados oficiales radicados"/>
    <s v="Comunicados realizados / Comunicados programados"/>
    <n v="100"/>
    <s v="SDF"/>
    <d v="2021-02-02T00:00:00"/>
    <d v="2021-12-22T00:00:00"/>
    <x v="2"/>
    <s v="19/01/2021_x000a_31/07/2021"/>
    <s v="SDF 19/01/2020: Esta acción se realizara durante la vigencia 2021._x000a_SDF 31/07/2021: Acción en desarrollo durante la vigencia 2021"/>
    <s v="SANDRA PARDO"/>
    <s v="0/100*100"/>
    <n v="0"/>
    <s v="15, 18 y 19 de enero de 2021 Conforme a Actividad para ejecutar durante la vigencia 2021: La SDF informa que esta acción se ejecutara durante la vigencia 2021._x000a_11,12 y 13 de mayo de 2021, segùn plan de auditorìa No 20211100021453 del 14 de abril de 2021. No presenta autoevaluación, ni evidencias del avance de esta acción con corte a 31 de marzo de 2021, por ende la acción continua en proceso._x000a__x000a_24, 25, 27 de septiembre conforme a plan de auditoría conforme al plan de auditoría (Rad. UAESP 20211100041293) de 31 agosto de 2021: Se observa un documento en las evIdencias entregadas pero no es posible establecer la relación con esta acción, el proceso no diligencia autoevaluación por ende no es posible establecer avance.Continúa en proceso."/>
    <n v="0"/>
    <d v="2021-09-27T00:00:00"/>
    <x v="4"/>
  </r>
  <r>
    <n v="137"/>
    <x v="5"/>
    <n v="240"/>
    <n v="2020"/>
    <s v="3.4.6"/>
    <n v="2"/>
    <s v="02 - AUDITORIA DE DESEMPEÑO"/>
    <x v="0"/>
    <m/>
    <s v="Aplicar la medición y determinación de saldos iniciales, bajo el nuevo marco normativo.  "/>
    <s v="De conformidad con la respuesta recibida, la Subdirección Administrativa y Financiera  analizará si es material o no, la información suministrada."/>
    <s v="Analisis de los bienes muebles en concesión"/>
    <s v="Analisis realizado/Analisis Programado"/>
    <n v="100"/>
    <s v="SAF - Almacen"/>
    <d v="2021-02-02T00:00:00"/>
    <d v="2021-12-22T00:00:00"/>
    <x v="2"/>
    <s v="18/01/2021_x000a_12/04/2021"/>
    <s v="18/01/2021 No se presentó autoevaluación porque son para ejecutar en el año 2021. _x000a_12/04/2021: Se dio respuesta con memorando radicado # 20217000022113 al oficio enviado por la Subdirección de Disposición final en cuanto al reporte de los bienes entregados a CGR radicado #  20213000009513, donde se realizan las observaciones al reporte de la información de los bienes solicitada."/>
    <s v="ERIKA HUARI"/>
    <s v="0/100*100"/>
    <n v="0"/>
    <s v="15,18 y 19 de enero 2021 Conforme a plan de auditoría 20211100000186 del 6 de enero del 2021. No se presentó autoevaluación porque son para ejecutar en el año 2021. _x000a_11,12 y 13 de mayo 2021 Conforme a plan de auditoría 20211100000186 del 14 de abril del 2021: _x000a_Fue evidenciado el memorando de respuesta mencionado en la autoevaluación (radicado # 20217000022113) al oficio enviado por la Subdirección de Disposición final con observaciones al reporte de la información de los bienes solicitada. Es para ejecutar en el año 2021._x000a_24, 25, 27 de septiembre conforme a plan de auditoría conforme al plan de auditoría (Rad. UAESP 20211100041293) de 31 agosto de 2021. No se efectuaron nuevas autoevaluaciones (última del 12/04/2021) ni se presentaron nuevas evidencias que reflejen avance a esta fecha de corte."/>
    <n v="0"/>
    <d v="2021-09-24T00:00:00"/>
    <x v="4"/>
  </r>
  <r>
    <n v="138"/>
    <x v="5"/>
    <n v="240"/>
    <n v="2020"/>
    <s v="3.4.6"/>
    <n v="3"/>
    <s v="02 - AUDITORIA DE DESEMPEÑO"/>
    <x v="0"/>
    <m/>
    <s v="Aplicar la medición y determinación de saldos iniciales, bajo el nuevo marco normativo.  "/>
    <s v="Se realizara comité de sostenibilidad Contable para determinar el paso a seguir (los respectivos registros contables)"/>
    <s v="Registro Contable"/>
    <s v="Movimientos Registrados/Movimientos generados"/>
    <n v="100"/>
    <s v="SAF - Contabilidad"/>
    <d v="2021-02-02T00:00:00"/>
    <d v="2021-12-22T00:00:00"/>
    <x v="2"/>
    <s v="18/01/2021_x000a_12/04/2021"/>
    <s v="18/01/2021 No se presentó autoevaluación porque son para ejecutar en el año 2021. _x000a_12/04/2021: Actualmente no se tiene la información de los bienes entregados en concesión actualizada en cuanto a sus valores y vidas útiles, una vez entregeuen la información se procederá a realizar los movimientos y registros correspondientes."/>
    <s v="ERIKA HUARI"/>
    <s v="0/100*100"/>
    <n v="0"/>
    <s v="15,18 y 19 de enero 2021 Conforme a plan de auditoría 20211100000186 del 6 de enero del 2021. No se presentó autoevaluación porque son para ejecutar en el año 2021. _x000a_11,12 y 13 de mayo 2021 Conforme a plan de auditoría 20211100000186 del 14 de abril del 2021: En la autoevaluación informan que una vez entreguen la información se hace el registro. Es para ejecutar en el año 2021._x000a_24, 25, 27 de septiembre conforme a plan de auditoría conforme al plan de auditoría (Rad. UAESP 20211100041293) de 31 agosto de 2021. No se efectuaron nuevas autoevaluaciones (última del 12/04/2021) ni se presentaron nuevas evidencias que reflejen avance a esta fecha de corte."/>
    <n v="0"/>
    <d v="2021-09-24T00:00:00"/>
    <x v="4"/>
  </r>
  <r>
    <n v="139"/>
    <x v="4"/>
    <n v="515"/>
    <n v="2020"/>
    <s v="3.2.1.1"/>
    <n v="1"/>
    <s v="04 - CONTROL FISCAL"/>
    <x v="0"/>
    <s v="Hallazgo administrativo por la falta de disposición de soportes del contrato UAESP 254 - 2020"/>
    <s v="Debilidades en la entrega de información solicitada por el ente de control.   "/>
    <s v="Realizar un protocolo para la entega de la información a entes de Control. "/>
    <s v="Protocolo entrega de información a entes de control "/>
    <s v="Un (1) Protocolo  implementado"/>
    <n v="1"/>
    <s v="SAL"/>
    <d v="2021-01-01T00:00:00"/>
    <d v="2021-12-28T00:00:00"/>
    <x v="2"/>
    <s v="19/01/2021_x000a_31/03/2021_x000a_30/04/2021_x000a_30/08/2021"/>
    <s v="SAL:  Actividad para ejecutar durante la vigencia 2021_x000a_SAL 31/03/2021: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_x000a_SAL 30/04/2021: Documento en revisón SAF .Acción en proceso. _x000a_SAL 30/08/2021. En mesa de trabajo realizada con la OCI, SAF y SAL, se elaboró versión final del protocolo, el cual se encuentra en revisión por parte de los Subdirectores de la SAF y SAL .  Evidencia Protocolo- Correo .  Acción en ejecución "/>
    <s v="ESTELLA CAÑON"/>
    <s v="0/1*100"/>
    <n v="0"/>
    <s v="15, 18 y 19 de enero de 2021 Conforme a Actividad para ejecutar durante la vigencia 2021:  SAL: Actividad para ejecutar durante la vigencia 2021_x000a_11,12 y 13 de mayo 2021 Conforme a plan de auditoría 20211100000186 del 14 de abril del 2021. Dentro de las evidencias allegadas el proceso remitió el proyecto de atención a requerimientos de entes externos, se encuentra en revisión de la SAF, por lo tanto la actividad se encuentra en proceso._x000a_24, 25, 27 de septiembre conforme a plan de auditoría conforme al plan de auditoría (Rad. UAESP 20211100041293) de 31 agosto de 2021. Dentro de la autoevaluación se observa que la acción continúa en proceso."/>
    <n v="0"/>
    <d v="2021-09-24T00:00:00"/>
    <x v="4"/>
  </r>
  <r>
    <n v="140"/>
    <x v="4"/>
    <n v="515"/>
    <n v="2020"/>
    <s v="3.2.1.1"/>
    <n v="2"/>
    <s v="04 - CONTROL FISCAL"/>
    <x v="0"/>
    <m/>
    <s v="Debilidades en la entrega de información solicitada por el ente de control.   "/>
    <s v="Publicar en el mapa de procesos de la UAESP  socilizarlo al interior de la entidad "/>
    <s v="Publicación y Socialización "/>
    <s v="Una (1) publicacion y sociliazación del protocolo"/>
    <n v="1"/>
    <s v="SAL"/>
    <d v="2021-01-01T00:00:00"/>
    <d v="2021-12-28T00:00:00"/>
    <x v="2"/>
    <s v="19/01/2021_x000a_30/03/2021_x000a_30/04/2021_x000a_30/08/2021"/>
    <s v="SAL:  Actividad para ejecutar durante la vigencia 2021_x000a_SAL 31/03/2021: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_x000a_SAL 30/04/2021: Documento en revisón SAF .Acción en proceso_x000a_SAL 30/08/2021. En mesa de trabajo realizada con la OCI, SAF y SAL, se elaboró versión final del protocolo, el cual se encuentra en revisión por parte de los Subdirectores de la SAF y SAL .  Evidencia Protocolo- Correo .  Acción en ejecución "/>
    <s v="ESTELLA CAÑON"/>
    <s v="0/1*100"/>
    <n v="0"/>
    <s v="15, 18 y 19 de enero de 2021 Conforme a Actividad para ejecutar durante la vigencia 2021:  SAL: Actividad para ejecutar durante la vigencia 2021_x000a__x000a_11,12 y 13 de mayo 2021 Conforme a plan de auditoría 20211100000186 del 14 de abril del 2021. Dentro de las evidencias allegadas el proceso remitió el proyecto de atención a requerimientos de entes extermos, se se encuentra en revisión de la SAF para posterior publicación, por lo tanto la actividad se encuentra en proceso._x000a_24, 25, 27 de septiembre conforme a plan de auditoría conforme al plan de auditoría (Rad. UAESP 20211100041293) de 31 agosto de 2021. Dentro de la autoevaluación, se observa que la acción continúa en proceso"/>
    <n v="0"/>
    <d v="2021-09-24T00:00:00"/>
    <x v="4"/>
  </r>
  <r>
    <n v="141"/>
    <x v="4"/>
    <n v="515"/>
    <n v="2020"/>
    <s v="3.2.1.2"/>
    <n v="1"/>
    <s v="04 - CONTROL FISCAL"/>
    <x v="0"/>
    <s v="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
    <s v="Debilidad en la incorporacion de los cronogramas que soportan la ejecucion en los expedientes contractuales."/>
    <s v="Anexar en los expedientes contractuales, los soportes de las actividades ejecutadas."/>
    <s v="Verificacion de la presencia de los soportes de ejecucion contractual."/>
    <s v="Una (1) verificacion previo al proceso de pago"/>
    <n v="1"/>
    <s v="SRBL"/>
    <d v="2021-01-01T00:00:00"/>
    <d v="2021-12-28T00:00:00"/>
    <x v="2"/>
    <s v="19/01/2021_x000a_24/03/2021_x000a_13/08/2021"/>
    <s v="No se presenta autoevaluacion_x000a_24/03/21 se realizó reunión con los profesionales que apoyaron la superviisón del contrato 524 de 2020, con el fin de revisar tanto en Secov como en el expediente contractual cuales documentos faltal para completar la docuemntación del mencionado contrato, se anexa acta. _x000a_13/08/2021:Se realizó la Verificacion de la presencia de los soportes de ejecucion contractual y se encontraron publicados todos los soportes en SECOP, incluida el acta de liquidación, se anexa correo de verificación. Se solicita el cierre de la accion "/>
    <s v="IVAN SIERRA_x000a_LIGIA VELANDIA"/>
    <s v="0/1*100"/>
    <n v="100"/>
    <s v="15, 18 y 19 de enero de 2021 Conforme a Plan de Auditoria (Rad. UAESP 20211100000183 del 06/01/2021): La  SRBL no presenta seguimiento._x000a_13, 14, de mayo de 2021:Conforme a plan de auditoría 20211100021453 del 14 de abril de 2021.,Se evidencia un acta de reunión de 24/03/21 muestra el avance de la acción, siguen pendientes los documentos que se verificarán con base en los compromisos del acta, incluyendo el acta de liquidación del contrato. Continua en proceso._x000a_24, 25, 27 de septiembre conforme a plan de auditoría conforme al plan de auditoría (Rad. UAESP 20211100041293) de 31 agosto de 2021. Se evidencia acta de liquidación de contrato 524 2020 firmada y con terminación de 6 de sep/2020, igualmente una fecha de liquidación y de perfeccionamiento de junio 30 de 2021.Link de SECOP: https://community.secop.gov.co/Public/Tendering/OpportunityDetail/Index?noticeUID=CO1.NTC.1268259&amp;isFromPublicArea=True&amp;isModal=False: igualmente se puede evidenciar en expediente virtual en Orfeo y es el siguiente: 20206000271130588E. Este número lo coloca en consultas, campo &quot; expediente &quot; y le da búsqueda; luego ingresa al radicado y en la pestaña expedientes lo encuentra; allí puede ubicar los informes y entrar a cada documento. Se recomienda el cierre del halazgo."/>
    <n v="100"/>
    <d v="2021-09-24T00:00:00"/>
    <x v="2"/>
  </r>
  <r>
    <n v="142"/>
    <x v="4"/>
    <n v="187"/>
    <n v="2021"/>
    <s v="3.1.1.1 "/>
    <n v="1"/>
    <s v="01 - AUDITORIA DE REGULARIDAD"/>
    <x v="0"/>
    <s v="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
    <s v="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
    <s v="Monitorear la realización de trabajos de auditoría planificados en el PAA 2021, referentes a la Auditoria No. 6."/>
    <s v="Monitoreo"/>
    <s v="Trabajos de auditoría realizados / Trabajos de auditoría programados en PAA 2021 (Auditoria No. 6) * 100"/>
    <n v="1"/>
    <s v="OCI"/>
    <d v="2021-05-06T00:00:00"/>
    <d v="2021-11-30T00:00:00"/>
    <x v="2"/>
    <d v="2021-05-25T00:00:00"/>
    <s v="_x000a_27/05/2021: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_x000a_"/>
    <s v="LIGIA VELANDIA"/>
    <s v="10/1*100"/>
    <n v="100"/>
    <s v="24, 25, 27 de septiembre conforme a plan de auditoría conforme al plan de auditoría (Rad. UAESP 20211100041293) de 31 agosto de 2021. 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
    <n v="100"/>
    <d v="2021-09-24T00:00:00"/>
    <x v="4"/>
  </r>
  <r>
    <n v="143"/>
    <x v="4"/>
    <n v="187"/>
    <n v="2021"/>
    <s v="3.1.1.2 "/>
    <n v="1"/>
    <s v="01 - AUDITORIA DE REGULARIDAD"/>
    <x v="0"/>
    <s v="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
    <s v="Se evidencia falencias en algunas áreas de la Unidad en la comprensión de los procedimientos de organización de archivo de gestión, diligenciamiento del Formato Único de Inventario Documental – FUID, aplicación de las TRD de área y normatividad archivística "/>
    <s v="Agendar y sesibilizar al personal de la unidad en los procedimientos de organizacion de archivo "/>
    <s v="Sensibilizacion "/>
    <s v="Sensibilizaciones ejecutadas / sensibilizaciones programadas en el PIC * 100% "/>
    <n v="1"/>
    <s v="SAF-GD"/>
    <d v="2021-05-06T00:00:00"/>
    <d v="2021-11-30T00:00:00"/>
    <x v="2"/>
    <d v="2021-08-12T00:00:00"/>
    <s v="12/08/2021 De acuerdo con el plan institución de capacitaciones- PIC vigencia 2021 de talento humano, se vienen realizando las sensibilizaciones del proceso de gestión documental a los funcionario y contratistas nuevos, también se viene trabajo sensibilizaciones con cada una de las áreas. &quot;Se solicita cierre del hallazgo&quot;"/>
    <s v="ERIKA HUARI"/>
    <s v="0/100*100"/>
    <n v="100"/>
    <s v="24, 25, 27 de septiembre conforme a plan de auditoría conforme al plan de auditoría (Rad. UAESP 20211100041293) de 31 agosto de 2021. _x000a_Fue presentado:_x000a_- el archivo de Excel &quot;Cronograma Plan Institucional Capacitación  Actual 24 sept 2021&quot; el cual contiene lo ejecutado y lo planeado (fueron planeadas 4 actividades - color café-, y se ejecutaron 8 actividades - corresponden al color verde y amarillo), donde se efectua seguimiento a las actividades y a la canridad de personas que asistieron._x000a_- Un archivo en PDF de la presentación efectuada en ese Plan de Cpaiciatción._x000a_- Soportes de las inducciones y sensibilziaciones realizadas (en enero, febrero, marzo, mayo y junio), donde hubo sobre ejecución de lo planeado (200%)._x000a_Con base en los soportes revisados se recomienda cierre de la acción."/>
    <n v="100"/>
    <d v="2021-09-24T00:00:00"/>
    <x v="2"/>
  </r>
  <r>
    <n v="144"/>
    <x v="4"/>
    <n v="187"/>
    <n v="2021"/>
    <s v="3.1.1.3  "/>
    <n v="1"/>
    <s v="01 - AUDITORIA DE REGULARIDAD"/>
    <x v="0"/>
    <s v="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
    <s v="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
    <s v="Agendar y sesibilizar al personal de la unidad en los procedimientos de gestion documental y realizar mantenimiento, seguimiento de autocontrol y validacion de la calidad de los escaner e impresoras."/>
    <s v="Sensibilizacion "/>
    <s v="Sensibilizaciones ejecutadas /  sensibilizaciones programadas * 100% "/>
    <n v="1"/>
    <s v="SAF"/>
    <d v="2021-05-06T00:00:00"/>
    <d v="2021-11-30T00:00:00"/>
    <x v="2"/>
    <d v="2021-08-12T00:00:00"/>
    <s v="12/08/2021. De acuerdo con el plan institución de capacitaciones- PIC vigencia 2021 de talento humano, se vienen realizando las sensibilizaciones del proceso de gestión documental a los funcionario y contratistas nuevos, también se viene trabajo sensibilizaciones con cada una de las áreas. &quot;Se solicita cierre del hallazgo&quot;"/>
    <s v="ERIKA HUARI"/>
    <s v="0/100*100"/>
    <n v="100"/>
    <s v="24, 25, 27 de septiembre conforme a plan de auditoría conforme al plan de auditoría (Rad. UAESP 20211100041293) de 31 agosto de 2021. _x000a_Fue presentado:_x000a_- el archivo de Excel &quot;Cronograma Plan Institucional Capacitación  Actual 24 sept 2021&quot; el cual contiene lo ejecutado y lo planeado (fueron planeadas 4 actividades - color café-, y se ejecutaron 8 actividades - corresponden al color verde y amarillo), donde se efectua seguimiento a las actividades y a la canridad de personas que asistieron._x000a_- Un archivo en PDF de la presentación efectuada en ese Plan de Cpaiciatción._x000a_- Soportes de las inducciones y sensibilziaciones realizadas (en enero, febrero, marzo, mayo y junio), donde hubo sobre ejecución de lo planeado (200%)._x000a_Con base en los soportes revisados se recomienda cierre de la acción."/>
    <n v="100"/>
    <d v="2021-09-24T00:00:00"/>
    <x v="2"/>
  </r>
  <r>
    <n v="145"/>
    <x v="4"/>
    <n v="187"/>
    <n v="2021"/>
    <s v="3.1.1.3  "/>
    <n v="2"/>
    <s v="01 - AUDITORIA DE REGULARIDAD"/>
    <x v="0"/>
    <s v="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
    <s v="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
    <s v="Realizar mantenimiento, seguimiento de autocontrol y validacion de la calidad de los escaner e impresoras."/>
    <s v="Mantenimiento"/>
    <s v="Mantenimeintos realizados /  Total de equipos de escaner e impresoras dsiponibles* 100% "/>
    <n v="1"/>
    <s v="OTIC"/>
    <d v="2021-05-06T00:00:00"/>
    <d v="2021-11-30T00:00:00"/>
    <x v="2"/>
    <d v="2021-08-11T00:00:00"/>
    <s v="11/08/2021: Se adjunta Adjunto los soportes del mantenimiento preventivo realizado a 7 escáner el día de hoy. Los escáner corresponden a la Orden de Compra 62378."/>
    <s v="LIGIA VELANDIA"/>
    <s v="0/1*100"/>
    <n v="100"/>
    <s v="24, 25, 27 de septiembre conforme a plan de auditoría conforme al plan de auditoría (Rad. UAESP 20211100041293) de 31 agosto de 2021. Se observa dos archivos uno de listado de relación de siete (7) scaner, y un documento donde hace referencia al mantenimiento de scaner hay contrato de mantenimiento evidencias. Se recomienda el cierre del hallazgo."/>
    <n v="100"/>
    <d v="2021-09-24T00:00:00"/>
    <x v="2"/>
  </r>
  <r>
    <n v="146"/>
    <x v="4"/>
    <n v="187"/>
    <n v="2021"/>
    <s v="3.1.1.4 "/>
    <n v="1"/>
    <s v="01 - AUDITORIA DE REGULARIDAD"/>
    <x v="0"/>
    <s v="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
    <s v="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
    <s v="Actualizar los planes de Prevención, preparación y respuesta ante emergencias de las diferentes sedes con el acompañamiento tecnico de la ARL."/>
    <s v="Planes de emergencia actualizados"/>
    <s v="Planes de emergencia actualizados / planes de emergencia programados * 100"/>
    <n v="1"/>
    <s v="SAF (TH - SGSST)"/>
    <d v="2021-06-15T00:00:00"/>
    <d v="2021-11-30T00:00:00"/>
    <x v="2"/>
    <s v="09/06/2021_x000a_07/07/2021_x000a_27/08/2021"/>
    <s v="09/06/2021: Se vienen realizando las visitas de levantamiento de información en relación a la elaboración y levantamiento de la matriz de peligros y planes de emergencia de todas las sedes, al 31 de mayo se han realizado 6 visitas. _x000a__x000a_07/07/2021: Al mes de junio se han realizado las visitas a 8 sedes_x000a_Evidencia: se presenta respuesta anterior a hallazgo, se adjunta evidencias de planes de emergencia de años anteriores, correo de trazabilidad de visitas para actualización, agendas de citación de capacitación de SST donde se incluye temas de planes de emergencia._x000a__x000a_27/8/2021: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s v="ERIKA HUARI"/>
    <s v="4/8 * 100"/>
    <n v="50"/>
    <s v="24, 25, 27 de septiembre conforme a plan de auditoría conforme al plan de auditoría (Rad. UAESP 20211100041293) de 31 agosto de 2021. _x000a_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
    <n v="50"/>
    <d v="2021-09-24T00:00:00"/>
    <x v="4"/>
  </r>
  <r>
    <n v="147"/>
    <x v="4"/>
    <n v="187"/>
    <n v="2021"/>
    <s v="3.1.1.4 "/>
    <n v="2"/>
    <s v="01 - AUDITORIA DE REGULARIDAD"/>
    <x v="0"/>
    <s v="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
    <s v="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
    <s v="Publicar y socializar los planes de Prevención, preparación y respuesta ante emergencias en la pagina Web de la entidad de las sedes bajo el control directo de la Uaesp."/>
    <s v="Planes Publicados  y socializados"/>
    <s v="Planes Publicados  y socializados / programacion planes publicados y socializados * 100"/>
    <n v="1"/>
    <s v="SAF (TH - SGSST)"/>
    <d v="2021-06-15T00:00:00"/>
    <d v="2021-11-30T00:00:00"/>
    <x v="2"/>
    <s v="09/06/2021_x000a_07/07/2021_x000a_27/08/2021"/>
    <s v="09/06/2021: Se vienen realizando las visitas de levantamiento de información en relación a la elaboración y levantamiento de la matriz de peligros y planes de emergencia de todas las sedes, al 31 de mayo se han realizado 6 visitas. _x000a__x000a_07/07/2021: Al mes de junio se han realizado las visitas a 8 sedes_x000a_Evidencia: se presenta respuesta anterior a hallazgo, se adjunta evidencias de planes de emergencia de años anteriores, correo de trazabilidad de visitas para actualización, agendas de citación de capacitación de SST donde se incluye temas de planes de emergencia._x000a__x000a_27/8/2021: Se encuentran publicados los 4 planes de emergencia, estamos a la espera de los documentos finales correspondientes a las 4 sedes restantes para la publicación.   https://www.uaesp.gov.co/transparencia/organizacion#seguridad-salud "/>
    <s v="ERIKA HUARI"/>
    <s v="4/8 * 100"/>
    <n v="50"/>
    <s v="24, 25, 27 de septiembre conforme a plan de auditoría conforme al plan de auditoría (Rad. UAESP 20211100041293) de 31 agosto de 2021. _x000a_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
    <n v="50"/>
    <d v="2021-09-24T00:00:00"/>
    <x v="4"/>
  </r>
  <r>
    <n v="148"/>
    <x v="4"/>
    <n v="187"/>
    <n v="2021"/>
    <s v="3.1.3.1 "/>
    <n v="1"/>
    <s v="01 - AUDITORIA DE REGULARIDAD"/>
    <x v="0"/>
    <s v="Hallazgo administrativo por debilidades en la planeación del Contrato No. 725 de 2020. "/>
    <s v="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
    <s v="Adelantar acercamientos y reuniones con la Secretaría de Integración Social y/o la Entidad Distrital que asuma la administración del Centro de Cuidado Mochuelo (Paticos); para su operación y funcionamiento._x000a_"/>
    <s v="_x000a__x000a__x000a__x000a_Actas de reuniones._x000a__x000a__x000a__x000a_"/>
    <s v="Dos Reuniones realizadas"/>
    <n v="2"/>
    <s v="SDF"/>
    <d v="2021-06-01T00:00:00"/>
    <d v="2021-12-31T00:00:00"/>
    <x v="2"/>
    <s v="25/05/2021_x000a_04/06/2021_x000a_31/06/2021_x000a_"/>
    <s v="SDF 1) 25/05/2021 - 31/06/2021.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_x000a__x000a_SDF 2) 04/06/2021.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
    <s v="SANDRA PARDO"/>
    <s v="0/100*100"/>
    <n v="0"/>
    <s v="24, 25, 27 de septiembre conforme a plan de auditoría conforme al plan de auditoría (Rad. UAESP 20211100041293) de 31 agosto de 2021: Se observa una visita de SDIS en las evidencias y correos electrónicos repecto de la misma, no es posible evidenciar dos reuniones, por ende la acción continua en proceso."/>
    <m/>
    <d v="2021-09-27T00:00:00"/>
    <x v="4"/>
  </r>
  <r>
    <n v="149"/>
    <x v="4"/>
    <n v="187"/>
    <n v="2021"/>
    <s v="3.1.3.1 "/>
    <n v="2"/>
    <s v="01 - AUDITORIA DE REGULARIDAD"/>
    <x v="0"/>
    <s v="Hallazgo administrativo por debilidades en la planeación del Contrato No. 725 de 2020. "/>
    <s v="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
    <s v="_x000a_Adelantar reuniones para concertar las etapas pre -contractuales para la suscripción del posible  convenio y/o contrato interadministrativo para la administración del Centro de Cuidado Comunitario Mochuelo."/>
    <s v="_x000a__x000a__x000a__x000a_Actas de reuniones._x000a__x000a__x000a__x000a_"/>
    <s v="Dos Reuniones realizadas"/>
    <n v="2"/>
    <s v="SDF"/>
    <d v="2021-06-01T00:00:00"/>
    <d v="2021-12-31T00:00:00"/>
    <x v="2"/>
    <s v="03/08/2021_x000a_11/08/2021_x000a_20/08/2021"/>
    <s v="SDF 1) 03/08/2021.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_x000a__x000a_SDF 2) 11/08/2021 - 20/08/2021.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
    <s v="SANDRA PARDO"/>
    <s v="0/100*100"/>
    <n v="0"/>
    <s v="24, 25, 27 de septiembre conforme a plan de auditoría conforme al plan de auditoría (Rad. UAESP 20211100041293) de 31 agosto de 2021: Se observa una captura de pantalla de una reunión que no corresponde a esta acción, no se observan las dos reuniones que menciona esta acción, por ende no es posible emitir concepto de recomendación de cierre, por ende la acción continua en proceso."/>
    <m/>
    <d v="2021-09-27T00:00:00"/>
    <x v="4"/>
  </r>
  <r>
    <n v="150"/>
    <x v="4"/>
    <n v="187"/>
    <n v="2021"/>
    <s v="3.1.3.3 "/>
    <n v="1"/>
    <s v="01 - AUDITORIA DE REGULARIDAD"/>
    <x v="0"/>
    <s v="Hallazgo administrativo por inadecuada planeación en el Contrato No. 211 de 2020. "/>
    <s v="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
    <s v="Definir una matríz de requisitos técnicos y ambientales a verificar de manera previa a la ejeución de los proyectos.  "/>
    <s v="Matríz de requisitos necesarios y verificables para la ejecución de proyectos."/>
    <s v="Número de Matríces de requisitos definida "/>
    <n v="1"/>
    <s v="SDF"/>
    <d v="2021-06-01T00:00:00"/>
    <d v="2021-12-31T00:00:00"/>
    <x v="2"/>
    <d v="2021-08-23T00:00:00"/>
    <s v="SDF - 23/08/2021. Se elaboró el normograma y a la fecha se cuenta con la primera versión de la matriz de requisitos ambientales  En ejecución"/>
    <s v="SANDRA PARDO"/>
    <s v="0/100*100"/>
    <n v="0"/>
    <s v="24, 25, 27 de septiembre conforme a plan de auditoría conforme al plan de auditoría (Rad. UAESP 20211100041293) de 31 agosto de 2021: Se observa matriz de requermientos ambientales, de acuerdo con lo informado por el proceso, esta es la primera versión, una vez se cuente con el documento final se solicitará recomendación de cierre. Continúa en proceso."/>
    <m/>
    <d v="2021-09-27T00:00:00"/>
    <x v="4"/>
  </r>
  <r>
    <n v="151"/>
    <x v="4"/>
    <n v="187"/>
    <n v="2021"/>
    <s v="3.2.1.1.1  "/>
    <n v="1"/>
    <s v="01 - AUDITORIA DE REGULARIDAD"/>
    <x v="0"/>
    <s v="Hallazgo administrativo por no cumplir con los requisitos y condiciones de la ECA de acuerdo con lo establecido en el Decreto Nacional No.596 de 2016 y el Decreto Distrital No. 620 de 2007. "/>
    <s v="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
    <s v="Prorrogar el contrato de arrendamiento de la ECA Mártires, ubicada en la Calle 8 No. 26-80, por tres (3) meses con el fin de avisar a las organizaciones de recicladores que actualmente ocupan el espacio y posterior finalización del contrato de arrendamiento. "/>
    <s v="Finalización del contrato de arrendamiento y entrega de la Bodega."/>
    <s v="(Un informe de finalización de contrato/Un informe programado para entrega de bodega) * 100"/>
    <n v="1"/>
    <s v="SAPROV"/>
    <d v="2021-06-01T00:00:00"/>
    <d v="2021-12-31T00:00:00"/>
    <x v="2"/>
    <d v="2021-09-20T00:00:00"/>
    <s v="SAPROV 20/09/2021: Con el fin de permitirle a la organización de recicladores encontrar un lugar para desarrollar sus actividades fue necesario realizar una prorroga al contrato de arrendamiento, dicha prorroga finaliza el 05 de diciembre de 2021. "/>
    <s v="OSCAR HERNANDEZ"/>
    <s v="1/100*100"/>
    <n v="0.1"/>
    <s v="24, 25, 27 de septiembre conforme a plan de auditoría conforme al plan de auditoría (Rad. UAESP 20211100041293) de 31 agosto de 2021. 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
    <n v="10"/>
    <d v="2021-09-27T00:00:00"/>
    <x v="4"/>
  </r>
  <r>
    <n v="152"/>
    <x v="4"/>
    <n v="187"/>
    <n v="2021"/>
    <s v=" 3.2.1.2.1 "/>
    <n v="1"/>
    <s v="01 - AUDITORIA DE REGULARIDAD"/>
    <x v="0"/>
    <s v="Hallazgo administrativo con presunta incidencia disciplinaria por cuanto, la UAESP contrato obras para diversos propósitos sin que se presentara el estudio de cargas y reforzamiento estructural de que trata la meta y que determinaría las necesidades de dicha contratación. "/>
    <s v="Contratar obras para diversos propositos sin que se presentara el estudio de_x000a_cargas y reforzamiento estructural de que trata la meta y que determinaría las_x000a_necesidades de dicha contratación._x000d_"/>
    <s v="Crear una meta nueva en el proyecto de inversion 7628 donde se comtemplen adecuaciones, mantenimiento y reparaciones sin estudio de cargas estructurales."/>
    <s v="Meta"/>
    <s v="Meta Creada"/>
    <n v="1"/>
    <s v="SAF - PROYECTO INVERSION"/>
    <d v="2021-06-01T00:00:00"/>
    <d v="2021-07-31T00:00:00"/>
    <x v="2"/>
    <d v="2021-08-25T00:00:00"/>
    <s v="25/08/2021: Se creo la nueva meta proyecto de inversion desde el mes de julio, la cual tiene como proposito: &quot;Realizar el 100% de los mantenimientos correctivos, preventivos, adecuaciones y reparaciones a que haya lugar para fortalecer la infraestructura física de las sedes administrativas de la UAESP&quot; Se evidencia en el informe adjunto del mes de julio (hoja 7). Se solicita cierre del hallazgo."/>
    <s v="ERIKA HUARI"/>
    <s v="0/100*100"/>
    <n v="100"/>
    <s v="24, 25, 27 de septiembre conforme a plan de auditoría conforme al plan de auditoría (Rad. UAESP 20211100041293) de 31 agosto de 2021. _x000a_Fue evidenciado el archivo en PDF &quot;Reporte_SPI_Julio_2021&quot; donde se demuestra que fue creada la Meta Proyecto &quot;Realizar el 100% de los mantenimientos correctivos, preventivos, adecuaciones y reparaciones a que haya lugar para fortalecer la infraestructura física de las sedes administrativas de la UAESP&quot;, en el proyecto inversión 7628. Se recomienda cierre de la acción."/>
    <n v="100"/>
    <d v="2021-09-24T00:00:00"/>
    <x v="2"/>
  </r>
  <r>
    <n v="153"/>
    <x v="4"/>
    <n v="187"/>
    <n v="2021"/>
    <s v="3.2.1.2.2 "/>
    <n v="1"/>
    <s v="01 - AUDITORIA DE REGULARIDAD"/>
    <x v="0"/>
    <s v="Hallazgo administrativo con presunta incidencia disciplinaria por cuanto, la UAESP no realizó el saneamiento Predial, de qué trata la meta, ni presento un modelo de adecuación en Servicios Públicos e infraestructura. "/>
    <s v="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
    <s v="Ejecutar de manera conjunta el modelo de aprovechamiento, articulándolo con el desarrollo de actividades para el manejo de residuos de puntos críticos y clandestinos (RPCC), con fines de aprovechamiento de los  Residuos de Construcción y demolición (RCD) reciclado._x000a__x000a_"/>
    <s v="_x000a__x000a__x000a__x000a_Implementación de  Punto Limpio_x000a__x000a__x000a__x000a__x000a__x000a__x000a__x000a__x000a_"/>
    <s v="Actividades Presvistas para la operación de punto limpio/Actividades programadas*100"/>
    <n v="0.5"/>
    <s v="SDF -  SAPROV"/>
    <d v="2021-06-01T00:00:00"/>
    <d v="2021-12-31T00:00:00"/>
    <x v="2"/>
    <s v="23/08/2021_x000a_20/09/2021_x000a_"/>
    <s v="SAPROV 20/09/2021: 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_x000a_SDF 23/08/2021: _x000a_SDF 1)_x0009_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_x000a_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_x000a_Dando coherencia a lo anterior, se estableció dentro del DTS Numeral 5.4.4.1 Parque de Innovación Doña Juana en el área 3, la cual será destinada para:_x000a_(…)”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_x000a_Se gestiona en el terreno del RSDJ la disminución del entierro de residuos y el mayor aprovechamiento con alternativas de transformación en energía y biogás”. Teniendo en cuenta el anterior mandato, la UAESP a la fecha suscribió los siguientes contratos:_x000a_1._x0009_ESTUDIOS DE FACTIBILIDAD PARA EL SISTEMA DE APROVECHAMIENTO Y VALORIZACION DE RESIDUOS MEDIANTE EL TRATAMIENTO TÉRMICO Y/O SIMILARES CON GENERACIÓN DE ENERGIA Y/O SUB PRODUCTOS INCLUYENDO SU ANALISIS COSTO BENEFICIO Y EVALUACION ECONOMICA Y FINANCIERA._x000a_•_x0009_NÚMERO DEL PROCESO CONTRACTUALES EN EL SECOP: UAESP-CMA-08-2020_x000a_•_x0009_ALCANCE:  Con la presente consultoría se busca la disminución progresiva del número de toneladas de residuos sólidos enterrados y el incremento de su tratamiento y transformación, al interior del Predio Doña Juana._x000a_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_x000a_•_x0009_ESTADO DE AVANCE: A la fecha la Unidad se encuentran en proceso de ejecución de la Consultoría en mención acorde con los siguientes datos:_x000a_o_x0009_Consultoría adjudicada mediante Contrato de No 760 de 2020_x000a_o_x0009_Contratista: Unión Temporal Epam- Hazen_x000a_o_x0009_Fecha inicio: 5 de marzo de 2021._x000a_o_x0009_Plazo: 7 meses_x000a_2._x0009_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_x000a_•_x0009_NÚMERO DEL PROCESO CONTRACTUALES EN EL SECOP: UAESP-CMA-03-2020_x000a_•_x0009_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_x000a_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_x000a_•_x0009_ESTADO DE AVANCE: A la fecha la Unidad se encuentran en proceso de ejecución de la Consultoría en mención acorde con los siguientes datos:_x000a_o_x0009_Consultoría adjudicada mediante Contrato de No 770 de 2020_x000a_o_x0009_Contratista: Consorcio Estructurador de Residuos C &amp; C_x000a_o_x0009_Fecha inicio: 16 de marzo de 2021._x000a_o_x0009_Plazo: 7 meses_x000a_Es importante anotar que la UAESP, dando cumplimiento al Parágrafo 3 del Artículo 128 del PDD, presento al Consejo el segundo informe Semestral con la información pormenorizada de las acciones realizadas en relación con las consultorías en mención._x000a_3._x0009_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_x000a_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_x000a_Contrato Interadministrativo No. 209-2020_x000a_Contrato Interadministrativo No. 778-2020_x000a__x000a_2._x0009_Para el Tema de Saneamiento Ambiental se  contrata  un equipo en la SDF  encargada de  saneamiento de  Predios con el  fin de comprar predios  exigidos en la Resolución 1351 de  2014 “Por medio de la cual se modifica la licencia ambiental ( otorgada para el proyecto &quot;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_x000a_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_x000a__x000a_Se adelanta el seguimiento al proceso ejecutivo en contra de los anteriores propietarios del predio CANTARRANA, como segunda opción en caso que no se lograra obtener el oficio de levantamiento de la medida.  "/>
    <s v="SANDRA PARDO_x000a_OSCAR HERNANDEZ"/>
    <s v="0/50*50"/>
    <n v="0.3"/>
    <s v="24, 25, 27 de septiembre conforme a plan de auditoría conforme al plan de auditoría (Rad. UAESP 20211100041293) de 31 agosto de 2021. _x000a_SAPROV.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_x000a_SDF. 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
    <n v="30"/>
    <d v="2021-09-27T00:00:00"/>
    <x v="4"/>
  </r>
  <r>
    <n v="154"/>
    <x v="4"/>
    <n v="187"/>
    <n v="2021"/>
    <s v="3.2.1.2.2 "/>
    <n v="2"/>
    <s v="01 - AUDITORIA DE REGULARIDAD"/>
    <x v="0"/>
    <s v="Hallazgo administrativo con presunta incidencia disciplinaria por cuanto, la UAESP no realizó el saneamiento Predial, de qué trata la meta, ni presento un modelo de adecuación en Servicios Públicos e infraestructura. "/>
    <s v="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
    <s v="_x000a__x000a_Realizar  concepto conjunto con el fin de aclarar y establecer la diferencia entre la definición de  Saneamiento Predial y la disposición de residuos solidos en relación del cumplimiento de la meta."/>
    <s v="_x000a__x000a__x000a_Concepto técnico"/>
    <s v="_x000a__x000a__x000a_ Conceptos técnico realizado"/>
    <n v="1"/>
    <s v="SDF"/>
    <d v="2021-06-01T00:00:00"/>
    <d v="2021-12-31T00:00:00"/>
    <x v="2"/>
    <d v="2021-06-01T00:00:00"/>
    <s v="SDF 01/06/2021: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
    <s v="SANDRA PARDO"/>
    <s v="0/100*100"/>
    <n v="0"/>
    <s v="24, 25, 27 de septiembre conforme a plan de auditoría conforme al plan de auditoría (Rad. UAESP 20211100041293) de 31 agosto de 2021: Ser observan dos conceptos en borrador, una vez estén los documentos finales se procederá a recomendar cierre de la acción. Continúa en proceso."/>
    <m/>
    <d v="2021-09-27T00:00:00"/>
    <x v="4"/>
  </r>
  <r>
    <n v="155"/>
    <x v="4"/>
    <n v="187"/>
    <n v="2021"/>
    <s v="3.2.2.1 "/>
    <n v="1"/>
    <s v="01 - AUDITORIA DE REGULARIDAD"/>
    <x v="0"/>
    <s v="Hallazgo administrativo al no seguimiento e incumplimiento de la Resolución No. 1181 del 10 de julio de 2020, proferido por Autoridad Nacional de Licencias Ambientales- ANLA. "/>
    <s v="De acuerdo con el informe suministrado la causa esta asociada con debilidades en la gestión y supervisión de la No. 1181 del 10 de julio de 2020, proferido por Autoridad Nacional de Licencias Ambientales- ANLA."/>
    <s v="Realizar requerimientos y seguimiento estricto al concesionario CGR Doña Juana a través de la interventoría para conminar al concesionario al cumplimiento de las obligaciones consignadas en la Resolución 1181 de 2020"/>
    <s v="Requerimientos de cumplimiento de obligaciones Resolución 1181de 2020"/>
    <s v="Requerimientos realizados / siete Requerimientos programados  * 100 "/>
    <n v="1"/>
    <s v="SDF"/>
    <d v="2021-06-01T00:00:00"/>
    <d v="2021-12-31T00:00:00"/>
    <x v="2"/>
    <s v="2021-05-06_x000a_ 2021-06-08_x000a_2021-07-12_x000a_2021-07-30 _x000a_2021-08-19 _x000a_2021-08-20"/>
    <s v="SDF 06/05/2021.: En atención a los requerimientos de la UAESP, el concesionario CGR DJ entrega informe a la Autoridad Ambiental de los monitoreos semanales para cumplimiento de artículo 4 de resolución ANLA 1181 de 2020, correspondiente a los meses de enero, febrero y marzo de 2021._x000a_SDF 08/06/2021. :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_x000a_SDF 12/07/2021.: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_x000a_SDF 30/07/2021.: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_x000a_SD 19/08/2021.: Se remite comunicación radicado UAESP 20213000155561 del 19 de agosto de 2021 a la UTIDJ respecto a Observaciones y Solicitudes sobre Aumento de Caudal de Vertimiento del STL por encima de los valores requeridos por la Resolución 1181 de 2020._x000a_SDF 20/08/2021: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
    <s v="SANDRA PARDO"/>
    <s v="0/100*100"/>
    <n v="0"/>
    <s v="24, 25, 27 de septiembre conforme a plan de auditoría conforme al plan de auditoría (Rad. UAESP 20211100041293) de 31 agosto de 2021: Al observar los soportes no se evidencia requermientos de InterDJ a CGR, el proceso adjunta soportes relacionados con CGR - ANLA pero los mismos no da cuenta del avance en el indicador de esta acción, razón por la cual esta acción sigue en proceso. "/>
    <m/>
    <d v="2021-09-27T00:00:00"/>
    <x v="4"/>
  </r>
  <r>
    <n v="156"/>
    <x v="4"/>
    <n v="187"/>
    <n v="2021"/>
    <s v="3.2.2.1 "/>
    <n v="2"/>
    <s v="01 - AUDITORIA DE REGULARIDAD"/>
    <x v="0"/>
    <s v="Hallazgo administrativo al no seguimiento e incumplimiento de la Resolución No. 1181 del 10 de julio de 2020, proferido por Autoridad Nacional de Licencias Ambientales- ANLA. "/>
    <s v="De acuerdo con el informe suministrado la causa esta asociada con debilidades en la gestión y supervisión de la No. 1181 del 10 de julio de 2020, proferido por Autoridad Nacional de Licencias Ambientales- ANLA."/>
    <s v="Presentar informes técnicos que evaluen el cumplimiento de las obligaciones impuestas en la Resolución 1181 de 2020 a fin de  evaluar trámite de apertura de proceso administrativo sancionatorio por los incumplimientos que se presenten."/>
    <s v="Informes técnicos de supervisión Resolución 1181 de 2020"/>
    <s v="Informes técnicos de supervisión presentados / Informes técnicos de supervisión programados  * 100 "/>
    <n v="3"/>
    <s v="SDF"/>
    <d v="2021-06-01T00:00:00"/>
    <d v="2021-12-31T00:00:00"/>
    <x v="2"/>
    <d v="2021-08-23T00:00:00"/>
    <s v="SDF 23/08/2021.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
    <s v="SANDRA PARDO"/>
    <s v="0/100*100"/>
    <n v="0"/>
    <s v="24, 25, 27 de septiembre conforme a plan de auditoría conforme al plan de auditoría (Rad. UAESP 20211100041293) de 31 agosto de 2021: El proceso no entrega evidencias que permita medir el avance de esta acción, continua en proceso."/>
    <m/>
    <d v="2021-09-27T00:00:00"/>
    <x v="4"/>
  </r>
  <r>
    <n v="157"/>
    <x v="4"/>
    <n v="187"/>
    <n v="2021"/>
    <s v="3.3.1.2  "/>
    <n v="1"/>
    <s v="01 - AUDITORIA DE REGULARIDAD"/>
    <x v="0"/>
    <s v="Hallazgo Administrativo por no realizar los registros contables de la diferencia encontrada en la conciliación bancaria por valor de $10.493.75. "/>
    <s v="Diferencia por valor de $10.493,75  de la Cuenta Corriente No. 6069998422 del Banco Davivienda correspondiente al RA 28 de planilla de seguridad social Fondo de solidaridad pensional. "/>
    <s v="Realizar los registros contables de las diferencias presentadas como resultado de las conciliaciones bancarias - Fondo de seguridad social y Fondo de solidaridad Pensional. Previa aprobación del Comite sostenibilidad contable"/>
    <s v="Registros contables"/>
    <s v="Registros Contables realizados/Registros contables requeridos*100"/>
    <n v="1"/>
    <s v="SAF - Recursos humanos -  Contabilidad"/>
    <d v="2021-06-01T00:00:00"/>
    <d v="2021-12-31T00:00:00"/>
    <x v="2"/>
    <d v="2021-09-01T00:00:00"/>
    <s v="1/09/2021.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
    <s v="ERIKA HUARI"/>
    <s v="1/1*100"/>
    <n v="1"/>
    <s v="24, 25, 27 de septiembre conforme a plan de auditoría conforme al plan de auditoría (Rad. UAESP 20211100041293) de 31 agosto de 2021. _x000a_Fue evidenciado el soporte del registro contable No. 19 Tipo de comprobante TRANMAN del 30/06/2021 donde se evidencia el ajuste de $10.500 (por aproximación) y el acta del Comité de Sostenibilidad donde fue aprobado. Se recomienda cierre de la acción."/>
    <n v="100"/>
    <d v="2021-09-24T00:00:00"/>
    <x v="2"/>
  </r>
  <r>
    <n v="158"/>
    <x v="4"/>
    <n v="187"/>
    <n v="2021"/>
    <s v="3.3.1.2  "/>
    <n v="2"/>
    <s v="01 - AUDITORIA DE REGULARIDAD"/>
    <x v="0"/>
    <s v="Hallazgo Administrativo por no realizar los registros contables de la diferencia encontrada en la conciliación bancaria por valor de $10.493.75. "/>
    <s v="Diferencia por valor de $10.493,75  de la Cuenta Corriente No. 6069998422 del Banco Davivienda correspondiente al RA 28 de planilla de seguridad social Fondo de solidaridad pensional. "/>
    <s v="Realizar la conciliacion Mensual entre Contabilidad y Recursos Humanos sobre el concepto de planillas de seguridad social"/>
    <s v="Formato de Conciliacion Recursos Humanos"/>
    <s v="Conciliaciones realizadas/conciliacion Programadas*100"/>
    <n v="1"/>
    <s v="SAF  - Contabilidad"/>
    <d v="2021-06-01T00:00:00"/>
    <d v="2021-12-31T00:00:00"/>
    <x v="2"/>
    <d v="2021-06-30T00:00:00"/>
    <s v="30-06-2021. Se presenta correo de reporte de seguimiento y conciliación de cifras, así como archivos evidencias de la identificación de diferencias conta"/>
    <s v="ERIKA HUARI"/>
    <n v="0"/>
    <n v="0"/>
    <s v="24, 25, 27 de septiembre conforme a plan de auditoría conforme al plan de auditoría (Rad. UAESP 20211100041293) de 31 agosto de 2021. _x000a_Fue presentada autoevaluación del 30-06-2021 pero sin evidencias por lo cual no se puede validar el avance."/>
    <n v="0"/>
    <d v="2021-09-24T00:00:00"/>
    <x v="4"/>
  </r>
  <r>
    <n v="159"/>
    <x v="4"/>
    <n v="187"/>
    <n v="2021"/>
    <s v="3.3.1.3  "/>
    <n v="1"/>
    <s v="01 - AUDITORIA DE REGULARIDAD"/>
    <x v="0"/>
    <s v="Hallazgo Administrativo por no reflejar en la cuenta de orden el valor correcto del saldo de depósitos judiciales a 31 de diciembre de 2020. "/>
    <s v="No se refleja en la cuenta de orden depositos judiciales  el valor correcto del saldo de depósitos judiciales a 31 de diciembre de 2020. "/>
    <s v="Registrar los 3 pagos realizados desde la cuenta depositos judiciales, correspondientes a la vigencia julio y agosto de 2020"/>
    <s v="Registros Contables"/>
    <s v="Registros Contables realizados/registros contables requeridos*100"/>
    <n v="1"/>
    <s v="SAF  - Contabilidad"/>
    <d v="2021-06-01T00:00:00"/>
    <d v="2021-06-30T00:00:00"/>
    <x v="2"/>
    <d v="2021-08-24T00:00:00"/>
    <s v="24/08/2021.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
    <s v="ERIKA HUARI"/>
    <s v="3/3 *100"/>
    <n v="1"/>
    <s v="24, 25, 27 de septiembre conforme a plan de auditoría conforme al plan de auditoría (Rad. UAESP 20211100041293) de 31 agosto de 2021. _x000a_Fueron presentadas como evdiencias: _x000a_- Los registros contables mediante tres comprobantes de transaccion Manual N. 4 ( ID 1148-1149-1150 del 31 de enero de 2021) correspondientes a los registros pendientes del 2020 y el comprobante ID1151 correspondiente a enero 2021.  (tres comprobantes ejecutados de 3 planeados)._x000a_- Archivo de Excel de la Conciliacion Extractos Judiciales 2021 firmado de enero a junio del 2021 y los extractos de las cuentas de depósitos judiciales de enero a junio del 2021._x000a_- Archivo en PDF &quot;Portal Depositos Judiciales- EXTRACTO ENERO 2021&quot;_x000a_- Conciliación de la cuenta contable 93909002 con el extracto a 31 de enero de 2021 en archivo eXCEL &quot;auxiliar depositos judiciales enero 2021&quot;. _x000a_Con base en las evdiencias se recomienda cierre de la acción. "/>
    <n v="100"/>
    <d v="2021-09-24T00:00:00"/>
    <x v="2"/>
  </r>
  <r>
    <n v="160"/>
    <x v="4"/>
    <n v="187"/>
    <n v="2021"/>
    <s v="3.3.1.3  "/>
    <n v="2"/>
    <s v="01 - AUDITORIA DE REGULARIDAD"/>
    <x v="0"/>
    <s v="Hallazgo Administrativo por no reflejar en la cuenta de orden el valor correcto del saldo de depósitos judiciales a 31 de diciembre de 2020. "/>
    <s v="No se refleja en la cuenta de orden depositos judiciales  el valor correcto del saldo de depósitos judiciales a 31 de diciembre de 2020. "/>
    <s v="Realizar conciliacion bancaria mensual de la cuenta Depositos judiciales y sus respectivos registros mensuales"/>
    <s v="Conciliación Bancaria mensual"/>
    <s v="Conciliación Bancaria realizada/ Conciliaciones contables programadas *100"/>
    <n v="1"/>
    <s v="SAF  - Contabilidad"/>
    <d v="2021-06-01T00:00:00"/>
    <d v="2022-01-30T00:00:00"/>
    <x v="2"/>
    <d v="2021-08-24T00:00:00"/>
    <s v="24/08/2021. Se realizan conciliaciones bancarias durante los meses enero, febrero, marzo, abril, mayo, junio de 2021. Se anexan extractos de la cuenta depositos judiciales y conciliaciones bancarias de los meses referidos. Se solicita cierre "/>
    <s v="ERIKA HUARI"/>
    <s v="6/6 *100"/>
    <n v="1"/>
    <s v="24, 25, 27 de septiembre conforme a plan de auditoría conforme al plan de auditoría (Rad. UAESP 20211100041293) de 31 agosto de 2021. _x000a_Fue evdienciado archivo de Excel &quot;Conciliacion Extractos Judiciales 2021 firmado&quot; correspondiente a las conciliaciones de enero a junio del 2021 y los extractos de las cuentas de depósitos judiciales de enero a junio del 2021. Se recomienda cierre de la acción"/>
    <n v="100"/>
    <d v="2021-09-24T00:00:00"/>
    <x v="2"/>
  </r>
  <r>
    <n v="161"/>
    <x v="4"/>
    <n v="187"/>
    <n v="2021"/>
    <s v="3.3.1.4  "/>
    <n v="1"/>
    <s v="01 - AUDITORIA DE REGULARIDAD"/>
    <x v="0"/>
    <s v="Hallazgo Administrativo por diferencia presentada entre el libro auxiliar de los Intereses locales cementerios y lo reportado por la Subdirección servicios funerarios y alumbrado público por valor de $3.598.285. lo que generó subestimación en el rubro. "/>
    <s v="Diferencia presentada entre el libro auxiliar de  Intereses a locales cementerios y lo reportado por la Subdirección Servicios Funerarios y Alumbrado Público. "/>
    <s v="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
    <s v="Mesa de Trabajo"/>
    <s v="Mesa de trabajo realizada/mesa de trabajo programada*100"/>
    <n v="1"/>
    <s v="SAF  - Contabilidad"/>
    <d v="2021-06-01T00:00:00"/>
    <d v="2022-05-17T00:00:00"/>
    <x v="2"/>
    <d v="2021-08-24T00:00:00"/>
    <s v="24/08/2021.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
    <s v="ERIKA HUARI"/>
    <s v="2/2 *100"/>
    <n v="1"/>
    <s v="24, 25, 27 de septiembre conforme a plan de auditoría conforme al plan de auditoría (Rad. UAESP 20211100041293) de 31 agosto de 2021. _x000a_Fueron evidenciados dos archivos en Word correspondientes a las actas de:_x000a_- La mesa de regularizacion de locales de fecha 28 de mayo de 2021 donde fueron tratados los temas que dieron origen al presente hallazgo, solucionando el caso de Javier Herrera y los casos de ajuste al peso, se remite al comite de sostenibilidad contable para decidir sobre el caso de Carlos Olarte QEPD. _x000a_- Comite de sostenibilidad contable del 16 de julio de 2021 donde se decide suspender la causacion en la Unidad del proceso de Carlos Olarte en la relacion de la subdireccion de servicios funerarios ajustandose al saldo contable. _x000a_Se recomienda cierre de la acción."/>
    <n v="100"/>
    <d v="2021-09-24T00:00:00"/>
    <x v="2"/>
  </r>
  <r>
    <n v="162"/>
    <x v="4"/>
    <n v="187"/>
    <n v="2021"/>
    <s v="3.3.1.4  "/>
    <n v="2"/>
    <s v="01 - AUDITORIA DE REGULARIDAD"/>
    <x v="0"/>
    <s v="Hallazgo Administrativo por diferencia presentada entre el libro auxiliar de los Intereses locales cementerios y lo reportado por la Subdirección servicios funerarios y alumbrado público por valor de $3.598.285. lo que generó subestimación en el rubro. "/>
    <s v="Diferencia presentada entre el libro auxiliar de  Intereses a locales cementerios y lo reportado por la Subdirección Servicios Funerarios y Alumbrado Público. "/>
    <s v="Realizar el registro contable segun lo decidido en la mesa tecnica para los casos de: Sr. Carlos Alberto Olarte Q.E.P.D y Javier Herrera Ramírez."/>
    <s v="Registro Contable"/>
    <s v="Resgistros Contables realizados/ registros contables requeridos*100"/>
    <n v="1"/>
    <s v="SAF  - Contabilidad"/>
    <d v="2021-06-01T00:00:00"/>
    <d v="2022-05-17T00:00:00"/>
    <x v="2"/>
    <d v="2021-08-24T00:00:00"/>
    <s v="24/08/2021.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
    <s v="ERIKA HUARI"/>
    <s v="1/1 *100"/>
    <n v="1"/>
    <s v="24, 25, 27 de septiembre conforme a plan de auditoría conforme al plan de auditoría (Rad. UAESP 20211100041293) de 31 agosto de 2021. _x000a_Fue evidenciado el archivo en PDF &quot;Registro Contable Javier Herrera aprovechamiento de locales&quot; correspondiente al registro contable.del 1/04/2021 Transaccion manual 10 ID 1188 por valor de $39.950, el cual fue el único definido en la mesa de regularizacion de locales de fecha 28 de mayo de 2021 (acta evidenciada). En Comité de sostenibilidad contable del 16 de julio de 2021 se ratificó suspender la causacion de intereses en la Unidad del proceso de Carlos Olarte desde junio del 2019 (en el reporte enviado por la Subdireccion de Servicios Funerarios), con lo que el saldo de SAF y de Servicios Funerario queda igual y no se requiere registro contable. Se recomienda cierre de la acción."/>
    <n v="100"/>
    <d v="2021-09-24T00:00:00"/>
    <x v="2"/>
  </r>
  <r>
    <n v="163"/>
    <x v="4"/>
    <n v="187"/>
    <n v="2021"/>
    <s v="3.3.1.4  "/>
    <n v="3"/>
    <s v="01 - AUDITORIA DE REGULARIDAD"/>
    <x v="0"/>
    <s v="Hallazgo Administrativo por diferencia presentada entre el libro auxiliar de los Intereses locales cementerios y lo reportado por la Subdirección servicios funerarios y alumbrado público por valor de $3.598.285. lo que generó subestimación en el rubro. "/>
    <s v="Diferencia presentada entre el libro auxiliar de  Intereses a locales cementerios y lo reportado por la Subdirección Servicios Funerarios y Alumbrado Público. "/>
    <s v="Realizar registro contable de ajuste al peso, por las diferencias suscitadas por decimales en el cálculo de los intereses, considerando que el aplicativo Limay no permite el registro de decimales."/>
    <s v="Registro Contable"/>
    <s v="Registros Contables realizados/registros contables requeridos*100"/>
    <n v="1"/>
    <s v="SAF  - Contabilidad"/>
    <d v="2021-06-01T00:00:00"/>
    <d v="2021-06-01T00:00:00"/>
    <x v="2"/>
    <s v="31/07/2021_x000a_02/09/2021"/>
    <s v="02/09/2021. Se realizaron todos los registros contables pertinentes para eliminar las diferencias de ($1) Un peso. Se realiza conciliacion de saldos contables a 31/07/2021 entre el area de contabilidad y la Subdireccion de servicios funerarios y alumbrado publico. _x000a_Se anexa auxiliar a 31/07/2021 de las cuentas 13843501Intereses Locales, 13849004 Aprovechamiento locales, 13849006 Acuerdos de pago  y conciliacion firmada de saldos entre el area contable y la SSFYAP. _x000a_Se solicita cierre."/>
    <s v="ERIKA HUARI"/>
    <s v="1/1 *100"/>
    <n v="1"/>
    <s v="24, 25, 27 de septiembre conforme a plan de auditoría conforme al plan de auditoría (Rad. UAESP 20211100041293) de 31 agosto de 2021. _x000a_La dependencia informó que realizaron todos los registros contables pertinentes (mediante el comprobante 23 del 31/07/2021 el cual entregaron como soporte) para eliminar las diferencias de ($1) Un peso. Fueron presentados también los soportes los auxiliares a 31/07/2021 de las cuentas 13843501Intereses Locales, 13849004 Aprovechamiento locales, 13849006 Acuerdos de pago  y conciliacion firmada de saldos entre el area contable y la SSFYAP.   Se realiza conciliacion de saldos contables a 31/07/2021 entre el area de contabilidad y la Subdireccion de servicios funerarios y alumbrado publico. _x000a_Se recomienda cierre de la acción."/>
    <n v="100"/>
    <d v="2021-09-24T00:00:00"/>
    <x v="2"/>
  </r>
  <r>
    <n v="164"/>
    <x v="4"/>
    <n v="187"/>
    <n v="2021"/>
    <s v="3.3.1.5   "/>
    <n v="1"/>
    <s v="01 - AUDITORIA DE REGULARIDAD"/>
    <x v="0"/>
    <s v="Hallazgo Administrativo por inefectividad en las acciones identificadas con código de acción 1 y 2 del hallazgo Número 3.3.1.8 de la auditoria de regularidad 223 vigencia 2019, PAD 2020. "/>
    <s v="Inefectividad en las acciones formuladas  frente al hallazgo Número 3.3.1.8 de la auditoria de regularidad 223 vigencia 2019, PAD 202"/>
    <s v="Consolidar y actualizar la base de datos de incapacidades para posterior traslado de la información para trámite de proceso administrativo de cobro coactivo."/>
    <s v="Base de datos actualizada"/>
    <s v="% de datos actualizados/ No. total de incapacidades reportadas en Talento Humano*100"/>
    <n v="1"/>
    <s v="SAF  - TH"/>
    <d v="2021-06-01T00:00:00"/>
    <d v="2021-10-30T00:00:00"/>
    <x v="2"/>
    <d v="2021-07-01T00:00:00"/>
    <s v="01-07-2021: se soporta con informe a 30 de junio"/>
    <s v="ERIKA HUARI"/>
    <s v="1/1 *100"/>
    <n v="1"/>
    <s v="24, 25, 27 de septiembre conforme a plan de auditoría conforme al plan de auditoría (Rad. UAESP 20211100041293) de 31 agosto de 2021. _x000a_Se evidencia archivo en Excel con la base de datos actualizada al 30/06/2021. Se recomienda cierre de la acción."/>
    <n v="100"/>
    <d v="2021-09-24T00:00:00"/>
    <x v="2"/>
  </r>
  <r>
    <n v="165"/>
    <x v="4"/>
    <n v="187"/>
    <n v="2021"/>
    <s v="3.3.1.5   "/>
    <n v="2"/>
    <s v="01 - AUDITORIA DE REGULARIDAD"/>
    <x v="0"/>
    <s v="Hallazgo Administrativo por inefectividad en las acciones identificadas con código de acción 1 y 2 del hallazgo Número 3.3.1.8 de la auditoria de regularidad 223 vigencia 2019, PAD 2020. "/>
    <s v="Inefectividad en las acciones formuladas  frente al hallazgo Número 3.3.1.8 de la auditoria de regularidad 223 vigencia 2019, PAD 202"/>
    <s v="Recibir la informacion consolidada de talento humano y con base en lo anterior se realizará  la calificación jurídica o análisis de cobro coactivo de  incapacidades."/>
    <s v="Analisis casos cobro"/>
    <s v="# total casos tramitados / # total casos presentados)*100"/>
    <n v="1"/>
    <s v="SAL"/>
    <d v="2021-10-01T00:00:00"/>
    <d v="2022-02-28T00:00:00"/>
    <x v="2"/>
    <d v="2021-08-30T00:00:00"/>
    <s v="SAL 30/08/2021.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
    <s v="ESTELLA CAÑON"/>
    <s v="1/1*100"/>
    <n v="100"/>
    <s v="24, 25, 27 de septiembre conforme a plan de auditoría conforme al plan de auditoría (Rad. UAESP 20211100041293) de 31 agosto de 2021.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
    <n v="100"/>
    <d v="2021-09-29T00:00:00"/>
    <x v="2"/>
  </r>
  <r>
    <n v="166"/>
    <x v="4"/>
    <n v="187"/>
    <n v="2021"/>
    <s v="3.3.1.5   "/>
    <n v="3"/>
    <s v="01 - AUDITORIA DE REGULARIDAD"/>
    <x v="0"/>
    <s v="Hallazgo Administrativo por inefectividad en las acciones identificadas con código de acción 1 y 2 del hallazgo Número 3.3.1.8 de la auditoria de regularidad 223 vigencia 2019, PAD 2020. "/>
    <s v="Inefectividad en las acciones formuladas  frente al hallazgo Número 3.3.1.8 de la auditoria de regularidad 223 vigencia 2019, PAD 202"/>
    <s v="Reconocer contablemente el estado de los procesos cobro coactivo"/>
    <s v="Registro contable  al final del periodo según informes  jurídicos"/>
    <s v="Número de registros realizados/ registros contables programados*100"/>
    <n v="1"/>
    <s v="SAF  - Contabilidad"/>
    <d v="2021-06-01T00:00:00"/>
    <d v="2022-05-17T00:00:00"/>
    <x v="2"/>
    <d v="2021-09-24T00:00:00"/>
    <s v="No se presentó autoevaluación por parte de la dependencia"/>
    <s v="ERIKA HUARI"/>
    <s v="0/0 *100"/>
    <n v="0"/>
    <s v="24, 25, 27 de septiembre conforme a plan de auditoría conforme al plan de auditoría (Rad. UAESP 20211100041293) de 31 agosto de 2021. _x000a_No se registra autoevaluación ni hay evidencias en la carpeta compartida en el ONE DRIVE DE SAF, se vence en mayo del 2022."/>
    <n v="0"/>
    <d v="2021-09-24T00:00:00"/>
    <x v="4"/>
  </r>
  <r>
    <n v="167"/>
    <x v="4"/>
    <n v="187"/>
    <n v="2021"/>
    <s v="3.3.1.6  "/>
    <n v="1"/>
    <s v="01 - AUDITORIA DE REGULARIDAD"/>
    <x v="0"/>
    <s v="Hallazgo Administrativo – por diferencia entre lo revelado en la Nota a los Estados Financieros No.16 otros derechos y garantías –Subcuenta Avances y Anticipos entregados y el libro auxiliar. "/>
    <s v="Revelación parcial de la informacion suministrada en la Nota a los Estados Financieros No.16 otros derechos y garantías –Subcuenta Avances y Anticipos entregados y el libro auxiliar_x000a_"/>
    <s v="Realizar revelación  amplia y suficiente en las notas a los Estados Financieros de la cuenta avances y anticipos entregados."/>
    <s v="Notas a los estados Financieros"/>
    <s v="Notas a los estados Financieros  realizadas/notas a los estados financieros programadas*100"/>
    <n v="100"/>
    <s v="SAF  - Contabilidad"/>
    <d v="2021-06-01T00:00:00"/>
    <d v="2022-02-28T00:00:00"/>
    <x v="2"/>
    <s v="24/08/2021_x000a_01/09/2021"/>
    <s v="24/08/2021. En las notas a los estados Financieros a 31/03/2021 Se realiza revelacion suficiente relacionando las subcuentas en la nota 19 Otros activos cuenta 1906 Avances y anticipos entregados discriminada por terceros acorde con el libro auxiliar.  _x000a_01/09/2021.  En las notas a los estados Financieros a 30/06/2021 Se realiza revelacion suficiente relacionando las subcuentas en la nota 19 Otros activos cuenta 1906 Avances y anticipos entregados discriminada por terceros acorde con el libro auxiliar.  _x000a_Se anexa notas a los estados financieros a 31/03/2021, Notas a los estados financieros 30/06/2021, Auxiliar cuenta 1906 a 31/03/2021 y Auxiliar cuenta 1906 a 30/06/2021._x000a_Se solicita cierre"/>
    <s v="ERIKA HUARI"/>
    <s v="2/2 * 100"/>
    <n v="100"/>
    <s v="24, 25, 27 de septiembre conforme a plan de auditoría conforme al plan de auditoría (Rad. UAESP 20211100041293) de 31 agosto de 2021. _x000a_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 Se recomienda cierre"/>
    <n v="100"/>
    <d v="2021-09-24T00:00:00"/>
    <x v="2"/>
  </r>
  <r>
    <n v="168"/>
    <x v="4"/>
    <n v="187"/>
    <n v="2021"/>
    <s v="3.3.1.6  "/>
    <n v="2"/>
    <s v="01 - AUDITORIA DE REGULARIDAD"/>
    <x v="0"/>
    <s v="Hallazgo Administrativo – por diferencia entre lo revelado en la Nota a los Estados Financieros No.16 otros derechos y garantías –Subcuenta Avances y Anticipos entregados y el libro auxiliar. "/>
    <s v="Revelación parcial de la informacion suministrada en la Nota a los Estados Financieros No.16 otros derechos y garantías –Subcuenta Avances y Anticipos entregados y el libro auxiliar_x000a_"/>
    <s v="Realizar revelacion de los terceros de la subcuenta avances y anticipos entregados en las notas a los estados financieros"/>
    <s v="Notas a los estados financieros"/>
    <s v="Notas a los estados Financieros  realizadas/notas a los estados financieros programadas*100"/>
    <n v="1"/>
    <s v="SAF  - Contabilidad"/>
    <d v="2021-06-01T00:00:00"/>
    <d v="2022-02-28T00:00:00"/>
    <x v="2"/>
    <s v="24/08/2021_x000a_01/09/2021"/>
    <s v="24/08/2021. En las notas a los estados Financieros a 31/03/2021 Se realiza revelacion en la nota 19 Otros activos cuenta 1906 Avances y anticipos entregados discriminada por terceros acorde con el libro auxiliar.  _x000a_01/09/2021 . En las notas a los estados Financieros a 30/06/2021 Se realiza revelacion en la nota 19 Otros activos cuenta 1906 Avances y anticipos entregados discriminada por terceros acorde con el libro auxiliar.  _x000a_Se anexa notas a los estados financieros a 31/03/2021 Notas a los estados financieros 30/06/2021, Auxiliar cuenta 1906 a 31/03/2021 y Auxiliar cuenta 1906 a 30/06/2021._x000a_Se solicita cierre"/>
    <s v="ERIKA HUARI"/>
    <s v="2/2 * 100"/>
    <n v="100"/>
    <s v="24, 25, 27 de septiembre conforme a plan de auditoría conforme al plan de auditoría (Rad. UAESP 20211100041293) de 31 agosto de 2021. _x000a_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
    <n v="100"/>
    <d v="2021-09-24T00:00:00"/>
    <x v="2"/>
  </r>
  <r>
    <n v="169"/>
    <x v="4"/>
    <n v="187"/>
    <n v="2021"/>
    <s v="3.3.1.6  "/>
    <n v="3"/>
    <s v="01 - AUDITORIA DE REGULARIDAD"/>
    <x v="0"/>
    <s v="Hallazgo Administrativo – por diferencia entre lo revelado en la Nota a los Estados Financieros No.16 otros derechos y garantías –Subcuenta Avances y Anticipos entregados y el libro auxiliar. "/>
    <s v="Revelación parcial de la informacion suministrada en la Nota a los Estados Financieros No.16 otros derechos y garantías –Subcuenta Avances y Anticipos entregados y el libro auxiliar_x000a_"/>
    <s v="Solicitar a la Subdireccion de Asuntos Legales  informe sobre el estado legal de los anticipos entregados "/>
    <s v="Solicitud de Información"/>
    <s v="Solicitudes respondidas/Solicitudes efectuadas*100"/>
    <n v="1"/>
    <s v="SAF  - Contabilidad"/>
    <d v="2021-06-01T00:00:00"/>
    <d v="2021-12-31T00:00:00"/>
    <x v="2"/>
    <s v="24/08/2021_x000a_02/09/2021_x000a_03/09/2021"/>
    <s v="24/08/2021 En fecha 14 de abril de 2021 se inicia reunion con Asunto Legales sobre el estado Legal de los anticipos entregados, contabilidad entrega informacion sobre los dineros entregados como anticipos._x000a_02/09/2021 El 11 de agosto de realiza mesa de trabajo para diligenciar los cuadros de verificacion de requisitos para el registro en propiedad planta y equipo de los anticipos entregados en adquisicion de predios los cuales estan pagados totalmente y el bien inmueble se registra a nombre de la UAESP._x000a_03/09/2021 En las notas a los estados financieros se revela la informacion de anticipos entregados, valores, los tercerios e identificacion de predios, segun informe recibido por Asuntos Legales._x000a_Se anexa correo de tarea de predios, informe enviado por Asuntos legales y acta de reunion con Asuntos Legales._x000a_Se solicita cierre"/>
    <s v="ERIKA HUARI"/>
    <s v="1/1 * 100"/>
    <n v="100"/>
    <s v="24, 25, 27 de septiembre conforme a plan de auditoría conforme al plan de auditoría (Rad. UAESP 20211100041293) de 31 agosto de 2021. _x000a_Fueron evdienciados: 1 archivo en PDF de la Mesa de Trabajo del 14/04/2021 con la Subdirección de Asuntos Legales, 1 archivo en Excel de la respuesta a la solicitud enviada por Asuntos Legales y un archivo en Word del acta de reunión del 11/08/2021 con la Subdirección de Asuntos Legales. La solicitud se efectuó por teléfono a la que se dió respuesta mediante la mesa de trabajo entre las dos áreas (soporte en PDF). En entrevista con la Contadora informó que a la fecha están trabajando el tema. Con base en las evidencias revisadas se recomienda el cierre."/>
    <n v="100"/>
    <d v="2021-09-24T00:00:00"/>
    <x v="2"/>
  </r>
  <r>
    <n v="170"/>
    <x v="4"/>
    <n v="187"/>
    <n v="2021"/>
    <s v="3.3.1.7  "/>
    <n v="1"/>
    <s v="01 - AUDITORIA DE REGULARIDAD"/>
    <x v="0"/>
    <s v="Hallazgo Administrativo por falta de amortizar los anticipos entregados a terceros para adquisición de bienes y servicios, lo que genera sobrevaluación por $1.441 millones. "/>
    <s v="Diferencia en el Libro Auxiliar de Anticipos entragdos  para adquisicion de bienes y servicios, por falta de amortizacion,   generando sobrevaluación por $1.441 millones"/>
    <s v="Emitir  respuesta a la solicitudes generadas por contabilidad sobre el estado legal de los anticipos entregados  para adquisicion de bienes y servicios."/>
    <s v="Solicitud de Información"/>
    <s v="Solicitudes respondidas/Solicitudes efectuadas*100"/>
    <n v="1"/>
    <s v="SAL"/>
    <d v="2021-06-01T00:00:00"/>
    <d v="2021-12-31T00:00:00"/>
    <x v="2"/>
    <d v="2021-08-30T00:00:00"/>
    <s v="SAL 30/08/2021.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_x000a_Se acordó lo siguiente:_x000a__x000a_Revisar con la Subdirección de Disposición final los valores de los 13 predios registrados en la cuenta de anticipo para adquisición de bienes._x000a__x000a_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_x000a_Se programó por parte de SAL reunión virtual para aclaración de temas y seguimiento para el próximo 06/09/2021._x000a_Evidencias. Acta de Reunión "/>
    <s v="ESTELLA CAÑON"/>
    <s v="1/1*100"/>
    <m/>
    <s v="24, 25, 27 de septiembre conforme a plan de auditoría conforme al plan de auditoría (Rad. UAESP 20211100041293) de 31 agosto de 2021.  Dentro de la autoevaluación, se observa que la acción continua en proceso"/>
    <m/>
    <d v="2021-09-29T00:00:00"/>
    <x v="4"/>
  </r>
  <r>
    <n v="171"/>
    <x v="4"/>
    <n v="187"/>
    <n v="2021"/>
    <s v="3.3.1.7  "/>
    <n v="2"/>
    <s v="01 - AUDITORIA DE REGULARIDAD"/>
    <x v="0"/>
    <s v="Hallazgo Administrativo por falta de amortizar los anticipos entregados a terceros para adquisición de bienes y servicios, lo que genera sobrevaluación por $1.441 millones. "/>
    <s v="Diferencia en el Libro Auxiliar de Anticipos entragdos  para adquisicion de bienes y servicios, por falta de amortizacion,   generando sobrevaluación por $1.441 millones"/>
    <s v="Realizar el registro de amortización de acuerdo a la respuesta de la Subdireccion de Asuntos Legales."/>
    <s v="Registro Contable"/>
    <s v="Registros Contables realizados/ registros contables requeridos*100"/>
    <n v="1"/>
    <s v="SAF  - Contabilidad"/>
    <d v="2021-06-01T00:00:00"/>
    <d v="2021-12-31T00:00:00"/>
    <x v="2"/>
    <s v="24/08/2021_x000a_02/09/2021"/>
    <s v="24/08/2021 En fecha 14 de abril de 2021 se inicia reunion con Asunto Legales sobre el estado Legal de los anticipos entregados, contabilidad entrega informacion sobre los dineros entregados como anticipos._x000a_02/09/2021 El 11 de agosto de realiza mesa de trabajo para diligenciar los cuadros de verificacion de requisitos para el registro en propiedad planta y equipo de los anticipos entregados en adquisicion de predios los cuales estan pagados totalmente y el bien inmueble se registra a nombre de la UAESP._x000a_Se anexa correo de tarea de predios y acta de reunion con Asuntos Legales."/>
    <s v="ERIKA HUARI"/>
    <n v="0"/>
    <n v="0"/>
    <s v="24, 25, 27 de septiembre conforme a plan de auditoría conforme al plan de auditoría (Rad. UAESP 20211100041293) de 31 agosto de 2021. _x000a_En entrevista con la Contadora nos indicó que están en proceso mediante mesas de trabajo, pero el proceso es dispendioso."/>
    <n v="0"/>
    <d v="2021-09-24T00:00:00"/>
    <x v="4"/>
  </r>
  <r>
    <n v="172"/>
    <x v="4"/>
    <n v="187"/>
    <n v="2021"/>
    <s v="3.3.1.8  "/>
    <n v="1"/>
    <s v="01 - AUDITORIA DE REGULARIDAD"/>
    <x v="0"/>
    <s v="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
    <s v="Diferencias en el valor de las Operaciones reciprocas por falta de circularización y conciliación  periodica"/>
    <s v="Enviar circularización en los términos establecidos por la Contaduría General de la Nación CGN, para conciliar las Operaciones Reciprocas."/>
    <s v="Circularizaciones"/>
    <s v="(circularizaciones realizadas / circularizaciones programada) *100"/>
    <n v="1"/>
    <s v="SAF  - Contabilidad"/>
    <d v="2021-06-01T00:00:00"/>
    <d v="2022-02-28T00:00:00"/>
    <x v="2"/>
    <d v="2021-09-24T00:00:00"/>
    <s v="No se presentó autoevaluación por parte de la dependencia"/>
    <s v="ERIKA HUARI"/>
    <n v="0"/>
    <n v="0"/>
    <s v="24, 25, 27 de septiembre conforme a plan de auditoría conforme al plan de auditoría (Rad. UAESP 20211100041293) de 31 agosto de 2021. _x000a_No se registra autoevaluación ni hay evidencias en la carpeta compartida en el ONE DRIVE DE SAF, se vence en febrero del 2022.  En entrevista con la Contadora nos indicó que están en proceso_x000a_"/>
    <n v="0"/>
    <d v="2021-09-24T00:00:00"/>
    <x v="4"/>
  </r>
  <r>
    <n v="173"/>
    <x v="4"/>
    <n v="187"/>
    <n v="2021"/>
    <s v="3.3.1.8  "/>
    <n v="2"/>
    <s v="01 - AUDITORIA DE REGULARIDAD"/>
    <x v="0"/>
    <s v="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
    <s v="Diferencias en el valor de las Operaciones reciprocas por falta de circularización y conciliación  periodica"/>
    <s v="Realizar trimestralmente conciliacion de operaciones reciprocas y realizar los registros contables"/>
    <s v="Conciliacion"/>
    <s v="conciliaciones realizadas/conciliaciones programadas*100"/>
    <n v="1"/>
    <s v="SAF  - Contabilidad"/>
    <d v="2021-06-01T00:00:00"/>
    <d v="2022-02-28T00:00:00"/>
    <x v="2"/>
    <d v="2021-09-24T00:00:00"/>
    <s v="No se presentó autoevaluación por parte de la dependencia"/>
    <s v="ERIKA HUARI"/>
    <n v="0"/>
    <n v="0"/>
    <s v="24, 25, 27 de septiembre conforme a plan de auditoría conforme al plan de auditoría (Rad. UAESP 20211100041293) de 31 agosto de 2021. _x000a_No se registra autoevaluación ni hay evidencias en la carpeta compartida en el ONE DRIVE DE SAF, se vence en febrero del 2022.  En entrevista con la Contadora nos indicó que están en proceso_x000a_"/>
    <n v="0"/>
    <d v="2021-09-24T00:00:00"/>
    <x v="4"/>
  </r>
  <r>
    <n v="174"/>
    <x v="4"/>
    <n v="187"/>
    <n v="2021"/>
    <s v="3.3.1.9   "/>
    <n v="1"/>
    <s v="01 - AUDITORIA DE REGULARIDAD"/>
    <x v="0"/>
    <s v="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
    <s v="Revelación equivocada en las notas a los estados financieros subcuenta – rendimientos financieros cuenta 24079001 con ajuste de saldo IDIGER"/>
    <s v="Revelar en las Notas a los Estados Financieros de forma detallada los valores de la cuenta 24079001 Rendimientos financieros en cumplimiento con la norma vigente DDC y la CGN"/>
    <s v="Notas a los Estados Financieros"/>
    <s v="Notas a los Estados Financieros realizadas/ Notas a los estados financieros programadas*100"/>
    <n v="1"/>
    <s v="SAF  - Contabilidad"/>
    <d v="2021-06-30T00:00:00"/>
    <d v="2022-02-28T00:00:00"/>
    <x v="2"/>
    <d v="2021-09-02T00:00:00"/>
    <s v="02/09/2021. En las notas a los estados financieros a 30/06/2021 en la nota 24 cuentas por pagar  - rendimientos financieros se relacionan los terceros segun el auxiliar de la cuenta 240709001._x000a_Se anexa auxiliar de la cuenta 24079001 a 30/06/2021 y notas a los estados financieros a 30/06/2021._x000a_Se solicita cierre"/>
    <s v="ERIKA HUARI"/>
    <s v="1/1 *100"/>
    <n v="1"/>
    <s v="24, 25, 27 de septiembre conforme a plan de auditoría conforme al plan de auditoría (Rad. UAESP 20211100041293) de 31 agosto de 2021. _x000a_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
    <n v="100"/>
    <d v="2021-09-24T00:00:00"/>
    <x v="2"/>
  </r>
  <r>
    <n v="175"/>
    <x v="4"/>
    <n v="187"/>
    <n v="2021"/>
    <s v="3.3.2.1  "/>
    <n v="1"/>
    <s v="01 - AUDITORIA DE REGULARIDAD"/>
    <x v="0"/>
    <s v="Hallazgo Administrativo por diferencias en las operaciones reciprocas por falta de conciliación, generando incertidumbre de $-67.305 millones"/>
    <s v="Diferencias en el valor de las Operaciones reciprocas por falta de circularización y conciliación  periodica"/>
    <s v="Enviar circularización en los términos establecidos por la Contaduría General de la Nación CGN, para conciliar las Operaciones Reciprocas."/>
    <s v="Circularizaciones"/>
    <s v="(circularizaciones realizadas / circularizaciones programada)*100"/>
    <n v="4"/>
    <s v="SAF  - Contabilidad"/>
    <d v="2021-06-01T00:00:00"/>
    <d v="2022-02-28T00:00:00"/>
    <x v="2"/>
    <d v="2021-09-24T00:00:00"/>
    <s v="No se presentó autoevaluación por parte de la dependencia"/>
    <s v="ERIKA HUARI"/>
    <n v="0"/>
    <n v="0"/>
    <s v="24, 25, 27 de septiembre conforme a plan de auditoría conforme al plan de auditoría (Rad. UAESP 20211100041293) de 31 agosto de 2021. _x000a_No se registra autoevaluación ni hay evidencias en la carpeta compartida en el ONE DRIVE DE SAF, se vence en febrero del 2022."/>
    <n v="0"/>
    <d v="2021-09-24T00:00:00"/>
    <x v="4"/>
  </r>
  <r>
    <n v="176"/>
    <x v="4"/>
    <n v="187"/>
    <n v="2021"/>
    <s v="3.3.2.1  "/>
    <n v="2"/>
    <s v="01 - AUDITORIA DE REGULARIDAD"/>
    <x v="0"/>
    <s v="Hallazgo Administrativo por diferencias en las operaciones reciprocas por falta de conciliación, generando incertidumbre de $-67.305 millones"/>
    <s v="Diferencias en el valor de las Operaciones reciprocas por falta de circularización y conciliación  periodica"/>
    <s v="Realizar trimestralmente conciliacion de operaciones reciprocas y realizar los registros contables"/>
    <s v="Conciliacion"/>
    <s v="conciliaciones realizadas/conciliaciones programadas *100"/>
    <n v="1"/>
    <s v="SAF  - Contabilidad"/>
    <d v="2021-06-01T00:00:00"/>
    <d v="2022-02-28T00:00:00"/>
    <x v="2"/>
    <d v="2021-09-24T00:00:00"/>
    <s v="No se presentó autoevaluación por parte de la dependencia"/>
    <s v="ERIKA HUARI"/>
    <n v="0"/>
    <n v="0"/>
    <s v="24, 25, 27 de septiembre conforme a plan de auditoría conforme al plan de auditoría (Rad. UAESP 20211100041293) de 31 agosto de 2021. _x000a_No se registra autoevaluación ni hay evidencias en la carpeta compartida en el ONE DRIVE DE SAF, se vence en febrero del 2022."/>
    <n v="0"/>
    <d v="2021-09-24T00:00:00"/>
    <x v="4"/>
  </r>
  <r>
    <n v="177"/>
    <x v="4"/>
    <n v="187"/>
    <n v="2021"/>
    <s v="3.3.3.2.1 "/>
    <n v="1"/>
    <s v="01 - AUDITORIA DE REGULARIDAD"/>
    <x v="0"/>
    <s v="Hallazgo administrativa por deficiente gestión en la ejecución del presupuesto en el rubro de ingresos y de gastos e inversión, vigencia 2020. "/>
    <s v="Deficiencia en la gestión en la ejecución del_x000a_presupuesto en el rubro de ingresos y de gastos e inversión."/>
    <s v="Realizar reportes mensuales a las dependencias sobre  el estado de la ejecución presupuestal"/>
    <s v="Reportes"/>
    <s v="Numero de reportes enviados"/>
    <n v="7"/>
    <s v="SAF -Presupuesto"/>
    <d v="2021-06-01T00:00:00"/>
    <d v="2021-12-31T00:00:00"/>
    <x v="2"/>
    <d v="2021-09-24T00:00:00"/>
    <s v="No se presentó autoevaluación por parte de la dependencia"/>
    <s v="ERIKA HUARI"/>
    <n v="0"/>
    <n v="0"/>
    <s v="24, 25, 27 de septiembre conforme a plan de auditoría conforme al plan de auditoría (Rad. UAESP 20211100041293) de 31 agosto de 2021. _x000a_No se registra autoevaluación ni hay evidencias en la carpeta compartida en el ONE DRIVE DE SAF con el código de este hallazgo, se vence el 31/12/2021."/>
    <n v="0"/>
    <d v="2021-09-24T00:00:00"/>
    <x v="4"/>
  </r>
  <r>
    <n v="178"/>
    <x v="4"/>
    <n v="187"/>
    <n v="2021"/>
    <s v="3.3.3.2.2  "/>
    <n v="1"/>
    <s v="01 - AUDITORIA DE REGULARIDAD"/>
    <x v="0"/>
    <s v="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
    <s v="Altos niveles de rezago presupuetal por debilidad en la Gestion de la programacion del plan mensualizado de caja"/>
    <s v="Realizar capacitación a las diferentes dependencias  con el fin de fortalecer la Programacion y ejecucuión del PAC."/>
    <s v="Capacitación"/>
    <s v="Tres Jornadas de Capacitación"/>
    <n v="3"/>
    <s v="SAF - Tesoreria"/>
    <d v="2021-06-01T00:00:00"/>
    <d v="2021-12-31T00:00:00"/>
    <x v="2"/>
    <d v="2021-09-10T00:00:00"/>
    <s v="10-09-2021: Se aporta como evidencia, jornada de capacitación realizada el 15 de julio de 2021, la cual fue dictada bajo el marco normativo Resolución PAC SDH 295 del 24 de noviembre de 2017 y Circular DDT 05 de 2020."/>
    <s v="ERIKA HUARI"/>
    <n v="0"/>
    <n v="0"/>
    <s v="24, 25, 27 de septiembre conforme a plan de auditoría conforme al plan de auditoría (Rad. UAESP 20211100041293) de 31 agosto de 2021. _x000a_Se reporta autoevaluación del 10/09/2021 pero no hay evidencias relacionadas que demuestren avance."/>
    <n v="0"/>
    <d v="2021-09-24T00:00:00"/>
    <x v="4"/>
  </r>
  <r>
    <n v="179"/>
    <x v="4"/>
    <n v="187"/>
    <n v="2021"/>
    <s v="3.3.3.2.3  "/>
    <n v="1"/>
    <s v="01 - AUDITORIA DE REGULARIDAD"/>
    <x v="0"/>
    <s v="Hallazgo administrativo por deficiencias en el proceso de depuración de los pasivos exigibles y en la constitución de reservas presupuestales al cierre de la vigencia fiscal 2020. "/>
    <s v="Deficiencias en el proceso de depuración de los pasivos exigibles y en la constitución de reservas presupuestales al cierre de la vigencia fiscal 2020. "/>
    <s v="Realizar seguimiento mensual con las diferentes dependencias a fin de lograr la depuración de pasivos exigibles y reservas presupuestales"/>
    <s v="Actas de avance en la depuración de Pasivos exigibles y reservas presupuestales"/>
    <s v="Seguimientos Realizados/Seguimientos Programados*100"/>
    <n v="6"/>
    <s v="SAF  -Presupuesto"/>
    <d v="2021-06-01T00:00:00"/>
    <d v="2021-11-30T00:00:00"/>
    <x v="2"/>
    <d v="2021-08-16T00:00:00"/>
    <s v="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s v="ERIKA HUARI"/>
    <s v="5/6 *100"/>
    <n v="5"/>
    <s v="24, 25, 27 de septiembre conforme a plan de auditoría conforme al plan de auditoría (Rad. UAESP 20211100041293) de 31 agosto de 2021. _x000a_Fueron presentadas como evidencias 5 archivos en PDF de los seguimientos a la gestión de reservas presupuestales y pasivos exigibles con el objeto de reducir los saldos de fechas: 16/03/2021, 26/04/2021, 26/05/2021, 28/06/2021, 28/07/2021."/>
    <n v="0.83"/>
    <d v="2021-09-24T00:00:00"/>
    <x v="4"/>
  </r>
  <r>
    <n v="180"/>
    <x v="4"/>
    <n v="187"/>
    <n v="2021"/>
    <s v="3.3.3.2.4 "/>
    <n v="1"/>
    <s v="01 - AUDITORIA DE REGULARIDAD"/>
    <x v="0"/>
    <s v="Hallazgo administrativo por inconsistencias en el reporte de la información relacionada con el formato CB 0002 Pasivos Exigibles y por falencias en la información remitida. "/>
    <s v="Inconsistencias en el reporte de la información relacionada con el formato CB 0002 Pasivos Exigibles y por falencias en la información remitida. "/>
    <s v="Verificar previamente la información a cargar en el aplicativo"/>
    <s v="Reportes mensuales"/>
    <s v="Reportes verificados/reportes a presentar*100"/>
    <n v="7"/>
    <s v="SAF  -Presupuesto"/>
    <d v="2021-06-01T00:00:00"/>
    <d v="2021-12-31T00:00:00"/>
    <x v="2"/>
    <s v="06/07/2021_x000a__x000a_10/07/2021"/>
    <s v="06/07/2021: Se realizo el reporte del mes debidamente revisado y reportado_x000a_10/08/2021: Se consolida la información y se reporta debidamente revisada, Sin embargo el formato CB-0002 es anual y se verificara antes de cargar la información como definitiva."/>
    <s v="ERIKA HUARI"/>
    <s v="0/0 *100"/>
    <n v="0"/>
    <s v="24, 25, 27 de septiembre conforme a plan de auditoría conforme al plan de auditoría (Rad. UAESP 20211100041293) de 31 agosto de 2021. _x000a_No se registra autoevaluación ni hay evidencias en la carpeta compartida en el ONE DRIVE DE SAF con el código de este hallazgo, se vence el 31/12/2021."/>
    <n v="0"/>
    <d v="2021-09-24T00:00:00"/>
    <x v="4"/>
  </r>
  <r>
    <n v="181"/>
    <x v="6"/>
    <n v="505"/>
    <n v="2021"/>
    <s v="3.3.1"/>
    <n v="1"/>
    <s v="VISITA DE CONTROL FISCAL"/>
    <x v="0"/>
    <s v="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
    <s v="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
    <s v="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
    <s v="Mesas de trabajo mensuales"/>
    <s v="Mesas mensuales programas/ mesas de trabajo realizadas*100"/>
    <n v="2"/>
    <s v="Subdirección de Servicios Funerarios y Alumbrado Público"/>
    <d v="2021-08-05T00:00:00"/>
    <d v="2021-09-30T00:00:00"/>
    <x v="2"/>
    <d v="2021-09-20T00:00:00"/>
    <s v="20/09/2021 SSFAP realiza mesa de trabajo programada y se adjunta actas de segumiento. La acción continúa en proceso"/>
    <s v="ESTELLA CAÑON"/>
    <s v="0/2*100"/>
    <n v="0"/>
    <s v="24,25,27 de septiembre 2021 conforme al plan de auditoría  (Rad. UAESP 20211100041293) de 31 agosto de 2021.29/09/2021. La actividad continúa en proceso"/>
    <n v="0"/>
    <d v="2021-09-27T00:00:00"/>
    <x v="4"/>
  </r>
  <r>
    <m/>
    <x v="7"/>
    <m/>
    <m/>
    <m/>
    <m/>
    <m/>
    <x v="4"/>
    <m/>
    <m/>
    <s v="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
    <s v="Propuesta escrita de activar un mecanismo alternativo de solución de controversias"/>
    <s v="Numero de solicitud de mecanismos  programado/Número de mecanismos realizados *100"/>
    <n v="1"/>
    <s v="Subdirección de Servicios Funerarios y Alumbrado Público"/>
    <d v="2021-10-01T00:00:00"/>
    <d v="2022-03-01T00:00:00"/>
    <x v="2"/>
    <d v="2021-09-20T00:00:00"/>
    <s v="20/09/2021 SSFAP: La actividad continúa en proceso"/>
    <s v="ESTELLA CAÑON"/>
    <s v="0/1*100"/>
    <n v="0"/>
    <s v="24,25,27 de septiembre 2021 conforme al plan de auditoría  (Rad. UAESP 20211100041293) de 31 agosto de 2021.29/09/2021. La actividad continúa en proceso"/>
    <n v="0"/>
    <d v="2021-09-27T00:00:00"/>
    <x v="4"/>
  </r>
  <r>
    <m/>
    <x v="7"/>
    <m/>
    <m/>
    <m/>
    <m/>
    <m/>
    <x v="4"/>
    <m/>
    <m/>
    <s v="3. Promover las acciones prejudiciales y judiciales, de no lograrse un acuerdo directo, para definir los costos y tarifas a reconocer en la ejecución del Convenio 766 de 1997 y el Acuerdo Complementario del 2002, para las vigencias 2018, 2019, 2020 y 2021, acorde a la regulación aplicable al servicio de alumbrado público.      "/>
    <s v="Solicitud de conciliación prejudicial y demanda de controversias contractuales"/>
    <s v="Numero de Proceso judicial de controversias contractuales propuestos/ numero de procesos judiciales  de controversias realizados  *100"/>
    <n v="1"/>
    <s v="Subdirección de Asuntos Legales"/>
    <d v="2022-03-02T00:00:00"/>
    <d v="2022-08-04T00:00:00"/>
    <x v="2"/>
    <d v="2021-08-30T00:00:00"/>
    <s v="30/08/2021. Acción en ejecución "/>
    <s v="ESTELLA CAÑON"/>
    <m/>
    <m/>
    <s v="24, 25, 27 de septiembre conforme a plan de auditoría conforme al plan de auditoría (Rad. UAESP 20211100041293) de 31 agosto de 2021. Dentro de la autoevaluación, se observa que la acción continua en proceso."/>
    <m/>
    <d v="2021-09-27T00:00:00"/>
    <x v="4"/>
  </r>
  <r>
    <m/>
    <x v="7"/>
    <m/>
    <m/>
    <m/>
    <m/>
    <m/>
    <x v="4"/>
    <m/>
    <m/>
    <s v="4. Elaborar estudio previo acorde al régimen jurídico aplicable, para la suscripción de un nuevo contrato o convenio para la prestación del servicio de alumbrado público, en el cual se discriminen claramente los mecanismos de remuneración y costos."/>
    <s v="Estudios previos para la contratación del servicio de alumbrado publico a través de un convenio o contrato"/>
    <s v="Estudio previo requerido/ estudio previo presentado *100"/>
    <n v="1"/>
    <s v="Subdirección de Servicios Funerarios y Alumbrado Público"/>
    <d v="2022-03-01T00:00:00"/>
    <d v="2022-05-04T00:00:00"/>
    <x v="2"/>
    <d v="2021-09-20T00:00:00"/>
    <s v="20/09/2021 SSFAP: La actividad continúa en proceso"/>
    <s v="ESTELLA CAÑON"/>
    <s v="0/1*100"/>
    <n v="0"/>
    <s v="24,25,27 de septiembre 2021 conforme al plan de auditoría  (Rad. UAESP 20211100041293) de 31 agosto de 2021.29/09/2021. La actividad continúa en proceso"/>
    <n v="0"/>
    <d v="2021-09-27T00:00:00"/>
    <x v="4"/>
  </r>
  <r>
    <m/>
    <x v="7"/>
    <m/>
    <m/>
    <m/>
    <m/>
    <m/>
    <x v="4"/>
    <m/>
    <m/>
    <s v="5. Iniciar el respectivo proceso de contratación, para la suscripción de un nuevo contrato o convenio para la prestación del servicio de alumbrado público, en el cual se discriminen claramente los mecanismos de remuneración y control de costos, por la prestación del servicio, uso de activos y demás elementos esenciales del servicio, acorde al marco legal y regulatorio."/>
    <s v="Proceso de contratación del servicio de alumbrado publico a través de un convenio o contrato"/>
    <s v="Proceso de contratación programado/ Proceso de contratación ejecutado*100"/>
    <n v="1"/>
    <s v="Subdirección de Asuntos Legales"/>
    <d v="2022-05-05T00:00:00"/>
    <d v="2022-08-04T00:00:00"/>
    <x v="2"/>
    <d v="2021-08-30T00:00:00"/>
    <s v="30/08/2021. Acción en ejecución "/>
    <s v="ESTELLA CAÑON"/>
    <m/>
    <m/>
    <s v="24, 25, 27 de septiembre conforme a plan de auditoría conforme al plan de auditoría (Rad. UAESP 20211100041293) de 31 agosto de 2021. Dentro de la autoevaluación, se observa que la acción continua en proceso."/>
    <m/>
    <d v="2021-09-27T00:00:00"/>
    <x v="4"/>
  </r>
  <r>
    <n v="182"/>
    <x v="6"/>
    <n v="505"/>
    <n v="2021"/>
    <s v="3.3.2"/>
    <n v="1"/>
    <s v="VISITA DE CONTROL FISCAL"/>
    <x v="0"/>
    <s v="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
    <s v="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
    <s v="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
    <s v="Mesas de trabajo mensuales"/>
    <s v="Mesas mensuales programadas/ mesas realizadas *100"/>
    <n v="2"/>
    <s v="Subdirección de Servicios Funerarios y Alumbrado Público"/>
    <d v="2021-08-05T00:00:00"/>
    <d v="2021-09-30T00:00:00"/>
    <x v="2"/>
    <d v="2021-09-20T00:00:00"/>
    <s v="20/09/2021 SSFAP: La actividad continúa en proceso"/>
    <s v="ESTELLA CAÑON"/>
    <s v="0/2*100"/>
    <n v="0"/>
    <s v="24, 25, 27 de septiembre conforme a plan de auditoría conforme al plan de auditoría (Rad. UAESP 20211100041293) de 31 agosto de 2021. La actividad continúa en proceso"/>
    <n v="0"/>
    <d v="2021-09-27T00:00:00"/>
    <x v="4"/>
  </r>
  <r>
    <m/>
    <x v="7"/>
    <m/>
    <m/>
    <m/>
    <m/>
    <m/>
    <x v="4"/>
    <m/>
    <m/>
    <s v="2.  Iniciar el respectivo proceso de contratación, para la suscripción de un nuevo contrato o convenio para la prestación del servicio de alumbrado público, en el cual se discriminen claramente los mecanismos de remuneración y control de costos, por la prestación del servicio, uso de activos y demás elementos esenciales del servicio, acorde al marco legal y regulatorio."/>
    <s v="Estudios previos para la contratación del servicio de alumbrado publico a través de un convenio o contrato"/>
    <s v="Estudio previo requerido/ estudio previo presentado *100"/>
    <n v="1"/>
    <s v="Subdirección de Servicios Funerarios y Alumbrado Público"/>
    <d v="2022-03-01T00:00:00"/>
    <d v="2022-05-04T00:00:00"/>
    <x v="2"/>
    <d v="2021-09-20T00:00:00"/>
    <s v="20/09/2021 SSFAP: La actividad continúa en proceso"/>
    <s v="ESTELLA CAÑON"/>
    <s v="0/1*100"/>
    <n v="0"/>
    <s v="24, 25, 27 de septiembre conforme a plan de auditoría conforme al plan de auditoría (Rad. UAESP 20211100041293) de 31 agosto de 2021. La actividad continúa en proceso"/>
    <n v="0"/>
    <d v="2021-09-27T00:00:0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E3AB6E2-839D-894C-8728-5F6B25EC35A9}"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D11" firstHeaderRow="1" firstDataRow="2" firstDataCol="1" rowPageCount="2" colPageCount="1"/>
  <pivotFields count="27">
    <pivotField showAll="0"/>
    <pivotField axis="axisPage" multipleItemSelectionAllowed="1" showAll="0">
      <items count="9">
        <item h="1" x="0"/>
        <item h="1" x="1"/>
        <item x="2"/>
        <item x="3"/>
        <item x="4"/>
        <item x="5"/>
        <item x="6"/>
        <item x="7"/>
        <item t="default"/>
      </items>
    </pivotField>
    <pivotField showAll="0"/>
    <pivotField showAll="0"/>
    <pivotField showAll="0"/>
    <pivotField showAll="0"/>
    <pivotField showAll="0"/>
    <pivotField axis="axisRow" showAll="0">
      <items count="7">
        <item x="1"/>
        <item x="2"/>
        <item x="5"/>
        <item x="0"/>
        <item x="3"/>
        <item x="4"/>
        <item t="default"/>
      </items>
    </pivotField>
    <pivotField showAll="0"/>
    <pivotField showAll="0"/>
    <pivotField showAll="0"/>
    <pivotField showAll="0"/>
    <pivotField showAll="0"/>
    <pivotField showAll="0"/>
    <pivotField showAll="0"/>
    <pivotField showAll="0"/>
    <pivotField numFmtId="14" showAll="0"/>
    <pivotField axis="axisPage" dataField="1" multipleItemSelectionAllowed="1" showAll="0">
      <items count="5">
        <item x="2"/>
        <item h="1" x="0"/>
        <item h="1" x="3"/>
        <item h="1" x="1"/>
        <item t="default"/>
      </items>
    </pivotField>
    <pivotField showAll="0"/>
    <pivotField showAll="0"/>
    <pivotField showAll="0"/>
    <pivotField showAll="0"/>
    <pivotField showAll="0"/>
    <pivotField showAll="0"/>
    <pivotField showAll="0"/>
    <pivotField showAll="0"/>
    <pivotField axis="axisCol" showAll="0">
      <items count="6">
        <item x="0"/>
        <item x="3"/>
        <item x="4"/>
        <item x="1"/>
        <item x="2"/>
        <item t="default"/>
      </items>
    </pivotField>
  </pivotFields>
  <rowFields count="1">
    <field x="7"/>
  </rowFields>
  <rowItems count="6">
    <i>
      <x v="1"/>
    </i>
    <i>
      <x v="2"/>
    </i>
    <i>
      <x v="3"/>
    </i>
    <i>
      <x v="4"/>
    </i>
    <i>
      <x v="5"/>
    </i>
    <i t="grand">
      <x/>
    </i>
  </rowItems>
  <colFields count="1">
    <field x="26"/>
  </colFields>
  <colItems count="3">
    <i>
      <x v="2"/>
    </i>
    <i>
      <x v="4"/>
    </i>
    <i t="grand">
      <x/>
    </i>
  </colItems>
  <pageFields count="2">
    <pageField fld="1" hier="-1"/>
    <pageField fld="17" hier="-1"/>
  </pageFields>
  <dataFields count="1">
    <dataField name="Cuenta de ESTADO AUDITOR_x000a_CONTRALORIA DE BOGOTA D.C._x000a_(SIVICOF)"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41D9-74CF-6145-8C7C-C25E1394E160}">
  <dimension ref="A1:D11"/>
  <sheetViews>
    <sheetView zoomScale="90" zoomScaleNormal="90" workbookViewId="0">
      <selection activeCell="C10" sqref="C10"/>
    </sheetView>
  </sheetViews>
  <sheetFormatPr baseColWidth="10" defaultColWidth="11.42578125" defaultRowHeight="21" customHeight="1" x14ac:dyDescent="0.2"/>
  <cols>
    <col min="1" max="1" width="61.42578125" bestFit="1" customWidth="1"/>
    <col min="2" max="2" width="21.42578125" bestFit="1" customWidth="1"/>
    <col min="3" max="3" width="26.140625" bestFit="1" customWidth="1"/>
    <col min="4" max="4" width="11.85546875" bestFit="1" customWidth="1"/>
    <col min="5" max="5" width="21.85546875" bestFit="1" customWidth="1"/>
    <col min="6" max="6" width="19.140625" bestFit="1" customWidth="1"/>
    <col min="7" max="7" width="26.140625" bestFit="1" customWidth="1"/>
    <col min="8" max="8" width="21.85546875" bestFit="1" customWidth="1"/>
    <col min="9" max="9" width="26.140625" bestFit="1" customWidth="1"/>
    <col min="10" max="10" width="23" bestFit="1" customWidth="1"/>
    <col min="11" max="11" width="12.42578125" bestFit="1" customWidth="1"/>
    <col min="12" max="12" width="26.140625" bestFit="1" customWidth="1"/>
    <col min="13" max="13" width="14.7109375" bestFit="1" customWidth="1"/>
    <col min="14" max="14" width="11.85546875" bestFit="1" customWidth="1"/>
  </cols>
  <sheetData>
    <row r="1" spans="1:4" ht="21" customHeight="1" x14ac:dyDescent="0.2">
      <c r="A1" s="138" t="s">
        <v>0</v>
      </c>
      <c r="B1" t="s">
        <v>1</v>
      </c>
    </row>
    <row r="2" spans="1:4" ht="21" customHeight="1" x14ac:dyDescent="0.2">
      <c r="A2" s="138" t="s">
        <v>2</v>
      </c>
      <c r="B2" t="s">
        <v>3</v>
      </c>
    </row>
    <row r="4" spans="1:4" ht="21" customHeight="1" x14ac:dyDescent="0.2">
      <c r="A4" s="138" t="s">
        <v>4</v>
      </c>
      <c r="B4" s="138" t="s">
        <v>5</v>
      </c>
    </row>
    <row r="5" spans="1:4" ht="21" customHeight="1" x14ac:dyDescent="0.2">
      <c r="A5" s="138" t="s">
        <v>6</v>
      </c>
      <c r="B5" t="s">
        <v>7</v>
      </c>
      <c r="C5" t="s">
        <v>8</v>
      </c>
      <c r="D5" t="s">
        <v>9</v>
      </c>
    </row>
    <row r="6" spans="1:4" ht="21" customHeight="1" x14ac:dyDescent="0.2">
      <c r="A6" s="231" t="s">
        <v>10</v>
      </c>
      <c r="C6">
        <v>1</v>
      </c>
      <c r="D6">
        <v>1</v>
      </c>
    </row>
    <row r="7" spans="1:4" ht="21" customHeight="1" x14ac:dyDescent="0.2">
      <c r="A7" s="231" t="s">
        <v>11</v>
      </c>
      <c r="C7">
        <v>11</v>
      </c>
      <c r="D7">
        <v>11</v>
      </c>
    </row>
    <row r="8" spans="1:4" ht="21" customHeight="1" x14ac:dyDescent="0.2">
      <c r="A8" s="231" t="s">
        <v>12</v>
      </c>
      <c r="B8">
        <v>71</v>
      </c>
      <c r="C8">
        <v>32</v>
      </c>
      <c r="D8">
        <v>103</v>
      </c>
    </row>
    <row r="9" spans="1:4" ht="21" customHeight="1" x14ac:dyDescent="0.2">
      <c r="A9" s="231" t="s">
        <v>13</v>
      </c>
      <c r="C9">
        <v>1</v>
      </c>
      <c r="D9">
        <v>1</v>
      </c>
    </row>
    <row r="10" spans="1:4" ht="21" customHeight="1" x14ac:dyDescent="0.2">
      <c r="A10" s="231" t="s">
        <v>14</v>
      </c>
      <c r="B10">
        <v>5</v>
      </c>
      <c r="C10">
        <v>8</v>
      </c>
      <c r="D10">
        <v>13</v>
      </c>
    </row>
    <row r="11" spans="1:4" ht="21" customHeight="1" x14ac:dyDescent="0.2">
      <c r="A11" s="231" t="s">
        <v>9</v>
      </c>
      <c r="B11">
        <v>76</v>
      </c>
      <c r="C11">
        <v>53</v>
      </c>
      <c r="D11">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92"/>
  <sheetViews>
    <sheetView showGridLines="0" tabSelected="1" topLeftCell="U1" zoomScale="50" zoomScaleNormal="50" zoomScaleSheetLayoutView="64" zoomScalePageLayoutView="80" workbookViewId="0">
      <pane ySplit="5" topLeftCell="A65" activePane="bottomLeft" state="frozen"/>
      <selection pane="bottomLeft" activeCell="AA1" sqref="AA1:AA1048576"/>
    </sheetView>
  </sheetViews>
  <sheetFormatPr baseColWidth="10" defaultColWidth="11.42578125" defaultRowHeight="15.75" x14ac:dyDescent="0.2"/>
  <cols>
    <col min="1" max="1" width="4.42578125" style="11" customWidth="1"/>
    <col min="2" max="2" width="6.42578125" customWidth="1"/>
    <col min="3" max="3" width="13.42578125" bestFit="1" customWidth="1"/>
    <col min="4" max="4" width="5" bestFit="1" customWidth="1"/>
    <col min="5" max="5" width="18.140625" customWidth="1"/>
    <col min="6" max="6" width="10.140625" bestFit="1" customWidth="1"/>
    <col min="7" max="7" width="9.140625" bestFit="1" customWidth="1"/>
    <col min="8" max="8" width="9.85546875" customWidth="1"/>
    <col min="9" max="9" width="58" bestFit="1"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21" customWidth="1"/>
    <col min="20" max="20" width="164.140625" style="1" customWidth="1"/>
    <col min="21" max="21" width="25.42578125" customWidth="1"/>
    <col min="22" max="22" width="15.42578125" customWidth="1"/>
    <col min="23" max="23" width="13.140625" customWidth="1"/>
    <col min="24" max="24" width="167.85546875" customWidth="1"/>
    <col min="25" max="25" width="15.42578125" customWidth="1"/>
    <col min="26" max="26" width="18.42578125" customWidth="1"/>
    <col min="27" max="27" width="28" style="19" hidden="1" customWidth="1"/>
    <col min="28" max="28" width="11.28515625" style="19" hidden="1" customWidth="1"/>
    <col min="29" max="29" width="15.7109375" style="19" hidden="1" customWidth="1"/>
    <col min="30" max="30" width="16.42578125" style="19" hidden="1" customWidth="1"/>
  </cols>
  <sheetData>
    <row r="1" spans="1:30" s="1" customFormat="1" ht="9.75" customHeight="1" x14ac:dyDescent="0.2">
      <c r="A1" s="11"/>
      <c r="S1" s="21"/>
      <c r="W1" s="2"/>
      <c r="X1" s="2"/>
      <c r="Y1" s="2"/>
      <c r="Z1" s="2"/>
      <c r="AA1" s="18"/>
      <c r="AB1" s="18"/>
      <c r="AC1" s="18"/>
      <c r="AD1" s="52"/>
    </row>
    <row r="2" spans="1:30" s="1" customFormat="1" ht="9.75" customHeight="1" x14ac:dyDescent="0.2">
      <c r="A2" s="11"/>
      <c r="S2" s="21"/>
      <c r="W2" s="2"/>
      <c r="X2" s="2"/>
      <c r="Y2" s="2"/>
      <c r="Z2" s="2"/>
      <c r="AA2" s="18"/>
      <c r="AB2" s="18"/>
      <c r="AC2" s="18"/>
      <c r="AD2" s="52"/>
    </row>
    <row r="3" spans="1:30" s="1" customFormat="1" ht="9.75" customHeight="1" x14ac:dyDescent="0.2">
      <c r="A3" s="11"/>
      <c r="S3" s="136" t="s">
        <v>15</v>
      </c>
      <c r="T3" s="136"/>
      <c r="U3" s="137" t="s">
        <v>16</v>
      </c>
      <c r="V3" s="137"/>
      <c r="W3" s="137"/>
      <c r="X3" s="137"/>
      <c r="Y3" s="137"/>
      <c r="Z3" s="137"/>
      <c r="AA3" s="19"/>
      <c r="AB3" s="18"/>
      <c r="AC3" s="18"/>
      <c r="AD3" s="52"/>
    </row>
    <row r="4" spans="1:30" s="4" customFormat="1" ht="25.5" customHeight="1" x14ac:dyDescent="0.2">
      <c r="A4" s="3"/>
      <c r="B4" s="263" t="s">
        <v>17</v>
      </c>
      <c r="C4" s="263"/>
      <c r="D4" s="263"/>
      <c r="E4" s="263"/>
      <c r="F4" s="263"/>
      <c r="G4" s="263"/>
      <c r="H4" s="263"/>
      <c r="I4" s="263"/>
      <c r="J4" s="263"/>
      <c r="K4" s="263"/>
      <c r="L4" s="263"/>
      <c r="M4" s="263"/>
      <c r="N4" s="263"/>
      <c r="O4" s="263"/>
      <c r="P4" s="263"/>
      <c r="Q4" s="263"/>
      <c r="R4" s="263"/>
      <c r="S4" s="143" t="s">
        <v>18</v>
      </c>
      <c r="T4" s="143"/>
      <c r="U4" s="144" t="s">
        <v>19</v>
      </c>
      <c r="V4" s="145"/>
      <c r="W4" s="145"/>
      <c r="X4" s="145"/>
      <c r="Y4" s="145"/>
      <c r="Z4" s="145"/>
      <c r="AA4" s="145"/>
      <c r="AB4" s="19"/>
      <c r="AC4" s="19"/>
      <c r="AD4" s="19"/>
    </row>
    <row r="5" spans="1:30" s="5" customFormat="1" ht="87" customHeight="1" x14ac:dyDescent="0.2">
      <c r="A5" s="139" t="s">
        <v>20</v>
      </c>
      <c r="B5" s="139" t="s">
        <v>0</v>
      </c>
      <c r="C5" s="139" t="s">
        <v>21</v>
      </c>
      <c r="D5" s="139" t="s">
        <v>22</v>
      </c>
      <c r="E5" s="140" t="s">
        <v>23</v>
      </c>
      <c r="F5" s="139" t="s">
        <v>24</v>
      </c>
      <c r="G5" s="139" t="s">
        <v>25</v>
      </c>
      <c r="H5" s="139" t="s">
        <v>26</v>
      </c>
      <c r="I5" s="140" t="s">
        <v>27</v>
      </c>
      <c r="J5" s="140" t="s">
        <v>28</v>
      </c>
      <c r="K5" s="140" t="s">
        <v>29</v>
      </c>
      <c r="L5" s="141" t="s">
        <v>30</v>
      </c>
      <c r="M5" s="141" t="s">
        <v>31</v>
      </c>
      <c r="N5" s="140" t="s">
        <v>32</v>
      </c>
      <c r="O5" s="140" t="s">
        <v>33</v>
      </c>
      <c r="P5" s="139" t="s">
        <v>34</v>
      </c>
      <c r="Q5" s="139" t="s">
        <v>35</v>
      </c>
      <c r="R5" s="142" t="s">
        <v>2</v>
      </c>
      <c r="S5" s="6" t="s">
        <v>36</v>
      </c>
      <c r="T5" s="6" t="s">
        <v>37</v>
      </c>
      <c r="U5" s="7" t="s">
        <v>38</v>
      </c>
      <c r="V5" s="7" t="s">
        <v>39</v>
      </c>
      <c r="W5" s="8" t="s">
        <v>40</v>
      </c>
      <c r="X5" s="7" t="s">
        <v>37</v>
      </c>
      <c r="Y5" s="7" t="s">
        <v>41</v>
      </c>
      <c r="Z5" s="7" t="s">
        <v>42</v>
      </c>
      <c r="AA5" s="22" t="s">
        <v>43</v>
      </c>
      <c r="AB5" s="209" t="s">
        <v>44</v>
      </c>
      <c r="AC5" s="209" t="s">
        <v>45</v>
      </c>
      <c r="AD5" s="209" t="s">
        <v>46</v>
      </c>
    </row>
    <row r="6" spans="1:30" ht="203.45" customHeight="1" x14ac:dyDescent="0.2">
      <c r="A6" s="24">
        <v>1</v>
      </c>
      <c r="B6" s="9">
        <v>2016</v>
      </c>
      <c r="C6" s="12">
        <v>261</v>
      </c>
      <c r="D6" s="12"/>
      <c r="E6" s="10" t="s">
        <v>47</v>
      </c>
      <c r="F6" s="13">
        <v>5</v>
      </c>
      <c r="G6" s="12" t="s">
        <v>48</v>
      </c>
      <c r="H6" s="12" t="s">
        <v>12</v>
      </c>
      <c r="I6" s="186" t="s">
        <v>49</v>
      </c>
      <c r="J6" s="186" t="s">
        <v>50</v>
      </c>
      <c r="K6" s="14" t="s">
        <v>51</v>
      </c>
      <c r="L6" s="13" t="s">
        <v>52</v>
      </c>
      <c r="M6" s="13" t="s">
        <v>53</v>
      </c>
      <c r="N6" s="13">
        <v>1</v>
      </c>
      <c r="O6" s="13" t="s">
        <v>54</v>
      </c>
      <c r="P6" s="17" t="s">
        <v>55</v>
      </c>
      <c r="Q6" s="16">
        <v>43054</v>
      </c>
      <c r="R6" s="9" t="s">
        <v>56</v>
      </c>
      <c r="S6" s="44">
        <v>43685</v>
      </c>
      <c r="T6" s="186" t="s">
        <v>57</v>
      </c>
      <c r="U6" s="23" t="s">
        <v>58</v>
      </c>
      <c r="V6" s="15" t="s">
        <v>59</v>
      </c>
      <c r="W6" s="121">
        <v>100</v>
      </c>
      <c r="X6" s="186" t="s">
        <v>60</v>
      </c>
      <c r="Y6" s="15">
        <v>100</v>
      </c>
      <c r="Z6" s="20">
        <v>43100</v>
      </c>
      <c r="AA6" s="53" t="s">
        <v>56</v>
      </c>
      <c r="AB6" s="49" t="s">
        <v>3</v>
      </c>
      <c r="AC6" s="37" t="s">
        <v>61</v>
      </c>
      <c r="AD6" s="180" t="s">
        <v>62</v>
      </c>
    </row>
    <row r="7" spans="1:30" ht="90" customHeight="1" x14ac:dyDescent="0.2">
      <c r="A7" s="24">
        <v>2</v>
      </c>
      <c r="B7" s="9">
        <v>2017</v>
      </c>
      <c r="C7" s="12">
        <v>223</v>
      </c>
      <c r="D7" s="12"/>
      <c r="E7" s="10" t="s">
        <v>63</v>
      </c>
      <c r="F7" s="13">
        <v>1</v>
      </c>
      <c r="G7" s="12" t="s">
        <v>64</v>
      </c>
      <c r="H7" s="12" t="s">
        <v>12</v>
      </c>
      <c r="I7" s="186" t="s">
        <v>65</v>
      </c>
      <c r="J7" s="186" t="s">
        <v>66</v>
      </c>
      <c r="K7" s="14" t="s">
        <v>67</v>
      </c>
      <c r="L7" s="13" t="s">
        <v>68</v>
      </c>
      <c r="M7" s="13" t="s">
        <v>69</v>
      </c>
      <c r="N7" s="13">
        <v>1</v>
      </c>
      <c r="O7" s="13" t="s">
        <v>70</v>
      </c>
      <c r="P7" s="17" t="s">
        <v>71</v>
      </c>
      <c r="Q7" s="16">
        <v>43465</v>
      </c>
      <c r="R7" s="9" t="s">
        <v>56</v>
      </c>
      <c r="S7" s="44">
        <v>43685</v>
      </c>
      <c r="T7" s="186" t="s">
        <v>72</v>
      </c>
      <c r="U7" s="23" t="s">
        <v>73</v>
      </c>
      <c r="V7" s="15" t="s">
        <v>59</v>
      </c>
      <c r="W7" s="121">
        <v>100</v>
      </c>
      <c r="X7" s="186" t="s">
        <v>74</v>
      </c>
      <c r="Y7" s="15">
        <v>100</v>
      </c>
      <c r="Z7" s="20">
        <v>43287</v>
      </c>
      <c r="AA7" s="53" t="s">
        <v>56</v>
      </c>
      <c r="AB7" s="49" t="s">
        <v>3</v>
      </c>
      <c r="AC7" s="185" t="s">
        <v>75</v>
      </c>
      <c r="AD7" s="180" t="s">
        <v>62</v>
      </c>
    </row>
    <row r="8" spans="1:30" ht="90" customHeight="1" x14ac:dyDescent="0.2">
      <c r="A8" s="24">
        <v>3</v>
      </c>
      <c r="B8" s="9">
        <v>2017</v>
      </c>
      <c r="C8" s="12">
        <v>223</v>
      </c>
      <c r="D8" s="12"/>
      <c r="E8" s="10" t="s">
        <v>76</v>
      </c>
      <c r="F8" s="13">
        <v>2</v>
      </c>
      <c r="G8" s="12" t="s">
        <v>64</v>
      </c>
      <c r="H8" s="12" t="s">
        <v>12</v>
      </c>
      <c r="I8" s="186" t="s">
        <v>77</v>
      </c>
      <c r="J8" s="186" t="s">
        <v>78</v>
      </c>
      <c r="K8" s="14" t="s">
        <v>79</v>
      </c>
      <c r="L8" s="13" t="s">
        <v>68</v>
      </c>
      <c r="M8" s="13" t="s">
        <v>69</v>
      </c>
      <c r="N8" s="13">
        <v>1</v>
      </c>
      <c r="O8" s="13" t="s">
        <v>70</v>
      </c>
      <c r="P8" s="17" t="s">
        <v>71</v>
      </c>
      <c r="Q8" s="16">
        <v>43465</v>
      </c>
      <c r="R8" s="9" t="s">
        <v>56</v>
      </c>
      <c r="S8" s="44">
        <v>43685</v>
      </c>
      <c r="T8" s="186" t="s">
        <v>72</v>
      </c>
      <c r="U8" s="23" t="s">
        <v>80</v>
      </c>
      <c r="V8" s="15" t="s">
        <v>59</v>
      </c>
      <c r="W8" s="121">
        <v>100</v>
      </c>
      <c r="X8" s="186" t="s">
        <v>81</v>
      </c>
      <c r="Y8" s="15">
        <v>100</v>
      </c>
      <c r="Z8" s="20">
        <v>43287</v>
      </c>
      <c r="AA8" s="53" t="s">
        <v>56</v>
      </c>
      <c r="AB8" s="49" t="s">
        <v>3</v>
      </c>
      <c r="AC8" s="185" t="s">
        <v>75</v>
      </c>
      <c r="AD8" s="184" t="s">
        <v>82</v>
      </c>
    </row>
    <row r="9" spans="1:30" ht="402" customHeight="1" x14ac:dyDescent="0.2">
      <c r="A9" s="24">
        <v>4</v>
      </c>
      <c r="B9" s="9">
        <v>2018</v>
      </c>
      <c r="C9" s="12">
        <v>179</v>
      </c>
      <c r="D9" s="12"/>
      <c r="E9" s="10" t="s">
        <v>83</v>
      </c>
      <c r="F9" s="13">
        <v>1</v>
      </c>
      <c r="G9" s="12" t="s">
        <v>48</v>
      </c>
      <c r="H9" s="12" t="s">
        <v>84</v>
      </c>
      <c r="I9" s="186" t="s">
        <v>85</v>
      </c>
      <c r="J9" s="186" t="s">
        <v>86</v>
      </c>
      <c r="K9" s="14" t="s">
        <v>87</v>
      </c>
      <c r="L9" s="13" t="s">
        <v>88</v>
      </c>
      <c r="M9" s="13" t="s">
        <v>89</v>
      </c>
      <c r="N9" s="13">
        <v>1</v>
      </c>
      <c r="O9" s="13" t="s">
        <v>90</v>
      </c>
      <c r="P9" s="17" t="s">
        <v>91</v>
      </c>
      <c r="Q9" s="16">
        <v>43668</v>
      </c>
      <c r="R9" s="9" t="s">
        <v>92</v>
      </c>
      <c r="S9" s="111" t="s">
        <v>93</v>
      </c>
      <c r="T9" s="112" t="s">
        <v>94</v>
      </c>
      <c r="U9" s="113" t="s">
        <v>1639</v>
      </c>
      <c r="V9" s="114" t="s">
        <v>59</v>
      </c>
      <c r="W9" s="135">
        <v>1</v>
      </c>
      <c r="X9" s="112" t="s">
        <v>96</v>
      </c>
      <c r="Y9" s="114">
        <v>100</v>
      </c>
      <c r="Z9" s="20">
        <v>44580</v>
      </c>
      <c r="AA9" s="48" t="s">
        <v>8</v>
      </c>
      <c r="AB9" s="49" t="s">
        <v>92</v>
      </c>
      <c r="AC9" s="184" t="s">
        <v>97</v>
      </c>
      <c r="AD9" s="180" t="s">
        <v>62</v>
      </c>
    </row>
    <row r="10" spans="1:30" ht="140.25" x14ac:dyDescent="0.2">
      <c r="A10" s="24">
        <v>5</v>
      </c>
      <c r="B10" s="9">
        <v>2018</v>
      </c>
      <c r="C10" s="12">
        <v>179</v>
      </c>
      <c r="D10" s="12"/>
      <c r="E10" s="10" t="s">
        <v>98</v>
      </c>
      <c r="F10" s="13">
        <v>1</v>
      </c>
      <c r="G10" s="12" t="s">
        <v>48</v>
      </c>
      <c r="H10" s="12" t="s">
        <v>10</v>
      </c>
      <c r="I10" s="186" t="s">
        <v>99</v>
      </c>
      <c r="J10" s="186" t="s">
        <v>100</v>
      </c>
      <c r="K10" s="14" t="s">
        <v>101</v>
      </c>
      <c r="L10" s="13" t="s">
        <v>102</v>
      </c>
      <c r="M10" s="13" t="s">
        <v>103</v>
      </c>
      <c r="N10" s="13">
        <v>1</v>
      </c>
      <c r="O10" s="13" t="s">
        <v>104</v>
      </c>
      <c r="P10" s="17" t="s">
        <v>91</v>
      </c>
      <c r="Q10" s="16">
        <v>43668</v>
      </c>
      <c r="R10" s="9" t="s">
        <v>3</v>
      </c>
      <c r="S10" s="44" t="s">
        <v>105</v>
      </c>
      <c r="T10" s="186" t="s">
        <v>106</v>
      </c>
      <c r="U10" s="23" t="s">
        <v>80</v>
      </c>
      <c r="V10" s="15" t="s">
        <v>59</v>
      </c>
      <c r="W10" s="121">
        <v>100</v>
      </c>
      <c r="X10" s="116" t="s">
        <v>107</v>
      </c>
      <c r="Y10" s="15">
        <v>100</v>
      </c>
      <c r="Z10" s="20">
        <v>44036</v>
      </c>
      <c r="AA10" s="48" t="s">
        <v>8</v>
      </c>
      <c r="AB10" s="50" t="s">
        <v>92</v>
      </c>
      <c r="AC10" s="184" t="s">
        <v>97</v>
      </c>
      <c r="AD10" s="184" t="s">
        <v>108</v>
      </c>
    </row>
    <row r="11" spans="1:30" ht="89.25" x14ac:dyDescent="0.2">
      <c r="A11" s="24">
        <v>6</v>
      </c>
      <c r="B11" s="9">
        <v>2019</v>
      </c>
      <c r="C11" s="12">
        <v>171</v>
      </c>
      <c r="D11" s="12">
        <v>2019</v>
      </c>
      <c r="E11" s="10" t="s">
        <v>83</v>
      </c>
      <c r="F11" s="13">
        <v>1</v>
      </c>
      <c r="G11" s="12" t="s">
        <v>48</v>
      </c>
      <c r="H11" s="12" t="s">
        <v>84</v>
      </c>
      <c r="I11" s="186" t="s">
        <v>109</v>
      </c>
      <c r="J11" s="186" t="s">
        <v>110</v>
      </c>
      <c r="K11" s="14" t="s">
        <v>111</v>
      </c>
      <c r="L11" s="13" t="s">
        <v>112</v>
      </c>
      <c r="M11" s="13" t="s">
        <v>113</v>
      </c>
      <c r="N11" s="13">
        <v>1</v>
      </c>
      <c r="O11" s="13" t="s">
        <v>70</v>
      </c>
      <c r="P11" s="17" t="s">
        <v>114</v>
      </c>
      <c r="Q11" s="16">
        <v>43951</v>
      </c>
      <c r="R11" s="9" t="s">
        <v>56</v>
      </c>
      <c r="S11" s="44">
        <v>43697</v>
      </c>
      <c r="T11" s="186" t="s">
        <v>115</v>
      </c>
      <c r="U11" s="23" t="s">
        <v>80</v>
      </c>
      <c r="V11" s="15" t="s">
        <v>59</v>
      </c>
      <c r="W11" s="121">
        <v>100</v>
      </c>
      <c r="X11" s="186" t="s">
        <v>116</v>
      </c>
      <c r="Y11" s="15">
        <v>100</v>
      </c>
      <c r="Z11" s="20">
        <v>43685</v>
      </c>
      <c r="AA11" s="53" t="s">
        <v>56</v>
      </c>
      <c r="AB11" s="49" t="s">
        <v>3</v>
      </c>
      <c r="AC11" s="184" t="s">
        <v>75</v>
      </c>
      <c r="AD11" s="180" t="s">
        <v>62</v>
      </c>
    </row>
    <row r="12" spans="1:30" ht="167.25" customHeight="1" x14ac:dyDescent="0.2">
      <c r="A12" s="24">
        <v>7</v>
      </c>
      <c r="B12" s="9">
        <v>2019</v>
      </c>
      <c r="C12" s="12">
        <v>171</v>
      </c>
      <c r="D12" s="12">
        <v>2019</v>
      </c>
      <c r="E12" s="10" t="s">
        <v>117</v>
      </c>
      <c r="F12" s="13">
        <v>1</v>
      </c>
      <c r="G12" s="12" t="s">
        <v>48</v>
      </c>
      <c r="H12" s="12" t="s">
        <v>12</v>
      </c>
      <c r="I12" s="186" t="s">
        <v>118</v>
      </c>
      <c r="J12" s="186" t="s">
        <v>119</v>
      </c>
      <c r="K12" s="14" t="s">
        <v>120</v>
      </c>
      <c r="L12" s="13" t="s">
        <v>121</v>
      </c>
      <c r="M12" s="13" t="s">
        <v>122</v>
      </c>
      <c r="N12" s="13">
        <v>1</v>
      </c>
      <c r="O12" s="13" t="s">
        <v>123</v>
      </c>
      <c r="P12" s="17" t="s">
        <v>124</v>
      </c>
      <c r="Q12" s="16">
        <v>43799</v>
      </c>
      <c r="R12" s="9" t="s">
        <v>92</v>
      </c>
      <c r="S12" s="44" t="s">
        <v>125</v>
      </c>
      <c r="T12" s="186" t="s">
        <v>126</v>
      </c>
      <c r="U12" s="23" t="s">
        <v>1640</v>
      </c>
      <c r="V12" s="15" t="s">
        <v>128</v>
      </c>
      <c r="W12" s="121">
        <v>100</v>
      </c>
      <c r="X12" s="116" t="s">
        <v>129</v>
      </c>
      <c r="Y12" s="15">
        <v>100</v>
      </c>
      <c r="Z12" s="43" t="s">
        <v>1652</v>
      </c>
      <c r="AA12" s="48" t="s">
        <v>8</v>
      </c>
      <c r="AB12" s="50" t="s">
        <v>92</v>
      </c>
      <c r="AC12" s="185" t="s">
        <v>131</v>
      </c>
      <c r="AD12" s="180" t="s">
        <v>62</v>
      </c>
    </row>
    <row r="13" spans="1:30" ht="90" customHeight="1" x14ac:dyDescent="0.2">
      <c r="A13" s="24">
        <v>8</v>
      </c>
      <c r="B13" s="9">
        <v>2019</v>
      </c>
      <c r="C13" s="12">
        <v>171</v>
      </c>
      <c r="D13" s="12">
        <v>2019</v>
      </c>
      <c r="E13" s="10" t="s">
        <v>132</v>
      </c>
      <c r="F13" s="13">
        <v>1</v>
      </c>
      <c r="G13" s="12" t="s">
        <v>48</v>
      </c>
      <c r="H13" s="12" t="s">
        <v>12</v>
      </c>
      <c r="I13" s="186" t="s">
        <v>133</v>
      </c>
      <c r="J13" s="186" t="s">
        <v>134</v>
      </c>
      <c r="K13" s="14" t="s">
        <v>135</v>
      </c>
      <c r="L13" s="13" t="s">
        <v>136</v>
      </c>
      <c r="M13" s="13" t="s">
        <v>137</v>
      </c>
      <c r="N13" s="13">
        <v>1</v>
      </c>
      <c r="O13" s="13" t="s">
        <v>138</v>
      </c>
      <c r="P13" s="17" t="s">
        <v>124</v>
      </c>
      <c r="Q13" s="16">
        <v>43980</v>
      </c>
      <c r="R13" s="9" t="s">
        <v>56</v>
      </c>
      <c r="S13" s="44">
        <v>43830</v>
      </c>
      <c r="T13" s="186" t="s">
        <v>139</v>
      </c>
      <c r="U13" s="23" t="s">
        <v>140</v>
      </c>
      <c r="V13" s="15" t="s">
        <v>59</v>
      </c>
      <c r="W13" s="121">
        <v>100</v>
      </c>
      <c r="X13" s="186" t="s">
        <v>141</v>
      </c>
      <c r="Y13" s="15">
        <v>100</v>
      </c>
      <c r="Z13" s="20">
        <v>43851</v>
      </c>
      <c r="AA13" s="53" t="s">
        <v>56</v>
      </c>
      <c r="AB13" s="49" t="s">
        <v>3</v>
      </c>
      <c r="AC13" s="185" t="s">
        <v>142</v>
      </c>
      <c r="AD13" s="180" t="s">
        <v>62</v>
      </c>
    </row>
    <row r="14" spans="1:30" ht="90" customHeight="1" x14ac:dyDescent="0.2">
      <c r="A14" s="24">
        <v>9</v>
      </c>
      <c r="B14" s="9">
        <v>2019</v>
      </c>
      <c r="C14" s="12">
        <v>171</v>
      </c>
      <c r="D14" s="12">
        <v>2019</v>
      </c>
      <c r="E14" s="10" t="s">
        <v>132</v>
      </c>
      <c r="F14" s="13">
        <v>2</v>
      </c>
      <c r="G14" s="12" t="s">
        <v>48</v>
      </c>
      <c r="H14" s="12" t="s">
        <v>12</v>
      </c>
      <c r="I14" s="186" t="s">
        <v>133</v>
      </c>
      <c r="J14" s="186" t="s">
        <v>134</v>
      </c>
      <c r="K14" s="14" t="s">
        <v>143</v>
      </c>
      <c r="L14" s="13" t="s">
        <v>144</v>
      </c>
      <c r="M14" s="13" t="s">
        <v>145</v>
      </c>
      <c r="N14" s="13">
        <v>1</v>
      </c>
      <c r="O14" s="13" t="s">
        <v>138</v>
      </c>
      <c r="P14" s="17" t="s">
        <v>124</v>
      </c>
      <c r="Q14" s="16">
        <v>43980</v>
      </c>
      <c r="R14" s="9" t="s">
        <v>56</v>
      </c>
      <c r="S14" s="44">
        <v>43830</v>
      </c>
      <c r="T14" s="186" t="s">
        <v>146</v>
      </c>
      <c r="U14" s="23" t="s">
        <v>140</v>
      </c>
      <c r="V14" s="15" t="s">
        <v>59</v>
      </c>
      <c r="W14" s="121">
        <v>100</v>
      </c>
      <c r="X14" s="186" t="s">
        <v>147</v>
      </c>
      <c r="Y14" s="15">
        <v>100</v>
      </c>
      <c r="Z14" s="20">
        <v>43851</v>
      </c>
      <c r="AA14" s="53" t="s">
        <v>56</v>
      </c>
      <c r="AB14" s="49" t="s">
        <v>3</v>
      </c>
      <c r="AC14" s="185" t="s">
        <v>142</v>
      </c>
      <c r="AD14" s="180" t="s">
        <v>62</v>
      </c>
    </row>
    <row r="15" spans="1:30" ht="166.5" customHeight="1" x14ac:dyDescent="0.2">
      <c r="A15" s="24">
        <v>10</v>
      </c>
      <c r="B15" s="9">
        <v>2019</v>
      </c>
      <c r="C15" s="12">
        <v>171</v>
      </c>
      <c r="D15" s="12">
        <v>2019</v>
      </c>
      <c r="E15" s="10" t="s">
        <v>148</v>
      </c>
      <c r="F15" s="13">
        <v>1</v>
      </c>
      <c r="G15" s="12" t="s">
        <v>48</v>
      </c>
      <c r="H15" s="12" t="s">
        <v>12</v>
      </c>
      <c r="I15" s="186" t="s">
        <v>149</v>
      </c>
      <c r="J15" s="186" t="s">
        <v>150</v>
      </c>
      <c r="K15" s="14" t="s">
        <v>151</v>
      </c>
      <c r="L15" s="13" t="s">
        <v>152</v>
      </c>
      <c r="M15" s="13" t="s">
        <v>153</v>
      </c>
      <c r="N15" s="13">
        <v>100</v>
      </c>
      <c r="O15" s="13" t="s">
        <v>154</v>
      </c>
      <c r="P15" s="17" t="s">
        <v>124</v>
      </c>
      <c r="Q15" s="16">
        <v>43920</v>
      </c>
      <c r="R15" s="9" t="s">
        <v>56</v>
      </c>
      <c r="S15" s="117" t="s">
        <v>155</v>
      </c>
      <c r="T15" s="186" t="s">
        <v>156</v>
      </c>
      <c r="U15" s="23" t="s">
        <v>157</v>
      </c>
      <c r="V15" s="15" t="s">
        <v>158</v>
      </c>
      <c r="W15" s="121">
        <v>100</v>
      </c>
      <c r="X15" s="186" t="s">
        <v>159</v>
      </c>
      <c r="Y15" s="15">
        <v>100</v>
      </c>
      <c r="Z15" s="20">
        <v>43945</v>
      </c>
      <c r="AA15" s="53" t="s">
        <v>56</v>
      </c>
      <c r="AB15" s="49" t="s">
        <v>3</v>
      </c>
      <c r="AC15" s="184" t="s">
        <v>160</v>
      </c>
      <c r="AD15" s="180" t="s">
        <v>62</v>
      </c>
    </row>
    <row r="16" spans="1:30" ht="178.5" customHeight="1" x14ac:dyDescent="0.2">
      <c r="A16" s="24">
        <v>11</v>
      </c>
      <c r="B16" s="9">
        <v>2019</v>
      </c>
      <c r="C16" s="12">
        <v>171</v>
      </c>
      <c r="D16" s="12">
        <v>2019</v>
      </c>
      <c r="E16" s="10" t="s">
        <v>161</v>
      </c>
      <c r="F16" s="13">
        <v>1</v>
      </c>
      <c r="G16" s="12" t="s">
        <v>48</v>
      </c>
      <c r="H16" s="12" t="s">
        <v>12</v>
      </c>
      <c r="I16" s="186" t="s">
        <v>162</v>
      </c>
      <c r="J16" s="186" t="s">
        <v>163</v>
      </c>
      <c r="K16" s="14" t="s">
        <v>164</v>
      </c>
      <c r="L16" s="13" t="s">
        <v>165</v>
      </c>
      <c r="M16" s="13" t="s">
        <v>165</v>
      </c>
      <c r="N16" s="13">
        <v>1</v>
      </c>
      <c r="O16" s="13" t="s">
        <v>166</v>
      </c>
      <c r="P16" s="17" t="s">
        <v>124</v>
      </c>
      <c r="Q16" s="16">
        <v>43799</v>
      </c>
      <c r="R16" s="9" t="s">
        <v>56</v>
      </c>
      <c r="S16" s="44" t="s">
        <v>167</v>
      </c>
      <c r="T16" s="186" t="s">
        <v>168</v>
      </c>
      <c r="U16" s="23" t="s">
        <v>80</v>
      </c>
      <c r="V16" s="15" t="s">
        <v>59</v>
      </c>
      <c r="W16" s="121">
        <v>100</v>
      </c>
      <c r="X16" s="186" t="s">
        <v>169</v>
      </c>
      <c r="Y16" s="15">
        <v>100</v>
      </c>
      <c r="Z16" s="43">
        <v>44095</v>
      </c>
      <c r="AA16" s="53" t="s">
        <v>56</v>
      </c>
      <c r="AB16" s="50" t="s">
        <v>92</v>
      </c>
      <c r="AC16" s="184" t="s">
        <v>75</v>
      </c>
      <c r="AD16" s="184" t="s">
        <v>170</v>
      </c>
    </row>
    <row r="17" spans="1:30" ht="144" x14ac:dyDescent="0.2">
      <c r="A17" s="24">
        <v>12</v>
      </c>
      <c r="B17" s="9">
        <v>2019</v>
      </c>
      <c r="C17" s="12">
        <v>171</v>
      </c>
      <c r="D17" s="12">
        <v>2019</v>
      </c>
      <c r="E17" s="10" t="s">
        <v>171</v>
      </c>
      <c r="F17" s="13">
        <v>1</v>
      </c>
      <c r="G17" s="12" t="s">
        <v>48</v>
      </c>
      <c r="H17" s="12" t="s">
        <v>12</v>
      </c>
      <c r="I17" s="186" t="s">
        <v>172</v>
      </c>
      <c r="J17" s="186" t="s">
        <v>173</v>
      </c>
      <c r="K17" s="14" t="s">
        <v>174</v>
      </c>
      <c r="L17" s="13" t="s">
        <v>175</v>
      </c>
      <c r="M17" s="13" t="s">
        <v>176</v>
      </c>
      <c r="N17" s="13">
        <v>100</v>
      </c>
      <c r="O17" s="13" t="s">
        <v>177</v>
      </c>
      <c r="P17" s="17" t="s">
        <v>124</v>
      </c>
      <c r="Q17" s="16">
        <v>43830</v>
      </c>
      <c r="R17" s="9" t="s">
        <v>56</v>
      </c>
      <c r="S17" s="44" t="s">
        <v>178</v>
      </c>
      <c r="T17" s="186" t="s">
        <v>179</v>
      </c>
      <c r="U17" s="23" t="s">
        <v>180</v>
      </c>
      <c r="V17" s="15" t="s">
        <v>181</v>
      </c>
      <c r="W17" s="121">
        <v>100</v>
      </c>
      <c r="X17" s="186" t="s">
        <v>182</v>
      </c>
      <c r="Y17" s="15">
        <v>100</v>
      </c>
      <c r="Z17" s="20">
        <v>43685</v>
      </c>
      <c r="AA17" s="53" t="s">
        <v>56</v>
      </c>
      <c r="AB17" s="50" t="s">
        <v>92</v>
      </c>
      <c r="AC17" s="184" t="s">
        <v>75</v>
      </c>
      <c r="AD17" s="180" t="s">
        <v>62</v>
      </c>
    </row>
    <row r="18" spans="1:30" ht="375.75" customHeight="1" x14ac:dyDescent="0.2">
      <c r="A18" s="24">
        <v>13</v>
      </c>
      <c r="B18" s="9">
        <v>2019</v>
      </c>
      <c r="C18" s="12">
        <v>171</v>
      </c>
      <c r="D18" s="12">
        <v>2019</v>
      </c>
      <c r="E18" s="10" t="s">
        <v>183</v>
      </c>
      <c r="F18" s="13">
        <v>1</v>
      </c>
      <c r="G18" s="12" t="s">
        <v>48</v>
      </c>
      <c r="H18" s="12" t="s">
        <v>12</v>
      </c>
      <c r="I18" s="186" t="s">
        <v>184</v>
      </c>
      <c r="J18" s="186" t="s">
        <v>173</v>
      </c>
      <c r="K18" s="14" t="s">
        <v>185</v>
      </c>
      <c r="L18" s="13" t="s">
        <v>88</v>
      </c>
      <c r="M18" s="13" t="s">
        <v>186</v>
      </c>
      <c r="N18" s="13">
        <v>100</v>
      </c>
      <c r="O18" s="13" t="s">
        <v>187</v>
      </c>
      <c r="P18" s="17" t="s">
        <v>124</v>
      </c>
      <c r="Q18" s="16">
        <v>43830</v>
      </c>
      <c r="R18" s="9" t="s">
        <v>56</v>
      </c>
      <c r="S18" s="44" t="s">
        <v>188</v>
      </c>
      <c r="T18" s="186" t="s">
        <v>189</v>
      </c>
      <c r="U18" s="23" t="s">
        <v>190</v>
      </c>
      <c r="V18" s="15" t="s">
        <v>59</v>
      </c>
      <c r="W18" s="121">
        <v>100</v>
      </c>
      <c r="X18" s="186" t="s">
        <v>191</v>
      </c>
      <c r="Y18" s="15">
        <v>100</v>
      </c>
      <c r="Z18" s="43">
        <v>44036</v>
      </c>
      <c r="AA18" s="53" t="s">
        <v>56</v>
      </c>
      <c r="AB18" s="49" t="s">
        <v>92</v>
      </c>
      <c r="AC18" s="185" t="s">
        <v>75</v>
      </c>
      <c r="AD18" s="180" t="s">
        <v>62</v>
      </c>
    </row>
    <row r="19" spans="1:30" ht="399.95" customHeight="1" x14ac:dyDescent="0.2">
      <c r="A19" s="24">
        <v>14</v>
      </c>
      <c r="B19" s="9">
        <v>2019</v>
      </c>
      <c r="C19" s="12">
        <v>171</v>
      </c>
      <c r="D19" s="12">
        <v>2019</v>
      </c>
      <c r="E19" s="10" t="s">
        <v>192</v>
      </c>
      <c r="F19" s="13">
        <v>1</v>
      </c>
      <c r="G19" s="12" t="s">
        <v>48</v>
      </c>
      <c r="H19" s="12" t="s">
        <v>13</v>
      </c>
      <c r="I19" s="186" t="s">
        <v>193</v>
      </c>
      <c r="J19" s="186" t="s">
        <v>194</v>
      </c>
      <c r="K19" s="14" t="s">
        <v>195</v>
      </c>
      <c r="L19" s="13" t="s">
        <v>196</v>
      </c>
      <c r="M19" s="13" t="s">
        <v>197</v>
      </c>
      <c r="N19" s="13">
        <v>6</v>
      </c>
      <c r="O19" s="13" t="s">
        <v>187</v>
      </c>
      <c r="P19" s="17" t="s">
        <v>124</v>
      </c>
      <c r="Q19" s="16">
        <v>43830</v>
      </c>
      <c r="R19" s="9" t="s">
        <v>3</v>
      </c>
      <c r="S19" s="44">
        <v>43830</v>
      </c>
      <c r="T19" s="186" t="s">
        <v>198</v>
      </c>
      <c r="U19" s="23" t="s">
        <v>199</v>
      </c>
      <c r="V19" s="15" t="s">
        <v>200</v>
      </c>
      <c r="W19" s="121">
        <v>100</v>
      </c>
      <c r="X19" s="186" t="s">
        <v>201</v>
      </c>
      <c r="Y19" s="15">
        <v>100</v>
      </c>
      <c r="Z19" s="43">
        <v>43851</v>
      </c>
      <c r="AA19" s="48" t="s">
        <v>8</v>
      </c>
      <c r="AB19" s="50" t="s">
        <v>202</v>
      </c>
      <c r="AC19" s="184" t="s">
        <v>97</v>
      </c>
      <c r="AD19" s="180" t="s">
        <v>62</v>
      </c>
    </row>
    <row r="20" spans="1:30" ht="124.5" customHeight="1" x14ac:dyDescent="0.2">
      <c r="A20" s="24">
        <v>15</v>
      </c>
      <c r="B20" s="9">
        <v>2019</v>
      </c>
      <c r="C20" s="12">
        <v>171</v>
      </c>
      <c r="D20" s="12">
        <v>2019</v>
      </c>
      <c r="E20" s="10" t="s">
        <v>203</v>
      </c>
      <c r="F20" s="13">
        <v>1</v>
      </c>
      <c r="G20" s="12" t="s">
        <v>48</v>
      </c>
      <c r="H20" s="12" t="s">
        <v>13</v>
      </c>
      <c r="I20" s="186" t="s">
        <v>204</v>
      </c>
      <c r="J20" s="186" t="s">
        <v>205</v>
      </c>
      <c r="K20" s="14" t="s">
        <v>206</v>
      </c>
      <c r="L20" s="13" t="s">
        <v>207</v>
      </c>
      <c r="M20" s="13" t="s">
        <v>208</v>
      </c>
      <c r="N20" s="13">
        <v>100</v>
      </c>
      <c r="O20" s="13" t="s">
        <v>209</v>
      </c>
      <c r="P20" s="17" t="s">
        <v>124</v>
      </c>
      <c r="Q20" s="16">
        <v>43861</v>
      </c>
      <c r="R20" s="9" t="s">
        <v>56</v>
      </c>
      <c r="S20" s="44" t="s">
        <v>210</v>
      </c>
      <c r="T20" s="186" t="s">
        <v>211</v>
      </c>
      <c r="U20" s="23" t="s">
        <v>127</v>
      </c>
      <c r="V20" s="15" t="s">
        <v>212</v>
      </c>
      <c r="W20" s="121">
        <v>100</v>
      </c>
      <c r="X20" s="186" t="s">
        <v>213</v>
      </c>
      <c r="Y20" s="15">
        <v>100</v>
      </c>
      <c r="Z20" s="43">
        <v>44214</v>
      </c>
      <c r="AA20" s="53" t="s">
        <v>56</v>
      </c>
      <c r="AB20" s="49" t="s">
        <v>3</v>
      </c>
      <c r="AC20" s="184" t="s">
        <v>75</v>
      </c>
      <c r="AD20" s="180" t="s">
        <v>62</v>
      </c>
    </row>
    <row r="21" spans="1:30" ht="204" customHeight="1" x14ac:dyDescent="0.2">
      <c r="A21" s="24">
        <v>16</v>
      </c>
      <c r="B21" s="9">
        <v>2019</v>
      </c>
      <c r="C21" s="12">
        <v>171</v>
      </c>
      <c r="D21" s="12">
        <v>2019</v>
      </c>
      <c r="E21" s="10" t="s">
        <v>214</v>
      </c>
      <c r="F21" s="13">
        <v>1</v>
      </c>
      <c r="G21" s="12" t="s">
        <v>48</v>
      </c>
      <c r="H21" s="12" t="s">
        <v>10</v>
      </c>
      <c r="I21" s="186" t="s">
        <v>215</v>
      </c>
      <c r="J21" s="186" t="s">
        <v>216</v>
      </c>
      <c r="K21" s="14" t="s">
        <v>217</v>
      </c>
      <c r="L21" s="13" t="s">
        <v>218</v>
      </c>
      <c r="M21" s="13" t="s">
        <v>219</v>
      </c>
      <c r="N21" s="13">
        <v>100</v>
      </c>
      <c r="O21" s="13" t="s">
        <v>220</v>
      </c>
      <c r="P21" s="17" t="s">
        <v>124</v>
      </c>
      <c r="Q21" s="16">
        <v>43889</v>
      </c>
      <c r="R21" s="9" t="s">
        <v>56</v>
      </c>
      <c r="S21" s="44" t="s">
        <v>221</v>
      </c>
      <c r="T21" s="186" t="s">
        <v>222</v>
      </c>
      <c r="U21" s="23" t="s">
        <v>127</v>
      </c>
      <c r="V21" s="15" t="s">
        <v>212</v>
      </c>
      <c r="W21" s="121">
        <v>100</v>
      </c>
      <c r="X21" s="186" t="s">
        <v>223</v>
      </c>
      <c r="Y21" s="15">
        <v>100</v>
      </c>
      <c r="Z21" s="43">
        <v>44230</v>
      </c>
      <c r="AA21" s="53" t="s">
        <v>56</v>
      </c>
      <c r="AB21" s="49" t="s">
        <v>3</v>
      </c>
      <c r="AC21" s="184" t="s">
        <v>75</v>
      </c>
      <c r="AD21" s="180" t="s">
        <v>62</v>
      </c>
    </row>
    <row r="22" spans="1:30" ht="90" customHeight="1" x14ac:dyDescent="0.2">
      <c r="A22" s="24">
        <v>17</v>
      </c>
      <c r="B22" s="9">
        <v>2019</v>
      </c>
      <c r="C22" s="12">
        <v>171</v>
      </c>
      <c r="D22" s="12">
        <v>2019</v>
      </c>
      <c r="E22" s="10" t="s">
        <v>224</v>
      </c>
      <c r="F22" s="13">
        <v>1</v>
      </c>
      <c r="G22" s="12" t="s">
        <v>48</v>
      </c>
      <c r="H22" s="12" t="s">
        <v>10</v>
      </c>
      <c r="I22" s="186" t="s">
        <v>225</v>
      </c>
      <c r="J22" s="186" t="s">
        <v>226</v>
      </c>
      <c r="K22" s="14" t="s">
        <v>227</v>
      </c>
      <c r="L22" s="13" t="s">
        <v>228</v>
      </c>
      <c r="M22" s="13" t="s">
        <v>229</v>
      </c>
      <c r="N22" s="13">
        <v>1</v>
      </c>
      <c r="O22" s="13" t="s">
        <v>230</v>
      </c>
      <c r="P22" s="17" t="s">
        <v>124</v>
      </c>
      <c r="Q22" s="16">
        <v>43889</v>
      </c>
      <c r="R22" s="9" t="s">
        <v>56</v>
      </c>
      <c r="S22" s="44">
        <v>43851</v>
      </c>
      <c r="T22" s="186" t="s">
        <v>231</v>
      </c>
      <c r="U22" s="23" t="s">
        <v>232</v>
      </c>
      <c r="V22" s="15" t="s">
        <v>59</v>
      </c>
      <c r="W22" s="121">
        <v>100</v>
      </c>
      <c r="X22" s="186" t="s">
        <v>233</v>
      </c>
      <c r="Y22" s="15">
        <v>100</v>
      </c>
      <c r="Z22" s="43">
        <v>43851</v>
      </c>
      <c r="AA22" s="53" t="s">
        <v>56</v>
      </c>
      <c r="AB22" s="49" t="s">
        <v>3</v>
      </c>
      <c r="AC22" s="184" t="s">
        <v>75</v>
      </c>
      <c r="AD22" s="180" t="s">
        <v>62</v>
      </c>
    </row>
    <row r="23" spans="1:30" ht="143.25" customHeight="1" x14ac:dyDescent="0.2">
      <c r="A23" s="24">
        <v>18</v>
      </c>
      <c r="B23" s="9">
        <v>2019</v>
      </c>
      <c r="C23" s="12">
        <v>171</v>
      </c>
      <c r="D23" s="12">
        <v>2019</v>
      </c>
      <c r="E23" s="10" t="s">
        <v>234</v>
      </c>
      <c r="F23" s="13">
        <v>1</v>
      </c>
      <c r="G23" s="12" t="s">
        <v>48</v>
      </c>
      <c r="H23" s="12" t="s">
        <v>10</v>
      </c>
      <c r="I23" s="186" t="s">
        <v>235</v>
      </c>
      <c r="J23" s="186" t="s">
        <v>236</v>
      </c>
      <c r="K23" s="14" t="s">
        <v>237</v>
      </c>
      <c r="L23" s="13" t="s">
        <v>218</v>
      </c>
      <c r="M23" s="13" t="s">
        <v>219</v>
      </c>
      <c r="N23" s="13">
        <v>100</v>
      </c>
      <c r="O23" s="13" t="s">
        <v>230</v>
      </c>
      <c r="P23" s="17" t="s">
        <v>124</v>
      </c>
      <c r="Q23" s="16">
        <v>43889</v>
      </c>
      <c r="R23" s="9" t="s">
        <v>56</v>
      </c>
      <c r="S23" s="44" t="s">
        <v>221</v>
      </c>
      <c r="T23" s="186" t="s">
        <v>238</v>
      </c>
      <c r="U23" s="23" t="s">
        <v>127</v>
      </c>
      <c r="V23" s="15" t="s">
        <v>212</v>
      </c>
      <c r="W23" s="121">
        <v>100</v>
      </c>
      <c r="X23" s="186" t="s">
        <v>239</v>
      </c>
      <c r="Y23" s="15">
        <v>100</v>
      </c>
      <c r="Z23" s="43">
        <v>44214</v>
      </c>
      <c r="AA23" s="53" t="s">
        <v>56</v>
      </c>
      <c r="AB23" s="49" t="s">
        <v>3</v>
      </c>
      <c r="AC23" s="174" t="s">
        <v>75</v>
      </c>
      <c r="AD23" s="180" t="s">
        <v>62</v>
      </c>
    </row>
    <row r="24" spans="1:30" ht="186" customHeight="1" x14ac:dyDescent="0.2">
      <c r="A24" s="24">
        <v>19</v>
      </c>
      <c r="B24" s="9">
        <v>2019</v>
      </c>
      <c r="C24" s="12">
        <v>171</v>
      </c>
      <c r="D24" s="12">
        <v>2019</v>
      </c>
      <c r="E24" s="10" t="s">
        <v>240</v>
      </c>
      <c r="F24" s="13">
        <v>1</v>
      </c>
      <c r="G24" s="12" t="s">
        <v>48</v>
      </c>
      <c r="H24" s="12" t="s">
        <v>10</v>
      </c>
      <c r="I24" s="186" t="s">
        <v>241</v>
      </c>
      <c r="J24" s="186" t="s">
        <v>242</v>
      </c>
      <c r="K24" s="14" t="s">
        <v>243</v>
      </c>
      <c r="L24" s="13" t="s">
        <v>218</v>
      </c>
      <c r="M24" s="13" t="s">
        <v>219</v>
      </c>
      <c r="N24" s="13">
        <v>100</v>
      </c>
      <c r="O24" s="13" t="s">
        <v>230</v>
      </c>
      <c r="P24" s="17" t="s">
        <v>124</v>
      </c>
      <c r="Q24" s="16">
        <v>43889</v>
      </c>
      <c r="R24" s="9" t="s">
        <v>56</v>
      </c>
      <c r="S24" s="44" t="s">
        <v>244</v>
      </c>
      <c r="T24" s="186" t="s">
        <v>245</v>
      </c>
      <c r="U24" s="23" t="s">
        <v>127</v>
      </c>
      <c r="V24" s="15" t="s">
        <v>212</v>
      </c>
      <c r="W24" s="121">
        <v>100</v>
      </c>
      <c r="X24" s="186" t="s">
        <v>246</v>
      </c>
      <c r="Y24" s="15">
        <v>100</v>
      </c>
      <c r="Z24" s="43">
        <v>44214</v>
      </c>
      <c r="AA24" s="53" t="s">
        <v>56</v>
      </c>
      <c r="AB24" s="49" t="s">
        <v>3</v>
      </c>
      <c r="AC24" s="175" t="s">
        <v>75</v>
      </c>
      <c r="AD24" s="180" t="s">
        <v>62</v>
      </c>
    </row>
    <row r="25" spans="1:30" ht="149.25" customHeight="1" x14ac:dyDescent="0.2">
      <c r="A25" s="24">
        <v>20</v>
      </c>
      <c r="B25" s="9">
        <v>2019</v>
      </c>
      <c r="C25" s="12">
        <v>171</v>
      </c>
      <c r="D25" s="12">
        <v>2019</v>
      </c>
      <c r="E25" s="10" t="s">
        <v>247</v>
      </c>
      <c r="F25" s="13">
        <v>1</v>
      </c>
      <c r="G25" s="12" t="s">
        <v>48</v>
      </c>
      <c r="H25" s="12" t="s">
        <v>10</v>
      </c>
      <c r="I25" s="186" t="s">
        <v>248</v>
      </c>
      <c r="J25" s="186" t="s">
        <v>249</v>
      </c>
      <c r="K25" s="14" t="s">
        <v>250</v>
      </c>
      <c r="L25" s="13" t="s">
        <v>218</v>
      </c>
      <c r="M25" s="13" t="s">
        <v>219</v>
      </c>
      <c r="N25" s="13">
        <v>100</v>
      </c>
      <c r="O25" s="13" t="s">
        <v>230</v>
      </c>
      <c r="P25" s="17" t="s">
        <v>124</v>
      </c>
      <c r="Q25" s="16">
        <v>43889</v>
      </c>
      <c r="R25" s="9" t="s">
        <v>56</v>
      </c>
      <c r="S25" s="44" t="s">
        <v>251</v>
      </c>
      <c r="T25" s="186" t="s">
        <v>252</v>
      </c>
      <c r="U25" s="23" t="s">
        <v>127</v>
      </c>
      <c r="V25" s="15" t="s">
        <v>212</v>
      </c>
      <c r="W25" s="121">
        <v>100</v>
      </c>
      <c r="X25" s="186" t="s">
        <v>253</v>
      </c>
      <c r="Y25" s="15">
        <v>100</v>
      </c>
      <c r="Z25" s="43">
        <v>44214</v>
      </c>
      <c r="AA25" s="53" t="s">
        <v>56</v>
      </c>
      <c r="AB25" s="49" t="s">
        <v>3</v>
      </c>
      <c r="AC25" s="175" t="s">
        <v>75</v>
      </c>
      <c r="AD25" s="180" t="s">
        <v>62</v>
      </c>
    </row>
    <row r="26" spans="1:30" ht="183" customHeight="1" x14ac:dyDescent="0.2">
      <c r="A26" s="24">
        <v>21</v>
      </c>
      <c r="B26" s="9">
        <v>2019</v>
      </c>
      <c r="C26" s="12">
        <v>171</v>
      </c>
      <c r="D26" s="12">
        <v>2019</v>
      </c>
      <c r="E26" s="10" t="s">
        <v>254</v>
      </c>
      <c r="F26" s="13">
        <v>1</v>
      </c>
      <c r="G26" s="12" t="s">
        <v>48</v>
      </c>
      <c r="H26" s="12" t="s">
        <v>10</v>
      </c>
      <c r="I26" s="186" t="s">
        <v>255</v>
      </c>
      <c r="J26" s="186" t="s">
        <v>256</v>
      </c>
      <c r="K26" s="14" t="s">
        <v>250</v>
      </c>
      <c r="L26" s="13" t="s">
        <v>218</v>
      </c>
      <c r="M26" s="13" t="s">
        <v>219</v>
      </c>
      <c r="N26" s="13">
        <v>100</v>
      </c>
      <c r="O26" s="13" t="s">
        <v>230</v>
      </c>
      <c r="P26" s="17" t="s">
        <v>124</v>
      </c>
      <c r="Q26" s="16">
        <v>43889</v>
      </c>
      <c r="R26" s="9" t="s">
        <v>56</v>
      </c>
      <c r="S26" s="44" t="s">
        <v>251</v>
      </c>
      <c r="T26" s="186" t="s">
        <v>257</v>
      </c>
      <c r="U26" s="23" t="s">
        <v>127</v>
      </c>
      <c r="V26" s="15" t="s">
        <v>212</v>
      </c>
      <c r="W26" s="121">
        <v>100</v>
      </c>
      <c r="X26" s="186" t="s">
        <v>258</v>
      </c>
      <c r="Y26" s="15">
        <v>100</v>
      </c>
      <c r="Z26" s="43">
        <v>44214</v>
      </c>
      <c r="AA26" s="53" t="s">
        <v>56</v>
      </c>
      <c r="AB26" s="49" t="s">
        <v>3</v>
      </c>
      <c r="AC26" s="175" t="s">
        <v>75</v>
      </c>
      <c r="AD26" s="180" t="s">
        <v>62</v>
      </c>
    </row>
    <row r="27" spans="1:30" ht="217.5" customHeight="1" x14ac:dyDescent="0.2">
      <c r="A27" s="24">
        <v>22</v>
      </c>
      <c r="B27" s="9">
        <v>2019</v>
      </c>
      <c r="C27" s="12">
        <v>171</v>
      </c>
      <c r="D27" s="12">
        <v>2019</v>
      </c>
      <c r="E27" s="10" t="s">
        <v>254</v>
      </c>
      <c r="F27" s="13">
        <v>2</v>
      </c>
      <c r="G27" s="12" t="s">
        <v>48</v>
      </c>
      <c r="H27" s="12" t="s">
        <v>10</v>
      </c>
      <c r="I27" s="186" t="s">
        <v>255</v>
      </c>
      <c r="J27" s="186" t="s">
        <v>256</v>
      </c>
      <c r="K27" s="14" t="s">
        <v>259</v>
      </c>
      <c r="L27" s="13" t="s">
        <v>260</v>
      </c>
      <c r="M27" s="13" t="s">
        <v>261</v>
      </c>
      <c r="N27" s="13">
        <v>1</v>
      </c>
      <c r="O27" s="13" t="s">
        <v>230</v>
      </c>
      <c r="P27" s="17" t="s">
        <v>124</v>
      </c>
      <c r="Q27" s="16">
        <v>43889</v>
      </c>
      <c r="R27" s="9" t="s">
        <v>56</v>
      </c>
      <c r="S27" s="44" t="s">
        <v>262</v>
      </c>
      <c r="T27" s="186" t="s">
        <v>263</v>
      </c>
      <c r="U27" s="23" t="s">
        <v>127</v>
      </c>
      <c r="V27" s="15" t="s">
        <v>128</v>
      </c>
      <c r="W27" s="121">
        <v>0</v>
      </c>
      <c r="X27" s="186" t="s">
        <v>264</v>
      </c>
      <c r="Y27" s="15">
        <v>0</v>
      </c>
      <c r="Z27" s="43">
        <v>44097</v>
      </c>
      <c r="AA27" s="53" t="s">
        <v>56</v>
      </c>
      <c r="AB27" s="49" t="s">
        <v>3</v>
      </c>
      <c r="AC27" s="175" t="s">
        <v>75</v>
      </c>
      <c r="AD27" s="180" t="s">
        <v>62</v>
      </c>
    </row>
    <row r="28" spans="1:30" ht="90" customHeight="1" x14ac:dyDescent="0.2">
      <c r="A28" s="24">
        <v>23</v>
      </c>
      <c r="B28" s="9">
        <v>2019</v>
      </c>
      <c r="C28" s="12">
        <v>171</v>
      </c>
      <c r="D28" s="12">
        <v>2019</v>
      </c>
      <c r="E28" s="10" t="s">
        <v>265</v>
      </c>
      <c r="F28" s="13">
        <v>1</v>
      </c>
      <c r="G28" s="12" t="s">
        <v>48</v>
      </c>
      <c r="H28" s="12" t="s">
        <v>10</v>
      </c>
      <c r="I28" s="186" t="s">
        <v>266</v>
      </c>
      <c r="J28" s="186" t="s">
        <v>267</v>
      </c>
      <c r="K28" s="14" t="s">
        <v>268</v>
      </c>
      <c r="L28" s="13" t="s">
        <v>269</v>
      </c>
      <c r="M28" s="13" t="s">
        <v>270</v>
      </c>
      <c r="N28" s="13">
        <v>1</v>
      </c>
      <c r="O28" s="13" t="s">
        <v>230</v>
      </c>
      <c r="P28" s="17" t="s">
        <v>124</v>
      </c>
      <c r="Q28" s="16">
        <v>43889</v>
      </c>
      <c r="R28" s="9" t="s">
        <v>56</v>
      </c>
      <c r="S28" s="44">
        <v>43769</v>
      </c>
      <c r="T28" s="186" t="s">
        <v>271</v>
      </c>
      <c r="U28" s="23" t="s">
        <v>232</v>
      </c>
      <c r="V28" s="15" t="s">
        <v>59</v>
      </c>
      <c r="W28" s="121">
        <v>100</v>
      </c>
      <c r="X28" s="186" t="s">
        <v>272</v>
      </c>
      <c r="Y28" s="15">
        <v>100</v>
      </c>
      <c r="Z28" s="43">
        <v>43851</v>
      </c>
      <c r="AA28" s="53" t="s">
        <v>56</v>
      </c>
      <c r="AB28" s="49" t="s">
        <v>3</v>
      </c>
      <c r="AC28" s="175" t="s">
        <v>75</v>
      </c>
      <c r="AD28" s="180" t="s">
        <v>62</v>
      </c>
    </row>
    <row r="29" spans="1:30" ht="134.25" customHeight="1" x14ac:dyDescent="0.2">
      <c r="A29" s="24">
        <v>24</v>
      </c>
      <c r="B29" s="9">
        <v>2019</v>
      </c>
      <c r="C29" s="12">
        <v>171</v>
      </c>
      <c r="D29" s="12">
        <v>2019</v>
      </c>
      <c r="E29" s="10" t="s">
        <v>273</v>
      </c>
      <c r="F29" s="13">
        <v>1</v>
      </c>
      <c r="G29" s="12" t="s">
        <v>48</v>
      </c>
      <c r="H29" s="12" t="s">
        <v>10</v>
      </c>
      <c r="I29" s="186" t="s">
        <v>274</v>
      </c>
      <c r="J29" s="186" t="s">
        <v>275</v>
      </c>
      <c r="K29" s="14" t="s">
        <v>276</v>
      </c>
      <c r="L29" s="13" t="s">
        <v>277</v>
      </c>
      <c r="M29" s="13" t="s">
        <v>277</v>
      </c>
      <c r="N29" s="13">
        <v>1</v>
      </c>
      <c r="O29" s="13" t="s">
        <v>230</v>
      </c>
      <c r="P29" s="17" t="s">
        <v>124</v>
      </c>
      <c r="Q29" s="16">
        <v>43889</v>
      </c>
      <c r="R29" s="9" t="s">
        <v>56</v>
      </c>
      <c r="S29" s="44" t="s">
        <v>278</v>
      </c>
      <c r="T29" s="186" t="s">
        <v>279</v>
      </c>
      <c r="U29" s="23" t="s">
        <v>127</v>
      </c>
      <c r="V29" s="15" t="s">
        <v>212</v>
      </c>
      <c r="W29" s="121">
        <v>100</v>
      </c>
      <c r="X29" s="186" t="s">
        <v>280</v>
      </c>
      <c r="Y29" s="15">
        <v>100</v>
      </c>
      <c r="Z29" s="43">
        <v>44214</v>
      </c>
      <c r="AA29" s="53" t="s">
        <v>56</v>
      </c>
      <c r="AB29" s="49" t="s">
        <v>3</v>
      </c>
      <c r="AC29" s="184" t="s">
        <v>75</v>
      </c>
      <c r="AD29" s="180" t="s">
        <v>62</v>
      </c>
    </row>
    <row r="30" spans="1:30" ht="161.25" customHeight="1" x14ac:dyDescent="0.2">
      <c r="A30" s="24">
        <v>25</v>
      </c>
      <c r="B30" s="9">
        <v>2019</v>
      </c>
      <c r="C30" s="12">
        <v>171</v>
      </c>
      <c r="D30" s="12">
        <v>2019</v>
      </c>
      <c r="E30" s="10" t="s">
        <v>281</v>
      </c>
      <c r="F30" s="13">
        <v>1</v>
      </c>
      <c r="G30" s="12" t="s">
        <v>48</v>
      </c>
      <c r="H30" s="12" t="s">
        <v>10</v>
      </c>
      <c r="I30" s="186" t="s">
        <v>282</v>
      </c>
      <c r="J30" s="186" t="s">
        <v>283</v>
      </c>
      <c r="K30" s="14" t="s">
        <v>284</v>
      </c>
      <c r="L30" s="13" t="s">
        <v>285</v>
      </c>
      <c r="M30" s="13" t="s">
        <v>286</v>
      </c>
      <c r="N30" s="13">
        <v>100</v>
      </c>
      <c r="O30" s="13" t="s">
        <v>230</v>
      </c>
      <c r="P30" s="17" t="s">
        <v>124</v>
      </c>
      <c r="Q30" s="16">
        <v>43889</v>
      </c>
      <c r="R30" s="9" t="s">
        <v>56</v>
      </c>
      <c r="S30" s="44" t="s">
        <v>251</v>
      </c>
      <c r="T30" s="186" t="s">
        <v>287</v>
      </c>
      <c r="U30" s="23" t="s">
        <v>127</v>
      </c>
      <c r="V30" s="15" t="s">
        <v>212</v>
      </c>
      <c r="W30" s="121">
        <v>100</v>
      </c>
      <c r="X30" s="186" t="s">
        <v>288</v>
      </c>
      <c r="Y30" s="15">
        <v>100</v>
      </c>
      <c r="Z30" s="43">
        <v>44214</v>
      </c>
      <c r="AA30" s="53" t="s">
        <v>56</v>
      </c>
      <c r="AB30" s="49" t="s">
        <v>3</v>
      </c>
      <c r="AC30" s="184" t="s">
        <v>75</v>
      </c>
      <c r="AD30" s="180" t="s">
        <v>62</v>
      </c>
    </row>
    <row r="31" spans="1:30" ht="222" customHeight="1" x14ac:dyDescent="0.2">
      <c r="A31" s="24">
        <v>26</v>
      </c>
      <c r="B31" s="9">
        <v>2019</v>
      </c>
      <c r="C31" s="12">
        <v>171</v>
      </c>
      <c r="D31" s="12">
        <v>2019</v>
      </c>
      <c r="E31" s="10" t="s">
        <v>289</v>
      </c>
      <c r="F31" s="13">
        <v>1</v>
      </c>
      <c r="G31" s="12" t="s">
        <v>48</v>
      </c>
      <c r="H31" s="12" t="s">
        <v>10</v>
      </c>
      <c r="I31" s="186" t="s">
        <v>290</v>
      </c>
      <c r="J31" s="186" t="s">
        <v>291</v>
      </c>
      <c r="K31" s="14" t="s">
        <v>292</v>
      </c>
      <c r="L31" s="13" t="s">
        <v>293</v>
      </c>
      <c r="M31" s="13" t="s">
        <v>294</v>
      </c>
      <c r="N31" s="13">
        <v>6</v>
      </c>
      <c r="O31" s="13" t="s">
        <v>230</v>
      </c>
      <c r="P31" s="17" t="s">
        <v>124</v>
      </c>
      <c r="Q31" s="16">
        <v>43889</v>
      </c>
      <c r="R31" s="9" t="s">
        <v>56</v>
      </c>
      <c r="S31" s="44" t="s">
        <v>295</v>
      </c>
      <c r="T31" s="186" t="s">
        <v>296</v>
      </c>
      <c r="U31" s="23" t="s">
        <v>127</v>
      </c>
      <c r="V31" s="15" t="s">
        <v>297</v>
      </c>
      <c r="W31" s="121">
        <v>100</v>
      </c>
      <c r="X31" s="186" t="s">
        <v>298</v>
      </c>
      <c r="Y31" s="15">
        <v>100</v>
      </c>
      <c r="Z31" s="43">
        <v>44214</v>
      </c>
      <c r="AA31" s="53" t="s">
        <v>56</v>
      </c>
      <c r="AB31" s="49" t="s">
        <v>3</v>
      </c>
      <c r="AC31" s="184" t="s">
        <v>75</v>
      </c>
      <c r="AD31" s="180" t="s">
        <v>62</v>
      </c>
    </row>
    <row r="32" spans="1:30" ht="90" customHeight="1" x14ac:dyDescent="0.2">
      <c r="A32" s="24">
        <v>27</v>
      </c>
      <c r="B32" s="9">
        <v>2019</v>
      </c>
      <c r="C32" s="12">
        <v>171</v>
      </c>
      <c r="D32" s="12">
        <v>2019</v>
      </c>
      <c r="E32" s="10" t="s">
        <v>299</v>
      </c>
      <c r="F32" s="13">
        <v>1</v>
      </c>
      <c r="G32" s="12" t="s">
        <v>48</v>
      </c>
      <c r="H32" s="12" t="s">
        <v>10</v>
      </c>
      <c r="I32" s="186" t="s">
        <v>300</v>
      </c>
      <c r="J32" s="186" t="s">
        <v>301</v>
      </c>
      <c r="K32" s="14" t="s">
        <v>302</v>
      </c>
      <c r="L32" s="13" t="s">
        <v>303</v>
      </c>
      <c r="M32" s="13" t="s">
        <v>304</v>
      </c>
      <c r="N32" s="13">
        <v>6</v>
      </c>
      <c r="O32" s="13" t="s">
        <v>305</v>
      </c>
      <c r="P32" s="17" t="s">
        <v>124</v>
      </c>
      <c r="Q32" s="16">
        <v>43889</v>
      </c>
      <c r="R32" s="9" t="s">
        <v>56</v>
      </c>
      <c r="S32" s="44">
        <v>43686</v>
      </c>
      <c r="T32" s="186" t="s">
        <v>306</v>
      </c>
      <c r="U32" s="23" t="s">
        <v>190</v>
      </c>
      <c r="V32" s="15" t="s">
        <v>297</v>
      </c>
      <c r="W32" s="121">
        <v>100</v>
      </c>
      <c r="X32" s="186" t="s">
        <v>307</v>
      </c>
      <c r="Y32" s="15">
        <v>100</v>
      </c>
      <c r="Z32" s="43">
        <v>43851</v>
      </c>
      <c r="AA32" s="53" t="s">
        <v>56</v>
      </c>
      <c r="AB32" s="49" t="s">
        <v>3</v>
      </c>
      <c r="AC32" s="184" t="s">
        <v>75</v>
      </c>
      <c r="AD32" s="180" t="s">
        <v>62</v>
      </c>
    </row>
    <row r="33" spans="1:30" ht="142.5" customHeight="1" x14ac:dyDescent="0.2">
      <c r="A33" s="24">
        <v>28</v>
      </c>
      <c r="B33" s="9">
        <v>2019</v>
      </c>
      <c r="C33" s="12">
        <v>171</v>
      </c>
      <c r="D33" s="12">
        <v>2019</v>
      </c>
      <c r="E33" s="10" t="s">
        <v>308</v>
      </c>
      <c r="F33" s="13">
        <v>1</v>
      </c>
      <c r="G33" s="12" t="s">
        <v>48</v>
      </c>
      <c r="H33" s="12" t="s">
        <v>10</v>
      </c>
      <c r="I33" s="186" t="s">
        <v>309</v>
      </c>
      <c r="J33" s="186" t="s">
        <v>310</v>
      </c>
      <c r="K33" s="14" t="s">
        <v>311</v>
      </c>
      <c r="L33" s="13" t="s">
        <v>285</v>
      </c>
      <c r="M33" s="13" t="s">
        <v>286</v>
      </c>
      <c r="N33" s="13">
        <v>100</v>
      </c>
      <c r="O33" s="13" t="s">
        <v>230</v>
      </c>
      <c r="P33" s="17" t="s">
        <v>124</v>
      </c>
      <c r="Q33" s="16">
        <v>43889</v>
      </c>
      <c r="R33" s="9" t="s">
        <v>56</v>
      </c>
      <c r="S33" s="44" t="s">
        <v>312</v>
      </c>
      <c r="T33" s="186" t="s">
        <v>313</v>
      </c>
      <c r="U33" s="23" t="s">
        <v>127</v>
      </c>
      <c r="V33" s="15" t="s">
        <v>212</v>
      </c>
      <c r="W33" s="121">
        <v>100</v>
      </c>
      <c r="X33" s="186" t="s">
        <v>314</v>
      </c>
      <c r="Y33" s="15">
        <v>100</v>
      </c>
      <c r="Z33" s="43">
        <v>44214</v>
      </c>
      <c r="AA33" s="53" t="s">
        <v>56</v>
      </c>
      <c r="AB33" s="49" t="s">
        <v>3</v>
      </c>
      <c r="AC33" s="184" t="s">
        <v>75</v>
      </c>
      <c r="AD33" s="180" t="s">
        <v>62</v>
      </c>
    </row>
    <row r="34" spans="1:30" ht="160.5" customHeight="1" x14ac:dyDescent="0.2">
      <c r="A34" s="24">
        <v>29</v>
      </c>
      <c r="B34" s="9">
        <v>2019</v>
      </c>
      <c r="C34" s="12">
        <v>171</v>
      </c>
      <c r="D34" s="12">
        <v>2019</v>
      </c>
      <c r="E34" s="10" t="s">
        <v>315</v>
      </c>
      <c r="F34" s="13">
        <v>1</v>
      </c>
      <c r="G34" s="12" t="s">
        <v>48</v>
      </c>
      <c r="H34" s="12" t="s">
        <v>10</v>
      </c>
      <c r="I34" s="186" t="s">
        <v>316</v>
      </c>
      <c r="J34" s="186" t="s">
        <v>317</v>
      </c>
      <c r="K34" s="14" t="s">
        <v>318</v>
      </c>
      <c r="L34" s="13" t="s">
        <v>319</v>
      </c>
      <c r="M34" s="13" t="s">
        <v>320</v>
      </c>
      <c r="N34" s="13">
        <v>100</v>
      </c>
      <c r="O34" s="13" t="s">
        <v>230</v>
      </c>
      <c r="P34" s="17" t="s">
        <v>124</v>
      </c>
      <c r="Q34" s="16">
        <v>43889</v>
      </c>
      <c r="R34" s="9" t="s">
        <v>56</v>
      </c>
      <c r="S34" s="44" t="s">
        <v>321</v>
      </c>
      <c r="T34" s="186" t="s">
        <v>322</v>
      </c>
      <c r="U34" s="23" t="s">
        <v>127</v>
      </c>
      <c r="V34" s="15" t="s">
        <v>212</v>
      </c>
      <c r="W34" s="121">
        <v>100</v>
      </c>
      <c r="X34" s="186" t="s">
        <v>323</v>
      </c>
      <c r="Y34" s="15">
        <v>100</v>
      </c>
      <c r="Z34" s="43">
        <v>44214</v>
      </c>
      <c r="AA34" s="53" t="s">
        <v>56</v>
      </c>
      <c r="AB34" s="49" t="s">
        <v>3</v>
      </c>
      <c r="AC34" s="175" t="s">
        <v>75</v>
      </c>
      <c r="AD34" s="180" t="s">
        <v>62</v>
      </c>
    </row>
    <row r="35" spans="1:30" ht="409.5" customHeight="1" x14ac:dyDescent="0.2">
      <c r="A35" s="24">
        <v>30</v>
      </c>
      <c r="B35" s="9">
        <v>2019</v>
      </c>
      <c r="C35" s="181">
        <v>182</v>
      </c>
      <c r="D35" s="12">
        <v>2019</v>
      </c>
      <c r="E35" s="205" t="s">
        <v>324</v>
      </c>
      <c r="F35" s="13">
        <v>1</v>
      </c>
      <c r="G35" s="244" t="s">
        <v>325</v>
      </c>
      <c r="H35" s="244" t="s">
        <v>84</v>
      </c>
      <c r="I35" s="265" t="s">
        <v>326</v>
      </c>
      <c r="J35" s="265" t="s">
        <v>327</v>
      </c>
      <c r="K35" s="14" t="s">
        <v>328</v>
      </c>
      <c r="L35" s="13" t="s">
        <v>329</v>
      </c>
      <c r="M35" s="13" t="s">
        <v>330</v>
      </c>
      <c r="N35" s="13">
        <v>1</v>
      </c>
      <c r="O35" s="13" t="s">
        <v>138</v>
      </c>
      <c r="P35" s="17">
        <v>43831</v>
      </c>
      <c r="Q35" s="16">
        <v>44074</v>
      </c>
      <c r="R35" s="9" t="s">
        <v>92</v>
      </c>
      <c r="S35" s="44" t="s">
        <v>331</v>
      </c>
      <c r="T35" s="186" t="s">
        <v>332</v>
      </c>
      <c r="U35" s="23" t="s">
        <v>1641</v>
      </c>
      <c r="V35" s="15" t="s">
        <v>128</v>
      </c>
      <c r="W35" s="121">
        <v>0</v>
      </c>
      <c r="X35" s="186" t="s">
        <v>334</v>
      </c>
      <c r="Y35" s="15">
        <v>100</v>
      </c>
      <c r="Z35" s="20" t="s">
        <v>1653</v>
      </c>
      <c r="AA35" s="48" t="s">
        <v>8</v>
      </c>
      <c r="AB35" s="49" t="s">
        <v>3</v>
      </c>
      <c r="AC35" s="185" t="s">
        <v>336</v>
      </c>
      <c r="AD35" s="264" t="s">
        <v>62</v>
      </c>
    </row>
    <row r="36" spans="1:30" ht="249.95" customHeight="1" x14ac:dyDescent="0.2">
      <c r="A36" s="24">
        <v>31</v>
      </c>
      <c r="B36" s="9">
        <v>2019</v>
      </c>
      <c r="C36" s="12">
        <v>182</v>
      </c>
      <c r="D36" s="12">
        <v>2019</v>
      </c>
      <c r="E36" s="10" t="s">
        <v>324</v>
      </c>
      <c r="F36" s="13">
        <v>2</v>
      </c>
      <c r="G36" s="245"/>
      <c r="H36" s="245"/>
      <c r="I36" s="266"/>
      <c r="J36" s="266"/>
      <c r="K36" s="14" t="s">
        <v>337</v>
      </c>
      <c r="L36" s="13" t="s">
        <v>338</v>
      </c>
      <c r="M36" s="13" t="s">
        <v>339</v>
      </c>
      <c r="N36" s="13">
        <v>100</v>
      </c>
      <c r="O36" s="13" t="s">
        <v>138</v>
      </c>
      <c r="P36" s="17">
        <v>43831</v>
      </c>
      <c r="Q36" s="16">
        <v>44104</v>
      </c>
      <c r="R36" s="9" t="s">
        <v>56</v>
      </c>
      <c r="S36" s="44" t="s">
        <v>340</v>
      </c>
      <c r="T36" s="186" t="s">
        <v>341</v>
      </c>
      <c r="U36" s="23" t="s">
        <v>342</v>
      </c>
      <c r="V36" s="15" t="s">
        <v>128</v>
      </c>
      <c r="W36" s="121">
        <v>0</v>
      </c>
      <c r="X36" s="186" t="s">
        <v>343</v>
      </c>
      <c r="Y36" s="15">
        <v>0</v>
      </c>
      <c r="Z36" s="20">
        <v>44071</v>
      </c>
      <c r="AA36" s="53" t="s">
        <v>56</v>
      </c>
      <c r="AB36" s="49" t="s">
        <v>3</v>
      </c>
      <c r="AC36" s="185" t="s">
        <v>142</v>
      </c>
      <c r="AD36" s="264"/>
    </row>
    <row r="37" spans="1:30" ht="90" customHeight="1" x14ac:dyDescent="0.2">
      <c r="A37" s="24">
        <v>32</v>
      </c>
      <c r="B37" s="39">
        <v>2020</v>
      </c>
      <c r="C37" s="183">
        <v>223</v>
      </c>
      <c r="D37" s="183">
        <v>2020</v>
      </c>
      <c r="E37" s="267" t="s">
        <v>344</v>
      </c>
      <c r="F37" s="13">
        <v>1</v>
      </c>
      <c r="G37" s="242" t="s">
        <v>48</v>
      </c>
      <c r="H37" s="244" t="s">
        <v>84</v>
      </c>
      <c r="I37" s="265" t="s">
        <v>345</v>
      </c>
      <c r="J37" s="271" t="s">
        <v>346</v>
      </c>
      <c r="K37" s="25" t="s">
        <v>347</v>
      </c>
      <c r="L37" s="26" t="s">
        <v>348</v>
      </c>
      <c r="M37" s="25" t="s">
        <v>349</v>
      </c>
      <c r="N37" s="28">
        <v>1</v>
      </c>
      <c r="O37" s="26" t="s">
        <v>350</v>
      </c>
      <c r="P37" s="17">
        <v>44013</v>
      </c>
      <c r="Q37" s="16">
        <v>44196</v>
      </c>
      <c r="R37" s="9" t="s">
        <v>56</v>
      </c>
      <c r="S37" s="44">
        <v>44074</v>
      </c>
      <c r="T37" s="118" t="s">
        <v>351</v>
      </c>
      <c r="U37" s="23" t="s">
        <v>80</v>
      </c>
      <c r="V37" s="15" t="s">
        <v>59</v>
      </c>
      <c r="W37" s="121">
        <v>100</v>
      </c>
      <c r="X37" s="186" t="s">
        <v>352</v>
      </c>
      <c r="Y37" s="15">
        <v>100</v>
      </c>
      <c r="Z37" s="20">
        <v>44095</v>
      </c>
      <c r="AA37" s="53" t="s">
        <v>56</v>
      </c>
      <c r="AB37" s="49" t="s">
        <v>3</v>
      </c>
      <c r="AC37" s="185" t="s">
        <v>75</v>
      </c>
      <c r="AD37" s="264" t="s">
        <v>62</v>
      </c>
    </row>
    <row r="38" spans="1:30" ht="90" customHeight="1" x14ac:dyDescent="0.2">
      <c r="A38" s="24">
        <v>33</v>
      </c>
      <c r="B38" s="39">
        <v>2020</v>
      </c>
      <c r="C38" s="183">
        <v>223</v>
      </c>
      <c r="D38" s="183">
        <v>2020</v>
      </c>
      <c r="E38" s="268"/>
      <c r="F38" s="13">
        <v>2</v>
      </c>
      <c r="G38" s="258"/>
      <c r="H38" s="259"/>
      <c r="I38" s="270"/>
      <c r="J38" s="272"/>
      <c r="K38" s="25" t="s">
        <v>353</v>
      </c>
      <c r="L38" s="26" t="s">
        <v>354</v>
      </c>
      <c r="M38" s="25" t="s">
        <v>355</v>
      </c>
      <c r="N38" s="28">
        <v>1</v>
      </c>
      <c r="O38" s="26" t="s">
        <v>350</v>
      </c>
      <c r="P38" s="17">
        <v>44013</v>
      </c>
      <c r="Q38" s="16">
        <v>44196</v>
      </c>
      <c r="R38" s="9" t="s">
        <v>56</v>
      </c>
      <c r="S38" s="44">
        <v>44074</v>
      </c>
      <c r="T38" s="118" t="s">
        <v>356</v>
      </c>
      <c r="U38" s="23" t="s">
        <v>80</v>
      </c>
      <c r="V38" s="15" t="s">
        <v>59</v>
      </c>
      <c r="W38" s="121">
        <v>100</v>
      </c>
      <c r="X38" s="186" t="s">
        <v>357</v>
      </c>
      <c r="Y38" s="15">
        <v>100</v>
      </c>
      <c r="Z38" s="20">
        <v>44095</v>
      </c>
      <c r="AA38" s="53" t="s">
        <v>56</v>
      </c>
      <c r="AB38" s="49" t="s">
        <v>3</v>
      </c>
      <c r="AC38" s="185" t="s">
        <v>75</v>
      </c>
      <c r="AD38" s="264"/>
    </row>
    <row r="39" spans="1:30" ht="127.5" customHeight="1" x14ac:dyDescent="0.2">
      <c r="A39" s="24">
        <v>34</v>
      </c>
      <c r="B39" s="39">
        <v>2020</v>
      </c>
      <c r="C39" s="183">
        <v>223</v>
      </c>
      <c r="D39" s="183">
        <v>2020</v>
      </c>
      <c r="E39" s="269"/>
      <c r="F39" s="13">
        <v>3</v>
      </c>
      <c r="G39" s="243"/>
      <c r="H39" s="245"/>
      <c r="I39" s="266"/>
      <c r="J39" s="273"/>
      <c r="K39" s="25" t="s">
        <v>358</v>
      </c>
      <c r="L39" s="26" t="s">
        <v>359</v>
      </c>
      <c r="M39" s="25" t="s">
        <v>360</v>
      </c>
      <c r="N39" s="28">
        <v>100</v>
      </c>
      <c r="O39" s="26" t="s">
        <v>350</v>
      </c>
      <c r="P39" s="17">
        <v>44013</v>
      </c>
      <c r="Q39" s="16">
        <v>44227</v>
      </c>
      <c r="R39" s="9" t="s">
        <v>3</v>
      </c>
      <c r="S39" s="44" t="s">
        <v>361</v>
      </c>
      <c r="T39" s="186" t="s">
        <v>362</v>
      </c>
      <c r="U39" s="23" t="s">
        <v>1642</v>
      </c>
      <c r="V39" s="15" t="s">
        <v>364</v>
      </c>
      <c r="W39" s="121">
        <v>100</v>
      </c>
      <c r="X39" s="186" t="s">
        <v>365</v>
      </c>
      <c r="Y39" s="15">
        <v>100</v>
      </c>
      <c r="Z39" s="20">
        <v>44215</v>
      </c>
      <c r="AA39" s="48" t="s">
        <v>8</v>
      </c>
      <c r="AB39" s="49" t="s">
        <v>3</v>
      </c>
      <c r="AC39" s="184" t="s">
        <v>97</v>
      </c>
      <c r="AD39" s="264"/>
    </row>
    <row r="40" spans="1:30" ht="139.5" customHeight="1" x14ac:dyDescent="0.2">
      <c r="A40" s="24">
        <v>35</v>
      </c>
      <c r="B40" s="39">
        <v>2020</v>
      </c>
      <c r="C40" s="183">
        <v>223</v>
      </c>
      <c r="D40" s="183">
        <v>2020</v>
      </c>
      <c r="E40" s="267" t="s">
        <v>366</v>
      </c>
      <c r="F40" s="13">
        <v>1</v>
      </c>
      <c r="G40" s="242" t="s">
        <v>48</v>
      </c>
      <c r="H40" s="244" t="s">
        <v>12</v>
      </c>
      <c r="I40" s="265" t="s">
        <v>367</v>
      </c>
      <c r="J40" s="271" t="s">
        <v>368</v>
      </c>
      <c r="K40" s="27" t="s">
        <v>369</v>
      </c>
      <c r="L40" s="26" t="s">
        <v>370</v>
      </c>
      <c r="M40" s="26" t="s">
        <v>371</v>
      </c>
      <c r="N40" s="28">
        <v>1</v>
      </c>
      <c r="O40" s="26" t="s">
        <v>372</v>
      </c>
      <c r="P40" s="17">
        <v>43983</v>
      </c>
      <c r="Q40" s="16">
        <v>44196</v>
      </c>
      <c r="R40" s="9" t="s">
        <v>92</v>
      </c>
      <c r="S40" s="44" t="s">
        <v>373</v>
      </c>
      <c r="T40" s="186" t="s">
        <v>374</v>
      </c>
      <c r="U40" s="23" t="s">
        <v>1642</v>
      </c>
      <c r="V40" s="15" t="s">
        <v>128</v>
      </c>
      <c r="W40" s="121">
        <v>100</v>
      </c>
      <c r="X40" s="171" t="s">
        <v>376</v>
      </c>
      <c r="Y40" s="121">
        <v>100</v>
      </c>
      <c r="Z40" s="43" t="s">
        <v>1652</v>
      </c>
      <c r="AA40" s="48" t="s">
        <v>8</v>
      </c>
      <c r="AB40" s="49" t="s">
        <v>3</v>
      </c>
      <c r="AC40" s="185" t="s">
        <v>131</v>
      </c>
      <c r="AD40" s="264" t="s">
        <v>62</v>
      </c>
    </row>
    <row r="41" spans="1:30" ht="168.95" customHeight="1" x14ac:dyDescent="0.2">
      <c r="A41" s="24">
        <v>36</v>
      </c>
      <c r="B41" s="39">
        <v>2020</v>
      </c>
      <c r="C41" s="183">
        <v>223</v>
      </c>
      <c r="D41" s="183">
        <v>2020</v>
      </c>
      <c r="E41" s="269"/>
      <c r="F41" s="13">
        <v>2</v>
      </c>
      <c r="G41" s="243"/>
      <c r="H41" s="245"/>
      <c r="I41" s="266"/>
      <c r="J41" s="273"/>
      <c r="K41" s="27" t="s">
        <v>378</v>
      </c>
      <c r="L41" s="26" t="s">
        <v>379</v>
      </c>
      <c r="M41" s="26" t="s">
        <v>380</v>
      </c>
      <c r="N41" s="28">
        <v>100</v>
      </c>
      <c r="O41" s="26" t="s">
        <v>372</v>
      </c>
      <c r="P41" s="17">
        <v>43983</v>
      </c>
      <c r="Q41" s="16">
        <v>44196</v>
      </c>
      <c r="R41" s="9" t="s">
        <v>92</v>
      </c>
      <c r="S41" s="44" t="s">
        <v>381</v>
      </c>
      <c r="T41" s="186" t="s">
        <v>382</v>
      </c>
      <c r="U41" s="23" t="s">
        <v>1642</v>
      </c>
      <c r="V41" s="15" t="s">
        <v>383</v>
      </c>
      <c r="W41" s="169">
        <v>100</v>
      </c>
      <c r="X41" s="171" t="s">
        <v>384</v>
      </c>
      <c r="Y41" s="121">
        <v>100</v>
      </c>
      <c r="Z41" s="43" t="s">
        <v>1654</v>
      </c>
      <c r="AA41" s="48" t="s">
        <v>8</v>
      </c>
      <c r="AB41" s="49" t="s">
        <v>3</v>
      </c>
      <c r="AC41" s="185" t="s">
        <v>131</v>
      </c>
      <c r="AD41" s="264"/>
    </row>
    <row r="42" spans="1:30" ht="165" customHeight="1" x14ac:dyDescent="0.2">
      <c r="A42" s="24">
        <v>37</v>
      </c>
      <c r="B42" s="39">
        <v>2020</v>
      </c>
      <c r="C42" s="183">
        <v>223</v>
      </c>
      <c r="D42" s="183">
        <v>2020</v>
      </c>
      <c r="E42" s="267" t="s">
        <v>386</v>
      </c>
      <c r="F42" s="13">
        <v>1</v>
      </c>
      <c r="G42" s="242" t="s">
        <v>48</v>
      </c>
      <c r="H42" s="244" t="s">
        <v>12</v>
      </c>
      <c r="I42" s="265" t="s">
        <v>387</v>
      </c>
      <c r="J42" s="271" t="s">
        <v>388</v>
      </c>
      <c r="K42" s="27" t="s">
        <v>389</v>
      </c>
      <c r="L42" s="28" t="s">
        <v>390</v>
      </c>
      <c r="M42" s="26" t="s">
        <v>391</v>
      </c>
      <c r="N42" s="28">
        <v>1</v>
      </c>
      <c r="O42" s="26" t="s">
        <v>392</v>
      </c>
      <c r="P42" s="17">
        <v>44013</v>
      </c>
      <c r="Q42" s="16">
        <v>44355</v>
      </c>
      <c r="R42" s="9" t="s">
        <v>3</v>
      </c>
      <c r="S42" s="20" t="s">
        <v>393</v>
      </c>
      <c r="T42" s="186" t="s">
        <v>394</v>
      </c>
      <c r="U42" s="23" t="s">
        <v>1643</v>
      </c>
      <c r="V42" s="15" t="s">
        <v>59</v>
      </c>
      <c r="W42" s="121">
        <v>100</v>
      </c>
      <c r="X42" s="186" t="s">
        <v>396</v>
      </c>
      <c r="Y42" s="15">
        <v>100</v>
      </c>
      <c r="Z42" s="20">
        <v>44215</v>
      </c>
      <c r="AA42" s="48" t="s">
        <v>8</v>
      </c>
      <c r="AB42" s="49" t="s">
        <v>3</v>
      </c>
      <c r="AC42" s="184" t="s">
        <v>97</v>
      </c>
      <c r="AD42" s="274" t="s">
        <v>397</v>
      </c>
    </row>
    <row r="43" spans="1:30" ht="165" customHeight="1" x14ac:dyDescent="0.2">
      <c r="A43" s="24">
        <v>38</v>
      </c>
      <c r="B43" s="39">
        <v>2020</v>
      </c>
      <c r="C43" s="183">
        <v>223</v>
      </c>
      <c r="D43" s="183">
        <v>2020</v>
      </c>
      <c r="E43" s="269"/>
      <c r="F43" s="13">
        <v>2</v>
      </c>
      <c r="G43" s="243"/>
      <c r="H43" s="245"/>
      <c r="I43" s="266"/>
      <c r="J43" s="273"/>
      <c r="K43" s="27" t="s">
        <v>398</v>
      </c>
      <c r="L43" s="26" t="s">
        <v>399</v>
      </c>
      <c r="M43" s="26" t="s">
        <v>400</v>
      </c>
      <c r="N43" s="28">
        <v>1</v>
      </c>
      <c r="O43" s="26" t="s">
        <v>392</v>
      </c>
      <c r="P43" s="17">
        <v>44013</v>
      </c>
      <c r="Q43" s="16">
        <v>44355</v>
      </c>
      <c r="R43" s="9" t="s">
        <v>3</v>
      </c>
      <c r="S43" s="20" t="s">
        <v>401</v>
      </c>
      <c r="T43" s="186" t="s">
        <v>402</v>
      </c>
      <c r="U43" s="23" t="s">
        <v>1643</v>
      </c>
      <c r="V43" s="15" t="s">
        <v>59</v>
      </c>
      <c r="W43" s="121">
        <v>100</v>
      </c>
      <c r="X43" s="186" t="s">
        <v>403</v>
      </c>
      <c r="Y43" s="15">
        <v>100</v>
      </c>
      <c r="Z43" s="20">
        <v>44215</v>
      </c>
      <c r="AA43" s="48" t="s">
        <v>8</v>
      </c>
      <c r="AB43" s="49" t="s">
        <v>3</v>
      </c>
      <c r="AC43" s="184" t="s">
        <v>97</v>
      </c>
      <c r="AD43" s="264"/>
    </row>
    <row r="44" spans="1:30" ht="179.25" customHeight="1" x14ac:dyDescent="0.2">
      <c r="A44" s="24">
        <v>39</v>
      </c>
      <c r="B44" s="40">
        <v>2020</v>
      </c>
      <c r="C44" s="41">
        <v>223</v>
      </c>
      <c r="D44" s="41">
        <v>2020</v>
      </c>
      <c r="E44" s="10" t="s">
        <v>404</v>
      </c>
      <c r="F44" s="13">
        <v>1</v>
      </c>
      <c r="G44" s="41" t="s">
        <v>48</v>
      </c>
      <c r="H44" s="12" t="s">
        <v>12</v>
      </c>
      <c r="I44" s="182" t="s">
        <v>405</v>
      </c>
      <c r="J44" s="29" t="s">
        <v>406</v>
      </c>
      <c r="K44" s="30" t="s">
        <v>407</v>
      </c>
      <c r="L44" s="28" t="s">
        <v>408</v>
      </c>
      <c r="M44" s="26" t="s">
        <v>409</v>
      </c>
      <c r="N44" s="28">
        <v>100</v>
      </c>
      <c r="O44" s="26" t="s">
        <v>410</v>
      </c>
      <c r="P44" s="17">
        <v>44013</v>
      </c>
      <c r="Q44" s="16">
        <v>44135</v>
      </c>
      <c r="R44" s="9" t="s">
        <v>56</v>
      </c>
      <c r="S44" s="44" t="s">
        <v>411</v>
      </c>
      <c r="T44" s="186" t="s">
        <v>412</v>
      </c>
      <c r="U44" s="23" t="s">
        <v>127</v>
      </c>
      <c r="V44" s="15" t="s">
        <v>212</v>
      </c>
      <c r="W44" s="121">
        <v>100</v>
      </c>
      <c r="X44" s="186" t="s">
        <v>413</v>
      </c>
      <c r="Y44" s="15">
        <v>100</v>
      </c>
      <c r="Z44" s="43">
        <v>44230</v>
      </c>
      <c r="AA44" s="53" t="s">
        <v>56</v>
      </c>
      <c r="AB44" s="49" t="s">
        <v>3</v>
      </c>
      <c r="AC44" s="185" t="s">
        <v>75</v>
      </c>
      <c r="AD44" s="184" t="s">
        <v>397</v>
      </c>
    </row>
    <row r="45" spans="1:30" ht="227.25" customHeight="1" x14ac:dyDescent="0.2">
      <c r="A45" s="24">
        <v>40</v>
      </c>
      <c r="B45" s="40">
        <v>2020</v>
      </c>
      <c r="C45" s="41">
        <v>223</v>
      </c>
      <c r="D45" s="41">
        <v>2020</v>
      </c>
      <c r="E45" s="10" t="s">
        <v>414</v>
      </c>
      <c r="F45" s="13">
        <v>1</v>
      </c>
      <c r="G45" s="41" t="s">
        <v>48</v>
      </c>
      <c r="H45" s="12" t="s">
        <v>12</v>
      </c>
      <c r="I45" s="182" t="s">
        <v>415</v>
      </c>
      <c r="J45" s="29" t="s">
        <v>416</v>
      </c>
      <c r="K45" s="30" t="s">
        <v>407</v>
      </c>
      <c r="L45" s="28" t="s">
        <v>408</v>
      </c>
      <c r="M45" s="26" t="s">
        <v>409</v>
      </c>
      <c r="N45" s="28">
        <v>100</v>
      </c>
      <c r="O45" s="26" t="s">
        <v>410</v>
      </c>
      <c r="P45" s="17">
        <v>44013</v>
      </c>
      <c r="Q45" s="16">
        <v>44135</v>
      </c>
      <c r="R45" s="9" t="s">
        <v>56</v>
      </c>
      <c r="S45" s="44" t="s">
        <v>411</v>
      </c>
      <c r="T45" s="186" t="s">
        <v>417</v>
      </c>
      <c r="U45" s="23" t="s">
        <v>127</v>
      </c>
      <c r="V45" s="15" t="s">
        <v>212</v>
      </c>
      <c r="W45" s="121">
        <v>100</v>
      </c>
      <c r="X45" s="186" t="s">
        <v>418</v>
      </c>
      <c r="Y45" s="15">
        <v>100</v>
      </c>
      <c r="Z45" s="43">
        <v>44230</v>
      </c>
      <c r="AA45" s="53" t="s">
        <v>56</v>
      </c>
      <c r="AB45" s="49" t="s">
        <v>3</v>
      </c>
      <c r="AC45" s="185" t="s">
        <v>75</v>
      </c>
      <c r="AD45" s="184" t="s">
        <v>397</v>
      </c>
    </row>
    <row r="46" spans="1:30" ht="192" customHeight="1" x14ac:dyDescent="0.2">
      <c r="A46" s="24">
        <v>41</v>
      </c>
      <c r="B46" s="40">
        <v>2020</v>
      </c>
      <c r="C46" s="41">
        <v>223</v>
      </c>
      <c r="D46" s="41">
        <v>2020</v>
      </c>
      <c r="E46" s="10" t="s">
        <v>132</v>
      </c>
      <c r="F46" s="13">
        <v>1</v>
      </c>
      <c r="G46" s="41" t="s">
        <v>48</v>
      </c>
      <c r="H46" s="12" t="s">
        <v>12</v>
      </c>
      <c r="I46" s="182" t="s">
        <v>419</v>
      </c>
      <c r="J46" s="29" t="s">
        <v>420</v>
      </c>
      <c r="K46" s="30" t="s">
        <v>407</v>
      </c>
      <c r="L46" s="28" t="s">
        <v>408</v>
      </c>
      <c r="M46" s="26" t="s">
        <v>409</v>
      </c>
      <c r="N46" s="28">
        <v>100</v>
      </c>
      <c r="O46" s="26" t="s">
        <v>410</v>
      </c>
      <c r="P46" s="17">
        <v>44013</v>
      </c>
      <c r="Q46" s="16">
        <v>44135</v>
      </c>
      <c r="R46" s="9" t="s">
        <v>56</v>
      </c>
      <c r="S46" s="44" t="s">
        <v>411</v>
      </c>
      <c r="T46" s="186" t="s">
        <v>417</v>
      </c>
      <c r="U46" s="23" t="s">
        <v>127</v>
      </c>
      <c r="V46" s="15" t="s">
        <v>212</v>
      </c>
      <c r="W46" s="121">
        <v>100</v>
      </c>
      <c r="X46" s="186" t="s">
        <v>421</v>
      </c>
      <c r="Y46" s="15">
        <v>100</v>
      </c>
      <c r="Z46" s="43">
        <v>44230</v>
      </c>
      <c r="AA46" s="53" t="s">
        <v>56</v>
      </c>
      <c r="AB46" s="49" t="s">
        <v>3</v>
      </c>
      <c r="AC46" s="185" t="s">
        <v>75</v>
      </c>
      <c r="AD46" s="184" t="s">
        <v>397</v>
      </c>
    </row>
    <row r="47" spans="1:30" ht="183" customHeight="1" x14ac:dyDescent="0.2">
      <c r="A47" s="24">
        <v>42</v>
      </c>
      <c r="B47" s="40">
        <v>2020</v>
      </c>
      <c r="C47" s="41">
        <v>223</v>
      </c>
      <c r="D47" s="41">
        <v>2020</v>
      </c>
      <c r="E47" s="10" t="s">
        <v>148</v>
      </c>
      <c r="F47" s="13">
        <v>1</v>
      </c>
      <c r="G47" s="41" t="s">
        <v>48</v>
      </c>
      <c r="H47" s="12" t="s">
        <v>12</v>
      </c>
      <c r="I47" s="182" t="s">
        <v>422</v>
      </c>
      <c r="J47" s="29" t="s">
        <v>423</v>
      </c>
      <c r="K47" s="30" t="s">
        <v>407</v>
      </c>
      <c r="L47" s="28" t="s">
        <v>408</v>
      </c>
      <c r="M47" s="26" t="s">
        <v>409</v>
      </c>
      <c r="N47" s="28">
        <v>100</v>
      </c>
      <c r="O47" s="26" t="s">
        <v>410</v>
      </c>
      <c r="P47" s="17">
        <v>44013</v>
      </c>
      <c r="Q47" s="16">
        <v>44135</v>
      </c>
      <c r="R47" s="9" t="s">
        <v>56</v>
      </c>
      <c r="S47" s="44" t="s">
        <v>411</v>
      </c>
      <c r="T47" s="186" t="s">
        <v>424</v>
      </c>
      <c r="U47" s="23" t="s">
        <v>127</v>
      </c>
      <c r="V47" s="15" t="s">
        <v>212</v>
      </c>
      <c r="W47" s="121">
        <v>100</v>
      </c>
      <c r="X47" s="186" t="s">
        <v>425</v>
      </c>
      <c r="Y47" s="15">
        <v>100</v>
      </c>
      <c r="Z47" s="43">
        <v>44230</v>
      </c>
      <c r="AA47" s="53" t="s">
        <v>56</v>
      </c>
      <c r="AB47" s="49" t="s">
        <v>3</v>
      </c>
      <c r="AC47" s="185" t="s">
        <v>75</v>
      </c>
      <c r="AD47" s="184" t="s">
        <v>397</v>
      </c>
    </row>
    <row r="48" spans="1:30" ht="90" customHeight="1" x14ac:dyDescent="0.2">
      <c r="A48" s="24">
        <v>43</v>
      </c>
      <c r="B48" s="40">
        <v>2020</v>
      </c>
      <c r="C48" s="41">
        <v>223</v>
      </c>
      <c r="D48" s="41">
        <v>2020</v>
      </c>
      <c r="E48" s="10" t="s">
        <v>161</v>
      </c>
      <c r="F48" s="13">
        <v>1</v>
      </c>
      <c r="G48" s="41" t="s">
        <v>48</v>
      </c>
      <c r="H48" s="12" t="s">
        <v>12</v>
      </c>
      <c r="I48" s="182" t="s">
        <v>426</v>
      </c>
      <c r="J48" s="27" t="s">
        <v>427</v>
      </c>
      <c r="K48" s="27" t="s">
        <v>428</v>
      </c>
      <c r="L48" s="26" t="s">
        <v>429</v>
      </c>
      <c r="M48" s="26" t="s">
        <v>430</v>
      </c>
      <c r="N48" s="28">
        <v>100</v>
      </c>
      <c r="O48" s="26" t="s">
        <v>431</v>
      </c>
      <c r="P48" s="17">
        <v>44013</v>
      </c>
      <c r="Q48" s="16">
        <v>44196</v>
      </c>
      <c r="R48" s="9" t="s">
        <v>56</v>
      </c>
      <c r="S48" s="111">
        <v>44043</v>
      </c>
      <c r="T48" s="119" t="s">
        <v>432</v>
      </c>
      <c r="U48" s="113" t="s">
        <v>232</v>
      </c>
      <c r="V48" s="114" t="s">
        <v>212</v>
      </c>
      <c r="W48" s="135">
        <v>100</v>
      </c>
      <c r="X48" s="112" t="s">
        <v>433</v>
      </c>
      <c r="Y48" s="114">
        <v>100</v>
      </c>
      <c r="Z48" s="115">
        <v>44071</v>
      </c>
      <c r="AA48" s="53" t="s">
        <v>56</v>
      </c>
      <c r="AB48" s="49" t="s">
        <v>3</v>
      </c>
      <c r="AC48" s="185" t="s">
        <v>75</v>
      </c>
      <c r="AD48" s="180" t="s">
        <v>62</v>
      </c>
    </row>
    <row r="49" spans="1:30" s="147" customFormat="1" ht="276.75" customHeight="1" x14ac:dyDescent="0.2">
      <c r="A49" s="24">
        <v>44</v>
      </c>
      <c r="B49" s="40">
        <v>2020</v>
      </c>
      <c r="C49" s="41">
        <v>223</v>
      </c>
      <c r="D49" s="41">
        <v>2020</v>
      </c>
      <c r="E49" s="10" t="s">
        <v>171</v>
      </c>
      <c r="F49" s="13">
        <v>1</v>
      </c>
      <c r="G49" s="41" t="s">
        <v>48</v>
      </c>
      <c r="H49" s="12" t="s">
        <v>12</v>
      </c>
      <c r="I49" s="182" t="s">
        <v>434</v>
      </c>
      <c r="J49" s="29" t="s">
        <v>435</v>
      </c>
      <c r="K49" s="30" t="s">
        <v>436</v>
      </c>
      <c r="L49" s="28" t="s">
        <v>437</v>
      </c>
      <c r="M49" s="26" t="s">
        <v>438</v>
      </c>
      <c r="N49" s="28">
        <v>100</v>
      </c>
      <c r="O49" s="26" t="s">
        <v>410</v>
      </c>
      <c r="P49" s="17">
        <v>44013</v>
      </c>
      <c r="Q49" s="146">
        <v>44165</v>
      </c>
      <c r="R49" s="9" t="s">
        <v>56</v>
      </c>
      <c r="S49" s="44" t="s">
        <v>411</v>
      </c>
      <c r="T49" s="186" t="s">
        <v>417</v>
      </c>
      <c r="U49" s="23" t="s">
        <v>127</v>
      </c>
      <c r="V49" s="15" t="s">
        <v>212</v>
      </c>
      <c r="W49" s="121">
        <v>100</v>
      </c>
      <c r="X49" s="186" t="s">
        <v>439</v>
      </c>
      <c r="Y49" s="15">
        <v>100</v>
      </c>
      <c r="Z49" s="43">
        <v>44330</v>
      </c>
      <c r="AA49" s="53" t="s">
        <v>56</v>
      </c>
      <c r="AB49" s="49" t="s">
        <v>3</v>
      </c>
      <c r="AC49" s="185" t="s">
        <v>440</v>
      </c>
      <c r="AD49" s="184" t="s">
        <v>108</v>
      </c>
    </row>
    <row r="50" spans="1:30" ht="89.25" x14ac:dyDescent="0.2">
      <c r="A50" s="24">
        <v>45</v>
      </c>
      <c r="B50" s="39">
        <v>2020</v>
      </c>
      <c r="C50" s="183">
        <v>223</v>
      </c>
      <c r="D50" s="183">
        <v>2020</v>
      </c>
      <c r="E50" s="267" t="s">
        <v>183</v>
      </c>
      <c r="F50" s="13">
        <v>1</v>
      </c>
      <c r="G50" s="242" t="s">
        <v>48</v>
      </c>
      <c r="H50" s="244" t="s">
        <v>12</v>
      </c>
      <c r="I50" s="265" t="s">
        <v>441</v>
      </c>
      <c r="J50" s="27" t="s">
        <v>427</v>
      </c>
      <c r="K50" s="27" t="s">
        <v>442</v>
      </c>
      <c r="L50" s="26" t="s">
        <v>443</v>
      </c>
      <c r="M50" s="26" t="s">
        <v>444</v>
      </c>
      <c r="N50" s="28">
        <v>100</v>
      </c>
      <c r="O50" s="26" t="s">
        <v>431</v>
      </c>
      <c r="P50" s="17">
        <v>44013</v>
      </c>
      <c r="Q50" s="146">
        <v>44196</v>
      </c>
      <c r="R50" s="9" t="s">
        <v>56</v>
      </c>
      <c r="S50" s="111">
        <v>44043</v>
      </c>
      <c r="T50" s="119" t="s">
        <v>445</v>
      </c>
      <c r="U50" s="113" t="s">
        <v>232</v>
      </c>
      <c r="V50" s="114" t="s">
        <v>212</v>
      </c>
      <c r="W50" s="135">
        <v>100</v>
      </c>
      <c r="X50" s="112" t="s">
        <v>433</v>
      </c>
      <c r="Y50" s="114">
        <v>100</v>
      </c>
      <c r="Z50" s="115">
        <v>44071</v>
      </c>
      <c r="AA50" s="53" t="s">
        <v>56</v>
      </c>
      <c r="AB50" s="49" t="s">
        <v>3</v>
      </c>
      <c r="AC50" s="185" t="s">
        <v>75</v>
      </c>
      <c r="AD50" s="264" t="s">
        <v>62</v>
      </c>
    </row>
    <row r="51" spans="1:30" s="147" customFormat="1" ht="173.45" customHeight="1" x14ac:dyDescent="0.2">
      <c r="A51" s="24">
        <v>46</v>
      </c>
      <c r="B51" s="39">
        <v>2020</v>
      </c>
      <c r="C51" s="183">
        <v>223</v>
      </c>
      <c r="D51" s="183">
        <v>2020</v>
      </c>
      <c r="E51" s="268"/>
      <c r="F51" s="13">
        <v>2</v>
      </c>
      <c r="G51" s="258"/>
      <c r="H51" s="259"/>
      <c r="I51" s="270"/>
      <c r="J51" s="275" t="s">
        <v>446</v>
      </c>
      <c r="K51" s="30" t="s">
        <v>447</v>
      </c>
      <c r="L51" s="28" t="s">
        <v>408</v>
      </c>
      <c r="M51" s="26" t="s">
        <v>409</v>
      </c>
      <c r="N51" s="28">
        <v>100</v>
      </c>
      <c r="O51" s="26" t="s">
        <v>410</v>
      </c>
      <c r="P51" s="17">
        <v>44013</v>
      </c>
      <c r="Q51" s="146">
        <v>44135</v>
      </c>
      <c r="R51" s="9" t="s">
        <v>56</v>
      </c>
      <c r="S51" s="44" t="s">
        <v>411</v>
      </c>
      <c r="T51" s="186" t="s">
        <v>448</v>
      </c>
      <c r="U51" s="23" t="s">
        <v>127</v>
      </c>
      <c r="V51" s="15" t="s">
        <v>212</v>
      </c>
      <c r="W51" s="121">
        <v>100</v>
      </c>
      <c r="X51" s="186" t="s">
        <v>449</v>
      </c>
      <c r="Y51" s="15">
        <v>100</v>
      </c>
      <c r="Z51" s="43">
        <v>44330</v>
      </c>
      <c r="AA51" s="53" t="s">
        <v>56</v>
      </c>
      <c r="AB51" s="49" t="s">
        <v>3</v>
      </c>
      <c r="AC51" s="185" t="s">
        <v>440</v>
      </c>
      <c r="AD51" s="264"/>
    </row>
    <row r="52" spans="1:30" ht="152.25" customHeight="1" x14ac:dyDescent="0.2">
      <c r="A52" s="24">
        <v>47</v>
      </c>
      <c r="B52" s="39">
        <v>2020</v>
      </c>
      <c r="C52" s="183">
        <v>223</v>
      </c>
      <c r="D52" s="183">
        <v>2020</v>
      </c>
      <c r="E52" s="269"/>
      <c r="F52" s="13">
        <v>3</v>
      </c>
      <c r="G52" s="243"/>
      <c r="H52" s="245"/>
      <c r="I52" s="266"/>
      <c r="J52" s="276"/>
      <c r="K52" s="30" t="s">
        <v>450</v>
      </c>
      <c r="L52" s="28" t="s">
        <v>451</v>
      </c>
      <c r="M52" s="26" t="s">
        <v>438</v>
      </c>
      <c r="N52" s="28">
        <v>100</v>
      </c>
      <c r="O52" s="26" t="s">
        <v>410</v>
      </c>
      <c r="P52" s="17">
        <v>44013</v>
      </c>
      <c r="Q52" s="146">
        <v>44196</v>
      </c>
      <c r="R52" s="9" t="s">
        <v>56</v>
      </c>
      <c r="S52" s="44" t="s">
        <v>411</v>
      </c>
      <c r="T52" s="186" t="s">
        <v>452</v>
      </c>
      <c r="U52" s="23" t="s">
        <v>127</v>
      </c>
      <c r="V52" s="15" t="s">
        <v>212</v>
      </c>
      <c r="W52" s="121">
        <v>100</v>
      </c>
      <c r="X52" s="186" t="s">
        <v>453</v>
      </c>
      <c r="Y52" s="15">
        <v>100</v>
      </c>
      <c r="Z52" s="43">
        <v>44214</v>
      </c>
      <c r="AA52" s="53" t="s">
        <v>56</v>
      </c>
      <c r="AB52" s="49" t="s">
        <v>3</v>
      </c>
      <c r="AC52" s="185" t="s">
        <v>75</v>
      </c>
      <c r="AD52" s="264"/>
    </row>
    <row r="53" spans="1:30" ht="167.45" customHeight="1" x14ac:dyDescent="0.2">
      <c r="A53" s="24">
        <v>48</v>
      </c>
      <c r="B53" s="40">
        <v>2020</v>
      </c>
      <c r="C53" s="41">
        <v>223</v>
      </c>
      <c r="D53" s="41">
        <v>2020</v>
      </c>
      <c r="E53" s="38" t="s">
        <v>98</v>
      </c>
      <c r="F53" s="42">
        <v>1</v>
      </c>
      <c r="G53" s="41" t="s">
        <v>48</v>
      </c>
      <c r="H53" s="41" t="s">
        <v>11</v>
      </c>
      <c r="I53" s="186" t="s">
        <v>454</v>
      </c>
      <c r="J53" s="30" t="s">
        <v>455</v>
      </c>
      <c r="K53" s="30" t="s">
        <v>456</v>
      </c>
      <c r="L53" s="26" t="s">
        <v>457</v>
      </c>
      <c r="M53" s="26" t="s">
        <v>458</v>
      </c>
      <c r="N53" s="35">
        <v>100</v>
      </c>
      <c r="O53" s="26" t="s">
        <v>459</v>
      </c>
      <c r="P53" s="17">
        <v>44013</v>
      </c>
      <c r="Q53" s="146">
        <v>44196</v>
      </c>
      <c r="R53" s="9" t="s">
        <v>92</v>
      </c>
      <c r="S53" s="44" t="s">
        <v>460</v>
      </c>
      <c r="T53" s="186" t="s">
        <v>461</v>
      </c>
      <c r="U53" s="23" t="s">
        <v>1640</v>
      </c>
      <c r="V53" s="15" t="s">
        <v>383</v>
      </c>
      <c r="W53" s="121">
        <v>100</v>
      </c>
      <c r="X53" s="186" t="s">
        <v>462</v>
      </c>
      <c r="Y53" s="15">
        <v>100</v>
      </c>
      <c r="Z53" s="43" t="s">
        <v>1652</v>
      </c>
      <c r="AA53" s="48" t="s">
        <v>8</v>
      </c>
      <c r="AB53" s="49" t="s">
        <v>3</v>
      </c>
      <c r="AC53" s="185" t="s">
        <v>131</v>
      </c>
      <c r="AD53" s="180" t="s">
        <v>62</v>
      </c>
    </row>
    <row r="54" spans="1:30" ht="180" customHeight="1" x14ac:dyDescent="0.2">
      <c r="A54" s="24">
        <v>49</v>
      </c>
      <c r="B54" s="40">
        <v>2020</v>
      </c>
      <c r="C54" s="41">
        <v>223</v>
      </c>
      <c r="D54" s="41">
        <v>2020</v>
      </c>
      <c r="E54" s="38" t="s">
        <v>463</v>
      </c>
      <c r="F54" s="42">
        <v>1</v>
      </c>
      <c r="G54" s="41" t="s">
        <v>48</v>
      </c>
      <c r="H54" s="41" t="s">
        <v>11</v>
      </c>
      <c r="I54" s="186" t="s">
        <v>464</v>
      </c>
      <c r="J54" s="30" t="s">
        <v>465</v>
      </c>
      <c r="K54" s="30" t="s">
        <v>466</v>
      </c>
      <c r="L54" s="28" t="s">
        <v>467</v>
      </c>
      <c r="M54" s="26" t="s">
        <v>468</v>
      </c>
      <c r="N54" s="35">
        <v>100</v>
      </c>
      <c r="O54" s="26" t="s">
        <v>459</v>
      </c>
      <c r="P54" s="17">
        <v>44013</v>
      </c>
      <c r="Q54" s="146">
        <v>44196</v>
      </c>
      <c r="R54" s="9" t="s">
        <v>92</v>
      </c>
      <c r="S54" s="44" t="s">
        <v>460</v>
      </c>
      <c r="T54" s="186" t="s">
        <v>469</v>
      </c>
      <c r="U54" s="23" t="s">
        <v>1640</v>
      </c>
      <c r="V54" s="15" t="s">
        <v>212</v>
      </c>
      <c r="W54" s="121">
        <v>100</v>
      </c>
      <c r="X54" s="186" t="s">
        <v>470</v>
      </c>
      <c r="Y54" s="15">
        <v>100</v>
      </c>
      <c r="Z54" s="43" t="s">
        <v>1652</v>
      </c>
      <c r="AA54" s="48" t="s">
        <v>8</v>
      </c>
      <c r="AB54" s="49" t="s">
        <v>3</v>
      </c>
      <c r="AC54" s="185" t="s">
        <v>131</v>
      </c>
      <c r="AD54" s="180" t="s">
        <v>62</v>
      </c>
    </row>
    <row r="55" spans="1:30" s="147" customFormat="1" ht="246.75" customHeight="1" x14ac:dyDescent="0.2">
      <c r="A55" s="24">
        <v>50</v>
      </c>
      <c r="B55" s="40">
        <v>2020</v>
      </c>
      <c r="C55" s="41">
        <v>223</v>
      </c>
      <c r="D55" s="41">
        <v>2020</v>
      </c>
      <c r="E55" s="38" t="s">
        <v>471</v>
      </c>
      <c r="F55" s="42">
        <v>1</v>
      </c>
      <c r="G55" s="41" t="s">
        <v>48</v>
      </c>
      <c r="H55" s="41" t="s">
        <v>11</v>
      </c>
      <c r="I55" s="186" t="s">
        <v>472</v>
      </c>
      <c r="J55" s="30" t="s">
        <v>473</v>
      </c>
      <c r="K55" s="30" t="s">
        <v>474</v>
      </c>
      <c r="L55" s="26" t="s">
        <v>475</v>
      </c>
      <c r="M55" s="26" t="s">
        <v>476</v>
      </c>
      <c r="N55" s="35">
        <v>100</v>
      </c>
      <c r="O55" s="26" t="s">
        <v>459</v>
      </c>
      <c r="P55" s="17">
        <v>44013</v>
      </c>
      <c r="Q55" s="146">
        <v>44196</v>
      </c>
      <c r="R55" s="9" t="s">
        <v>92</v>
      </c>
      <c r="S55" s="44" t="s">
        <v>460</v>
      </c>
      <c r="T55" s="186" t="s">
        <v>477</v>
      </c>
      <c r="U55" s="23" t="s">
        <v>1640</v>
      </c>
      <c r="V55" s="172" t="s">
        <v>212</v>
      </c>
      <c r="W55" s="173">
        <v>100</v>
      </c>
      <c r="X55" s="186" t="s">
        <v>478</v>
      </c>
      <c r="Y55" s="172">
        <v>100</v>
      </c>
      <c r="Z55" s="43" t="s">
        <v>1652</v>
      </c>
      <c r="AA55" s="48" t="s">
        <v>8</v>
      </c>
      <c r="AB55" s="49" t="s">
        <v>3</v>
      </c>
      <c r="AC55" s="185" t="s">
        <v>131</v>
      </c>
      <c r="AD55" s="180" t="s">
        <v>62</v>
      </c>
    </row>
    <row r="56" spans="1:30" s="147" customFormat="1" ht="221.25" customHeight="1" x14ac:dyDescent="0.2">
      <c r="A56" s="24">
        <v>51</v>
      </c>
      <c r="B56" s="40">
        <v>2020</v>
      </c>
      <c r="C56" s="41">
        <v>223</v>
      </c>
      <c r="D56" s="41">
        <v>2020</v>
      </c>
      <c r="E56" s="38" t="s">
        <v>479</v>
      </c>
      <c r="F56" s="42">
        <v>1</v>
      </c>
      <c r="G56" s="41" t="s">
        <v>48</v>
      </c>
      <c r="H56" s="41" t="s">
        <v>11</v>
      </c>
      <c r="I56" s="186" t="s">
        <v>480</v>
      </c>
      <c r="J56" s="30" t="s">
        <v>481</v>
      </c>
      <c r="K56" s="30" t="s">
        <v>456</v>
      </c>
      <c r="L56" s="26" t="s">
        <v>457</v>
      </c>
      <c r="M56" s="26" t="s">
        <v>458</v>
      </c>
      <c r="N56" s="35">
        <v>100</v>
      </c>
      <c r="O56" s="26" t="s">
        <v>459</v>
      </c>
      <c r="P56" s="17">
        <v>44013</v>
      </c>
      <c r="Q56" s="146">
        <v>44196</v>
      </c>
      <c r="R56" s="9" t="s">
        <v>92</v>
      </c>
      <c r="S56" s="44" t="s">
        <v>460</v>
      </c>
      <c r="T56" s="186" t="s">
        <v>482</v>
      </c>
      <c r="U56" s="23" t="s">
        <v>1640</v>
      </c>
      <c r="V56" s="172" t="s">
        <v>212</v>
      </c>
      <c r="W56" s="173">
        <v>100</v>
      </c>
      <c r="X56" s="186" t="s">
        <v>483</v>
      </c>
      <c r="Y56" s="172">
        <v>100</v>
      </c>
      <c r="Z56" s="43" t="s">
        <v>1652</v>
      </c>
      <c r="AA56" s="48" t="s">
        <v>8</v>
      </c>
      <c r="AB56" s="49" t="s">
        <v>3</v>
      </c>
      <c r="AC56" s="185" t="s">
        <v>131</v>
      </c>
      <c r="AD56" s="180" t="s">
        <v>62</v>
      </c>
    </row>
    <row r="57" spans="1:30" ht="177.75" customHeight="1" x14ac:dyDescent="0.2">
      <c r="A57" s="24">
        <v>52</v>
      </c>
      <c r="B57" s="40">
        <v>2020</v>
      </c>
      <c r="C57" s="41">
        <v>223</v>
      </c>
      <c r="D57" s="41">
        <v>2020</v>
      </c>
      <c r="E57" s="38" t="s">
        <v>289</v>
      </c>
      <c r="F57" s="42">
        <v>1</v>
      </c>
      <c r="G57" s="41" t="s">
        <v>48</v>
      </c>
      <c r="H57" s="41" t="s">
        <v>11</v>
      </c>
      <c r="I57" s="186" t="s">
        <v>485</v>
      </c>
      <c r="J57" s="186" t="s">
        <v>486</v>
      </c>
      <c r="K57" s="27" t="s">
        <v>487</v>
      </c>
      <c r="L57" s="26" t="s">
        <v>488</v>
      </c>
      <c r="M57" s="26" t="s">
        <v>489</v>
      </c>
      <c r="N57" s="28">
        <v>100</v>
      </c>
      <c r="O57" s="26" t="s">
        <v>372</v>
      </c>
      <c r="P57" s="17">
        <v>43983</v>
      </c>
      <c r="Q57" s="16">
        <v>44348</v>
      </c>
      <c r="R57" s="9" t="s">
        <v>3</v>
      </c>
      <c r="S57" s="44" t="s">
        <v>490</v>
      </c>
      <c r="T57" s="186" t="s">
        <v>491</v>
      </c>
      <c r="U57" s="23" t="s">
        <v>1642</v>
      </c>
      <c r="V57" s="15" t="s">
        <v>212</v>
      </c>
      <c r="W57" s="121">
        <v>100</v>
      </c>
      <c r="X57" s="186" t="s">
        <v>492</v>
      </c>
      <c r="Y57" s="121">
        <v>100</v>
      </c>
      <c r="Z57" s="43">
        <v>44329</v>
      </c>
      <c r="AA57" s="48" t="s">
        <v>8</v>
      </c>
      <c r="AB57" s="49" t="s">
        <v>3</v>
      </c>
      <c r="AC57" s="184" t="s">
        <v>97</v>
      </c>
      <c r="AD57" s="180" t="s">
        <v>62</v>
      </c>
    </row>
    <row r="58" spans="1:30" ht="140.25" customHeight="1" x14ac:dyDescent="0.2">
      <c r="A58" s="24">
        <v>53</v>
      </c>
      <c r="B58" s="39">
        <v>2020</v>
      </c>
      <c r="C58" s="183">
        <v>223</v>
      </c>
      <c r="D58" s="183">
        <v>2020</v>
      </c>
      <c r="E58" s="277" t="s">
        <v>493</v>
      </c>
      <c r="F58" s="42">
        <v>1</v>
      </c>
      <c r="G58" s="242" t="s">
        <v>48</v>
      </c>
      <c r="H58" s="242" t="s">
        <v>11</v>
      </c>
      <c r="I58" s="265" t="s">
        <v>494</v>
      </c>
      <c r="J58" s="31" t="s">
        <v>495</v>
      </c>
      <c r="K58" s="32" t="s">
        <v>496</v>
      </c>
      <c r="L58" s="26" t="s">
        <v>497</v>
      </c>
      <c r="M58" s="26" t="s">
        <v>498</v>
      </c>
      <c r="N58" s="36">
        <v>1</v>
      </c>
      <c r="O58" s="26" t="s">
        <v>372</v>
      </c>
      <c r="P58" s="17">
        <v>43983</v>
      </c>
      <c r="Q58" s="146">
        <v>44196</v>
      </c>
      <c r="R58" s="9" t="s">
        <v>56</v>
      </c>
      <c r="S58" s="44" t="s">
        <v>499</v>
      </c>
      <c r="T58" s="186" t="s">
        <v>500</v>
      </c>
      <c r="U58" s="23" t="s">
        <v>375</v>
      </c>
      <c r="V58" s="15" t="s">
        <v>59</v>
      </c>
      <c r="W58" s="121">
        <v>100</v>
      </c>
      <c r="X58" s="186" t="s">
        <v>501</v>
      </c>
      <c r="Y58" s="121">
        <v>100</v>
      </c>
      <c r="Z58" s="43">
        <v>44329</v>
      </c>
      <c r="AA58" s="53" t="s">
        <v>56</v>
      </c>
      <c r="AB58" s="49" t="s">
        <v>3</v>
      </c>
      <c r="AC58" s="185" t="s">
        <v>75</v>
      </c>
      <c r="AD58" s="264" t="s">
        <v>62</v>
      </c>
    </row>
    <row r="59" spans="1:30" ht="111.75" customHeight="1" x14ac:dyDescent="0.2">
      <c r="A59" s="24">
        <v>54</v>
      </c>
      <c r="B59" s="39">
        <v>2020</v>
      </c>
      <c r="C59" s="183">
        <v>223</v>
      </c>
      <c r="D59" s="183">
        <v>2020</v>
      </c>
      <c r="E59" s="278"/>
      <c r="F59" s="42">
        <v>2</v>
      </c>
      <c r="G59" s="258"/>
      <c r="H59" s="258"/>
      <c r="I59" s="270"/>
      <c r="J59" s="25" t="s">
        <v>502</v>
      </c>
      <c r="K59" s="25" t="s">
        <v>503</v>
      </c>
      <c r="L59" s="25" t="s">
        <v>504</v>
      </c>
      <c r="M59" s="25" t="s">
        <v>505</v>
      </c>
      <c r="N59" s="28">
        <v>1</v>
      </c>
      <c r="O59" s="26" t="s">
        <v>350</v>
      </c>
      <c r="P59" s="17">
        <v>44013</v>
      </c>
      <c r="Q59" s="146">
        <v>44196</v>
      </c>
      <c r="R59" s="9" t="s">
        <v>56</v>
      </c>
      <c r="S59" s="44" t="s">
        <v>506</v>
      </c>
      <c r="T59" s="186" t="s">
        <v>507</v>
      </c>
      <c r="U59" s="23" t="s">
        <v>363</v>
      </c>
      <c r="V59" s="15" t="s">
        <v>59</v>
      </c>
      <c r="W59" s="121">
        <v>100</v>
      </c>
      <c r="X59" s="186" t="s">
        <v>508</v>
      </c>
      <c r="Y59" s="15">
        <v>100</v>
      </c>
      <c r="Z59" s="20">
        <v>44215</v>
      </c>
      <c r="AA59" s="53" t="s">
        <v>56</v>
      </c>
      <c r="AB59" s="49" t="s">
        <v>3</v>
      </c>
      <c r="AC59" s="185" t="s">
        <v>75</v>
      </c>
      <c r="AD59" s="264"/>
    </row>
    <row r="60" spans="1:30" s="147" customFormat="1" ht="138.94999999999999" customHeight="1" x14ac:dyDescent="0.2">
      <c r="A60" s="24">
        <v>55</v>
      </c>
      <c r="B60" s="39">
        <v>2020</v>
      </c>
      <c r="C60" s="183">
        <v>223</v>
      </c>
      <c r="D60" s="183">
        <v>2020</v>
      </c>
      <c r="E60" s="279"/>
      <c r="F60" s="42">
        <v>3</v>
      </c>
      <c r="G60" s="243"/>
      <c r="H60" s="243"/>
      <c r="I60" s="266"/>
      <c r="J60" s="31" t="s">
        <v>495</v>
      </c>
      <c r="K60" s="32" t="s">
        <v>496</v>
      </c>
      <c r="L60" s="26" t="s">
        <v>497</v>
      </c>
      <c r="M60" s="26" t="s">
        <v>498</v>
      </c>
      <c r="N60" s="36">
        <v>1</v>
      </c>
      <c r="O60" s="26" t="s">
        <v>410</v>
      </c>
      <c r="P60" s="17">
        <v>43983</v>
      </c>
      <c r="Q60" s="146">
        <v>44196</v>
      </c>
      <c r="R60" s="9" t="s">
        <v>56</v>
      </c>
      <c r="S60" s="44" t="s">
        <v>411</v>
      </c>
      <c r="T60" s="186" t="s">
        <v>509</v>
      </c>
      <c r="U60" s="23" t="s">
        <v>127</v>
      </c>
      <c r="V60" s="15" t="s">
        <v>59</v>
      </c>
      <c r="W60" s="121">
        <v>100</v>
      </c>
      <c r="X60" s="186" t="s">
        <v>510</v>
      </c>
      <c r="Y60" s="15">
        <v>100</v>
      </c>
      <c r="Z60" s="43">
        <v>44330</v>
      </c>
      <c r="AA60" s="53" t="s">
        <v>56</v>
      </c>
      <c r="AB60" s="49" t="s">
        <v>3</v>
      </c>
      <c r="AC60" s="185" t="s">
        <v>75</v>
      </c>
      <c r="AD60" s="264"/>
    </row>
    <row r="61" spans="1:30" s="147" customFormat="1" ht="196.5" customHeight="1" x14ac:dyDescent="0.2">
      <c r="A61" s="24">
        <v>56</v>
      </c>
      <c r="B61" s="39">
        <v>2020</v>
      </c>
      <c r="C61" s="183">
        <v>223</v>
      </c>
      <c r="D61" s="183">
        <v>2020</v>
      </c>
      <c r="E61" s="277" t="s">
        <v>308</v>
      </c>
      <c r="F61" s="161">
        <v>1</v>
      </c>
      <c r="G61" s="242" t="s">
        <v>48</v>
      </c>
      <c r="H61" s="242" t="s">
        <v>11</v>
      </c>
      <c r="I61" s="265" t="s">
        <v>511</v>
      </c>
      <c r="J61" s="186" t="s">
        <v>512</v>
      </c>
      <c r="K61" s="27" t="s">
        <v>513</v>
      </c>
      <c r="L61" s="26" t="s">
        <v>514</v>
      </c>
      <c r="M61" s="26" t="s">
        <v>515</v>
      </c>
      <c r="N61" s="28">
        <v>100</v>
      </c>
      <c r="O61" s="26" t="s">
        <v>516</v>
      </c>
      <c r="P61" s="17">
        <v>43983</v>
      </c>
      <c r="Q61" s="16">
        <v>44348</v>
      </c>
      <c r="R61" s="9" t="s">
        <v>3</v>
      </c>
      <c r="S61" s="44" t="s">
        <v>517</v>
      </c>
      <c r="T61" s="120" t="s">
        <v>518</v>
      </c>
      <c r="U61" s="23" t="s">
        <v>1644</v>
      </c>
      <c r="V61" s="15" t="s">
        <v>520</v>
      </c>
      <c r="W61" s="121">
        <v>100</v>
      </c>
      <c r="X61" s="186" t="s">
        <v>521</v>
      </c>
      <c r="Y61" s="121">
        <v>100</v>
      </c>
      <c r="Z61" s="20">
        <v>44463</v>
      </c>
      <c r="AA61" s="48" t="s">
        <v>8</v>
      </c>
      <c r="AB61" s="49" t="s">
        <v>3</v>
      </c>
      <c r="AC61" s="184" t="s">
        <v>97</v>
      </c>
      <c r="AD61" s="274" t="s">
        <v>522</v>
      </c>
    </row>
    <row r="62" spans="1:30" ht="108" x14ac:dyDescent="0.2">
      <c r="A62" s="24">
        <v>57</v>
      </c>
      <c r="B62" s="39">
        <v>2020</v>
      </c>
      <c r="C62" s="183">
        <v>223</v>
      </c>
      <c r="D62" s="183">
        <v>2020</v>
      </c>
      <c r="E62" s="278"/>
      <c r="F62" s="42">
        <v>2</v>
      </c>
      <c r="G62" s="258"/>
      <c r="H62" s="258"/>
      <c r="I62" s="270"/>
      <c r="J62" s="25" t="s">
        <v>502</v>
      </c>
      <c r="K62" s="25" t="s">
        <v>503</v>
      </c>
      <c r="L62" s="25" t="s">
        <v>504</v>
      </c>
      <c r="M62" s="25" t="s">
        <v>505</v>
      </c>
      <c r="N62" s="28">
        <v>1</v>
      </c>
      <c r="O62" s="26" t="s">
        <v>523</v>
      </c>
      <c r="P62" s="17">
        <v>44013</v>
      </c>
      <c r="Q62" s="146">
        <v>44196</v>
      </c>
      <c r="R62" s="9" t="s">
        <v>56</v>
      </c>
      <c r="S62" s="44" t="s">
        <v>524</v>
      </c>
      <c r="T62" s="120" t="s">
        <v>525</v>
      </c>
      <c r="U62" s="23" t="s">
        <v>519</v>
      </c>
      <c r="V62" s="15" t="s">
        <v>59</v>
      </c>
      <c r="W62" s="121">
        <v>100</v>
      </c>
      <c r="X62" s="46" t="s">
        <v>526</v>
      </c>
      <c r="Y62" s="121">
        <v>100</v>
      </c>
      <c r="Z62" s="20">
        <v>44215</v>
      </c>
      <c r="AA62" s="53" t="s">
        <v>56</v>
      </c>
      <c r="AB62" s="49" t="s">
        <v>3</v>
      </c>
      <c r="AC62" s="185" t="s">
        <v>75</v>
      </c>
      <c r="AD62" s="264"/>
    </row>
    <row r="63" spans="1:30" ht="120" x14ac:dyDescent="0.2">
      <c r="A63" s="24">
        <v>58</v>
      </c>
      <c r="B63" s="39">
        <v>2020</v>
      </c>
      <c r="C63" s="183">
        <v>223</v>
      </c>
      <c r="D63" s="183">
        <v>2020</v>
      </c>
      <c r="E63" s="278"/>
      <c r="F63" s="42">
        <v>3</v>
      </c>
      <c r="G63" s="258"/>
      <c r="H63" s="258"/>
      <c r="I63" s="270"/>
      <c r="J63" s="25" t="s">
        <v>502</v>
      </c>
      <c r="K63" s="25" t="s">
        <v>527</v>
      </c>
      <c r="L63" s="25" t="s">
        <v>528</v>
      </c>
      <c r="M63" s="25" t="s">
        <v>529</v>
      </c>
      <c r="N63" s="28">
        <v>3</v>
      </c>
      <c r="O63" s="26" t="s">
        <v>523</v>
      </c>
      <c r="P63" s="17">
        <v>44013</v>
      </c>
      <c r="Q63" s="146">
        <v>44196</v>
      </c>
      <c r="R63" s="9" t="s">
        <v>56</v>
      </c>
      <c r="S63" s="44" t="s">
        <v>530</v>
      </c>
      <c r="T63" s="120" t="s">
        <v>531</v>
      </c>
      <c r="U63" s="23" t="s">
        <v>532</v>
      </c>
      <c r="V63" s="15" t="s">
        <v>364</v>
      </c>
      <c r="W63" s="121">
        <v>100</v>
      </c>
      <c r="X63" s="46" t="s">
        <v>533</v>
      </c>
      <c r="Y63" s="121">
        <v>100</v>
      </c>
      <c r="Z63" s="20">
        <v>44215</v>
      </c>
      <c r="AA63" s="53" t="s">
        <v>56</v>
      </c>
      <c r="AB63" s="49" t="s">
        <v>3</v>
      </c>
      <c r="AC63" s="185" t="s">
        <v>75</v>
      </c>
      <c r="AD63" s="264"/>
    </row>
    <row r="64" spans="1:30" ht="300" customHeight="1" x14ac:dyDescent="0.2">
      <c r="A64" s="24">
        <v>59</v>
      </c>
      <c r="B64" s="39">
        <v>2020</v>
      </c>
      <c r="C64" s="183">
        <v>223</v>
      </c>
      <c r="D64" s="183">
        <v>2020</v>
      </c>
      <c r="E64" s="279"/>
      <c r="F64" s="42">
        <v>4</v>
      </c>
      <c r="G64" s="243"/>
      <c r="H64" s="243"/>
      <c r="I64" s="266"/>
      <c r="J64" s="31" t="s">
        <v>534</v>
      </c>
      <c r="K64" s="32" t="s">
        <v>513</v>
      </c>
      <c r="L64" s="26" t="s">
        <v>535</v>
      </c>
      <c r="M64" s="26" t="s">
        <v>536</v>
      </c>
      <c r="N64" s="36">
        <v>4</v>
      </c>
      <c r="O64" s="26" t="s">
        <v>537</v>
      </c>
      <c r="P64" s="17">
        <v>43983</v>
      </c>
      <c r="Q64" s="16">
        <v>44348</v>
      </c>
      <c r="R64" s="9" t="s">
        <v>3</v>
      </c>
      <c r="S64" s="44" t="s">
        <v>538</v>
      </c>
      <c r="T64" s="120" t="s">
        <v>539</v>
      </c>
      <c r="U64" s="23" t="s">
        <v>1645</v>
      </c>
      <c r="V64" s="15" t="s">
        <v>520</v>
      </c>
      <c r="W64" s="121">
        <v>100</v>
      </c>
      <c r="X64" s="46" t="s">
        <v>540</v>
      </c>
      <c r="Y64" s="121">
        <v>25</v>
      </c>
      <c r="Z64" s="20">
        <v>44468</v>
      </c>
      <c r="AA64" s="48" t="s">
        <v>8</v>
      </c>
      <c r="AB64" s="49" t="s">
        <v>3</v>
      </c>
      <c r="AC64" s="184" t="s">
        <v>97</v>
      </c>
      <c r="AD64" s="264"/>
    </row>
    <row r="65" spans="1:30" ht="90" customHeight="1" x14ac:dyDescent="0.2">
      <c r="A65" s="24">
        <v>60</v>
      </c>
      <c r="B65" s="39">
        <v>2020</v>
      </c>
      <c r="C65" s="183">
        <v>223</v>
      </c>
      <c r="D65" s="183">
        <v>2020</v>
      </c>
      <c r="E65" s="277" t="s">
        <v>315</v>
      </c>
      <c r="F65" s="42">
        <v>1</v>
      </c>
      <c r="G65" s="242" t="s">
        <v>48</v>
      </c>
      <c r="H65" s="242" t="s">
        <v>11</v>
      </c>
      <c r="I65" s="265" t="s">
        <v>541</v>
      </c>
      <c r="J65" s="275" t="s">
        <v>542</v>
      </c>
      <c r="K65" s="32" t="s">
        <v>543</v>
      </c>
      <c r="L65" s="26" t="s">
        <v>544</v>
      </c>
      <c r="M65" s="26" t="s">
        <v>545</v>
      </c>
      <c r="N65" s="36">
        <v>3</v>
      </c>
      <c r="O65" s="26" t="s">
        <v>410</v>
      </c>
      <c r="P65" s="17">
        <v>43983</v>
      </c>
      <c r="Q65" s="146">
        <v>44196</v>
      </c>
      <c r="R65" s="9" t="s">
        <v>3</v>
      </c>
      <c r="S65" s="44" t="s">
        <v>546</v>
      </c>
      <c r="T65" s="186" t="s">
        <v>547</v>
      </c>
      <c r="U65" s="23" t="s">
        <v>1640</v>
      </c>
      <c r="V65" s="15" t="s">
        <v>364</v>
      </c>
      <c r="W65" s="121">
        <f>3/3*100</f>
        <v>100</v>
      </c>
      <c r="X65" s="186" t="s">
        <v>548</v>
      </c>
      <c r="Y65" s="121">
        <v>100</v>
      </c>
      <c r="Z65" s="43">
        <v>44214</v>
      </c>
      <c r="AA65" s="48" t="s">
        <v>8</v>
      </c>
      <c r="AB65" s="49" t="s">
        <v>3</v>
      </c>
      <c r="AC65" s="184" t="s">
        <v>97</v>
      </c>
      <c r="AD65" s="264" t="s">
        <v>62</v>
      </c>
    </row>
    <row r="66" spans="1:30" ht="90" customHeight="1" x14ac:dyDescent="0.2">
      <c r="A66" s="24">
        <v>61</v>
      </c>
      <c r="B66" s="39">
        <v>2020</v>
      </c>
      <c r="C66" s="183">
        <v>223</v>
      </c>
      <c r="D66" s="183">
        <v>2020</v>
      </c>
      <c r="E66" s="279"/>
      <c r="F66" s="42">
        <v>2</v>
      </c>
      <c r="G66" s="243"/>
      <c r="H66" s="243"/>
      <c r="I66" s="266"/>
      <c r="J66" s="276"/>
      <c r="K66" s="32" t="s">
        <v>549</v>
      </c>
      <c r="L66" s="26" t="s">
        <v>550</v>
      </c>
      <c r="M66" s="26" t="s">
        <v>551</v>
      </c>
      <c r="N66" s="36">
        <v>1</v>
      </c>
      <c r="O66" s="26" t="s">
        <v>410</v>
      </c>
      <c r="P66" s="17">
        <v>43983</v>
      </c>
      <c r="Q66" s="146">
        <v>44196</v>
      </c>
      <c r="R66" s="9" t="s">
        <v>3</v>
      </c>
      <c r="S66" s="44" t="s">
        <v>411</v>
      </c>
      <c r="T66" s="186" t="s">
        <v>552</v>
      </c>
      <c r="U66" s="23" t="s">
        <v>1646</v>
      </c>
      <c r="V66" s="15" t="s">
        <v>59</v>
      </c>
      <c r="W66" s="121">
        <v>100</v>
      </c>
      <c r="X66" s="186" t="s">
        <v>553</v>
      </c>
      <c r="Y66" s="15">
        <v>100</v>
      </c>
      <c r="Z66" s="43">
        <v>44230</v>
      </c>
      <c r="AA66" s="48" t="s">
        <v>8</v>
      </c>
      <c r="AB66" s="49" t="s">
        <v>3</v>
      </c>
      <c r="AC66" s="184" t="s">
        <v>97</v>
      </c>
      <c r="AD66" s="264"/>
    </row>
    <row r="67" spans="1:30" ht="157.5" customHeight="1" x14ac:dyDescent="0.2">
      <c r="A67" s="24">
        <v>62</v>
      </c>
      <c r="B67" s="40">
        <v>2020</v>
      </c>
      <c r="C67" s="41">
        <v>223</v>
      </c>
      <c r="D67" s="41">
        <v>2020</v>
      </c>
      <c r="E67" s="38" t="s">
        <v>554</v>
      </c>
      <c r="F67" s="42">
        <v>1</v>
      </c>
      <c r="G67" s="41" t="s">
        <v>48</v>
      </c>
      <c r="H67" s="41" t="s">
        <v>11</v>
      </c>
      <c r="I67" s="186" t="s">
        <v>555</v>
      </c>
      <c r="J67" s="31" t="s">
        <v>556</v>
      </c>
      <c r="K67" s="33" t="s">
        <v>557</v>
      </c>
      <c r="L67" s="26" t="s">
        <v>558</v>
      </c>
      <c r="M67" s="26" t="s">
        <v>559</v>
      </c>
      <c r="N67" s="36">
        <v>2</v>
      </c>
      <c r="O67" s="26" t="s">
        <v>560</v>
      </c>
      <c r="P67" s="17">
        <v>43983</v>
      </c>
      <c r="Q67" s="146">
        <v>44196</v>
      </c>
      <c r="R67" s="9" t="s">
        <v>92</v>
      </c>
      <c r="S67" s="44" t="s">
        <v>561</v>
      </c>
      <c r="T67" s="186" t="s">
        <v>562</v>
      </c>
      <c r="U67" s="23" t="s">
        <v>1640</v>
      </c>
      <c r="V67" s="15" t="s">
        <v>563</v>
      </c>
      <c r="W67" s="121">
        <v>100</v>
      </c>
      <c r="X67" s="239" t="s">
        <v>1651</v>
      </c>
      <c r="Y67" s="15">
        <v>100</v>
      </c>
      <c r="Z67" s="43" t="s">
        <v>1655</v>
      </c>
      <c r="AA67" s="48" t="s">
        <v>8</v>
      </c>
      <c r="AB67" s="49" t="s">
        <v>3</v>
      </c>
      <c r="AC67" s="185" t="s">
        <v>131</v>
      </c>
      <c r="AD67" s="180" t="s">
        <v>62</v>
      </c>
    </row>
    <row r="68" spans="1:30" ht="90" customHeight="1" x14ac:dyDescent="0.2">
      <c r="A68" s="24">
        <v>63</v>
      </c>
      <c r="B68" s="40">
        <v>2020</v>
      </c>
      <c r="C68" s="41">
        <v>223</v>
      </c>
      <c r="D68" s="41">
        <v>2020</v>
      </c>
      <c r="E68" s="38" t="s">
        <v>214</v>
      </c>
      <c r="F68" s="42">
        <v>1</v>
      </c>
      <c r="G68" s="41" t="s">
        <v>48</v>
      </c>
      <c r="H68" s="41" t="s">
        <v>11</v>
      </c>
      <c r="I68" s="186" t="s">
        <v>566</v>
      </c>
      <c r="J68" s="25" t="s">
        <v>567</v>
      </c>
      <c r="K68" s="25" t="s">
        <v>568</v>
      </c>
      <c r="L68" s="34" t="s">
        <v>569</v>
      </c>
      <c r="M68" s="26" t="s">
        <v>570</v>
      </c>
      <c r="N68" s="36">
        <v>1</v>
      </c>
      <c r="O68" s="26" t="s">
        <v>560</v>
      </c>
      <c r="P68" s="17">
        <v>43983</v>
      </c>
      <c r="Q68" s="146">
        <v>44196</v>
      </c>
      <c r="R68" s="9" t="s">
        <v>56</v>
      </c>
      <c r="S68" s="44" t="s">
        <v>571</v>
      </c>
      <c r="T68" s="186" t="s">
        <v>572</v>
      </c>
      <c r="U68" s="23" t="s">
        <v>127</v>
      </c>
      <c r="V68" s="15" t="s">
        <v>59</v>
      </c>
      <c r="W68" s="121">
        <f>1/1*100</f>
        <v>100</v>
      </c>
      <c r="X68" s="186" t="s">
        <v>573</v>
      </c>
      <c r="Y68" s="15">
        <v>100</v>
      </c>
      <c r="Z68" s="43">
        <v>44214</v>
      </c>
      <c r="AA68" s="53" t="s">
        <v>56</v>
      </c>
      <c r="AB68" s="49" t="s">
        <v>3</v>
      </c>
      <c r="AC68" s="185" t="s">
        <v>75</v>
      </c>
      <c r="AD68" s="180" t="s">
        <v>62</v>
      </c>
    </row>
    <row r="69" spans="1:30" s="147" customFormat="1" ht="150" customHeight="1" x14ac:dyDescent="0.2">
      <c r="A69" s="24">
        <v>64</v>
      </c>
      <c r="B69" s="40">
        <v>2020</v>
      </c>
      <c r="C69" s="41">
        <v>223</v>
      </c>
      <c r="D69" s="41">
        <v>2020</v>
      </c>
      <c r="E69" s="38" t="s">
        <v>574</v>
      </c>
      <c r="F69" s="42">
        <v>1</v>
      </c>
      <c r="G69" s="41" t="s">
        <v>48</v>
      </c>
      <c r="H69" s="41" t="s">
        <v>11</v>
      </c>
      <c r="I69" s="186" t="s">
        <v>575</v>
      </c>
      <c r="J69" s="25" t="s">
        <v>576</v>
      </c>
      <c r="K69" s="33" t="s">
        <v>577</v>
      </c>
      <c r="L69" s="26" t="s">
        <v>578</v>
      </c>
      <c r="M69" s="26" t="s">
        <v>579</v>
      </c>
      <c r="N69" s="36">
        <v>100</v>
      </c>
      <c r="O69" s="26" t="s">
        <v>560</v>
      </c>
      <c r="P69" s="17">
        <v>43983</v>
      </c>
      <c r="Q69" s="146">
        <v>44285</v>
      </c>
      <c r="R69" s="9" t="s">
        <v>92</v>
      </c>
      <c r="S69" s="44" t="s">
        <v>580</v>
      </c>
      <c r="T69" s="186" t="s">
        <v>581</v>
      </c>
      <c r="U69" s="23" t="s">
        <v>1640</v>
      </c>
      <c r="V69" s="15" t="s">
        <v>582</v>
      </c>
      <c r="W69" s="121">
        <v>100</v>
      </c>
      <c r="X69" s="186" t="s">
        <v>583</v>
      </c>
      <c r="Y69" s="15">
        <v>100</v>
      </c>
      <c r="Z69" s="43">
        <v>44463</v>
      </c>
      <c r="AA69" s="48" t="s">
        <v>8</v>
      </c>
      <c r="AB69" s="49" t="s">
        <v>3</v>
      </c>
      <c r="AC69" s="184" t="s">
        <v>97</v>
      </c>
      <c r="AD69" s="180" t="s">
        <v>62</v>
      </c>
    </row>
    <row r="70" spans="1:30" s="147" customFormat="1" ht="150" customHeight="1" x14ac:dyDescent="0.2">
      <c r="A70" s="24">
        <v>65</v>
      </c>
      <c r="B70" s="40">
        <v>2020</v>
      </c>
      <c r="C70" s="41">
        <v>223</v>
      </c>
      <c r="D70" s="41">
        <v>2020</v>
      </c>
      <c r="E70" s="38" t="s">
        <v>584</v>
      </c>
      <c r="F70" s="42">
        <v>1</v>
      </c>
      <c r="G70" s="41" t="s">
        <v>48</v>
      </c>
      <c r="H70" s="41" t="s">
        <v>11</v>
      </c>
      <c r="I70" s="186" t="s">
        <v>585</v>
      </c>
      <c r="J70" s="25" t="s">
        <v>586</v>
      </c>
      <c r="K70" s="33" t="s">
        <v>587</v>
      </c>
      <c r="L70" s="28" t="s">
        <v>588</v>
      </c>
      <c r="M70" s="26" t="s">
        <v>589</v>
      </c>
      <c r="N70" s="36">
        <v>100</v>
      </c>
      <c r="O70" s="26" t="s">
        <v>560</v>
      </c>
      <c r="P70" s="17">
        <v>43983</v>
      </c>
      <c r="Q70" s="146">
        <v>44285</v>
      </c>
      <c r="R70" s="9" t="s">
        <v>92</v>
      </c>
      <c r="S70" s="44" t="s">
        <v>590</v>
      </c>
      <c r="T70" s="186" t="s">
        <v>591</v>
      </c>
      <c r="U70" s="23" t="s">
        <v>1640</v>
      </c>
      <c r="V70" s="15" t="s">
        <v>212</v>
      </c>
      <c r="W70" s="121">
        <v>100</v>
      </c>
      <c r="X70" s="186" t="s">
        <v>592</v>
      </c>
      <c r="Y70" s="15">
        <v>100</v>
      </c>
      <c r="Z70" s="20">
        <v>44580</v>
      </c>
      <c r="AA70" s="48" t="s">
        <v>8</v>
      </c>
      <c r="AB70" s="49" t="s">
        <v>3</v>
      </c>
      <c r="AC70" s="184" t="s">
        <v>97</v>
      </c>
      <c r="AD70" s="180" t="s">
        <v>62</v>
      </c>
    </row>
    <row r="71" spans="1:30" s="147" customFormat="1" ht="183.75" customHeight="1" x14ac:dyDescent="0.2">
      <c r="A71" s="24">
        <v>66</v>
      </c>
      <c r="B71" s="40">
        <v>2020</v>
      </c>
      <c r="C71" s="41">
        <v>223</v>
      </c>
      <c r="D71" s="41">
        <v>2020</v>
      </c>
      <c r="E71" s="38" t="s">
        <v>234</v>
      </c>
      <c r="F71" s="42">
        <v>1</v>
      </c>
      <c r="G71" s="41" t="s">
        <v>48</v>
      </c>
      <c r="H71" s="41" t="s">
        <v>11</v>
      </c>
      <c r="I71" s="186" t="s">
        <v>593</v>
      </c>
      <c r="J71" s="25" t="s">
        <v>594</v>
      </c>
      <c r="K71" s="33" t="s">
        <v>595</v>
      </c>
      <c r="L71" s="26" t="s">
        <v>578</v>
      </c>
      <c r="M71" s="26" t="s">
        <v>596</v>
      </c>
      <c r="N71" s="36">
        <v>1</v>
      </c>
      <c r="O71" s="26" t="s">
        <v>560</v>
      </c>
      <c r="P71" s="17">
        <v>43983</v>
      </c>
      <c r="Q71" s="146">
        <v>44285</v>
      </c>
      <c r="R71" s="9" t="s">
        <v>3</v>
      </c>
      <c r="S71" s="44" t="s">
        <v>597</v>
      </c>
      <c r="T71" s="186" t="s">
        <v>598</v>
      </c>
      <c r="U71" s="23" t="s">
        <v>1640</v>
      </c>
      <c r="V71" s="15" t="s">
        <v>59</v>
      </c>
      <c r="W71" s="121">
        <v>100</v>
      </c>
      <c r="X71" s="186" t="s">
        <v>599</v>
      </c>
      <c r="Y71" s="15">
        <v>100</v>
      </c>
      <c r="Z71" s="43">
        <v>44328</v>
      </c>
      <c r="AA71" s="48" t="s">
        <v>8</v>
      </c>
      <c r="AB71" s="49" t="s">
        <v>3</v>
      </c>
      <c r="AC71" s="184" t="s">
        <v>97</v>
      </c>
      <c r="AD71" s="180" t="s">
        <v>62</v>
      </c>
    </row>
    <row r="72" spans="1:30" ht="105.75" customHeight="1" x14ac:dyDescent="0.2">
      <c r="A72" s="24">
        <v>67</v>
      </c>
      <c r="B72" s="39">
        <v>2020</v>
      </c>
      <c r="C72" s="183">
        <v>223</v>
      </c>
      <c r="D72" s="183">
        <v>2020</v>
      </c>
      <c r="E72" s="277" t="s">
        <v>240</v>
      </c>
      <c r="F72" s="42">
        <v>1</v>
      </c>
      <c r="G72" s="242" t="s">
        <v>48</v>
      </c>
      <c r="H72" s="242" t="s">
        <v>11</v>
      </c>
      <c r="I72" s="275" t="s">
        <v>600</v>
      </c>
      <c r="J72" s="271" t="s">
        <v>601</v>
      </c>
      <c r="K72" s="27" t="s">
        <v>602</v>
      </c>
      <c r="L72" s="28" t="s">
        <v>390</v>
      </c>
      <c r="M72" s="26" t="s">
        <v>391</v>
      </c>
      <c r="N72" s="28">
        <v>1</v>
      </c>
      <c r="O72" s="26" t="s">
        <v>392</v>
      </c>
      <c r="P72" s="17">
        <v>44013</v>
      </c>
      <c r="Q72" s="16">
        <v>44355</v>
      </c>
      <c r="R72" s="9" t="s">
        <v>3</v>
      </c>
      <c r="S72" s="44">
        <v>44043</v>
      </c>
      <c r="T72" s="186" t="s">
        <v>603</v>
      </c>
      <c r="U72" s="23" t="s">
        <v>719</v>
      </c>
      <c r="V72" s="15" t="s">
        <v>59</v>
      </c>
      <c r="W72" s="121">
        <v>100</v>
      </c>
      <c r="X72" s="186" t="s">
        <v>604</v>
      </c>
      <c r="Y72" s="15">
        <v>100</v>
      </c>
      <c r="Z72" s="20">
        <v>44092</v>
      </c>
      <c r="AA72" s="48" t="s">
        <v>8</v>
      </c>
      <c r="AB72" s="49" t="s">
        <v>3</v>
      </c>
      <c r="AC72" s="184" t="s">
        <v>97</v>
      </c>
      <c r="AD72" s="280" t="s">
        <v>522</v>
      </c>
    </row>
    <row r="73" spans="1:30" ht="275.25" customHeight="1" x14ac:dyDescent="0.2">
      <c r="A73" s="24">
        <v>68</v>
      </c>
      <c r="B73" s="39">
        <v>2020</v>
      </c>
      <c r="C73" s="183">
        <v>223</v>
      </c>
      <c r="D73" s="183">
        <v>2020</v>
      </c>
      <c r="E73" s="279"/>
      <c r="F73" s="42">
        <v>2</v>
      </c>
      <c r="G73" s="243"/>
      <c r="H73" s="243"/>
      <c r="I73" s="276"/>
      <c r="J73" s="273"/>
      <c r="K73" s="27" t="s">
        <v>605</v>
      </c>
      <c r="L73" s="28" t="s">
        <v>390</v>
      </c>
      <c r="M73" s="26" t="s">
        <v>391</v>
      </c>
      <c r="N73" s="28">
        <v>1</v>
      </c>
      <c r="O73" s="26" t="s">
        <v>392</v>
      </c>
      <c r="P73" s="17">
        <v>44013</v>
      </c>
      <c r="Q73" s="16">
        <v>44355</v>
      </c>
      <c r="R73" s="9" t="s">
        <v>3</v>
      </c>
      <c r="S73" s="20" t="s">
        <v>393</v>
      </c>
      <c r="T73" s="186" t="s">
        <v>606</v>
      </c>
      <c r="U73" s="23" t="s">
        <v>1643</v>
      </c>
      <c r="V73" s="15" t="s">
        <v>59</v>
      </c>
      <c r="W73" s="121">
        <v>100</v>
      </c>
      <c r="X73" s="186" t="s">
        <v>607</v>
      </c>
      <c r="Y73" s="15">
        <v>100</v>
      </c>
      <c r="Z73" s="20">
        <v>44092</v>
      </c>
      <c r="AA73" s="48" t="s">
        <v>8</v>
      </c>
      <c r="AB73" s="49" t="s">
        <v>3</v>
      </c>
      <c r="AC73" s="184" t="s">
        <v>97</v>
      </c>
      <c r="AD73" s="264"/>
    </row>
    <row r="74" spans="1:30" ht="140.25" x14ac:dyDescent="0.2">
      <c r="A74" s="24">
        <v>69</v>
      </c>
      <c r="B74" s="39">
        <v>2020</v>
      </c>
      <c r="C74" s="183">
        <v>223</v>
      </c>
      <c r="D74" s="183">
        <v>2020</v>
      </c>
      <c r="E74" s="277" t="s">
        <v>608</v>
      </c>
      <c r="F74" s="42">
        <v>1</v>
      </c>
      <c r="G74" s="242" t="s">
        <v>48</v>
      </c>
      <c r="H74" s="242" t="s">
        <v>11</v>
      </c>
      <c r="I74" s="265" t="s">
        <v>609</v>
      </c>
      <c r="J74" s="271" t="s">
        <v>610</v>
      </c>
      <c r="K74" s="27" t="s">
        <v>611</v>
      </c>
      <c r="L74" s="28" t="s">
        <v>390</v>
      </c>
      <c r="M74" s="26" t="s">
        <v>391</v>
      </c>
      <c r="N74" s="28">
        <v>1</v>
      </c>
      <c r="O74" s="26" t="s">
        <v>392</v>
      </c>
      <c r="P74" s="17">
        <v>44013</v>
      </c>
      <c r="Q74" s="16">
        <v>44355</v>
      </c>
      <c r="R74" s="9" t="s">
        <v>3</v>
      </c>
      <c r="S74" s="20">
        <v>44043</v>
      </c>
      <c r="T74" s="186" t="s">
        <v>612</v>
      </c>
      <c r="U74" s="23" t="s">
        <v>180</v>
      </c>
      <c r="V74" s="15" t="s">
        <v>59</v>
      </c>
      <c r="W74" s="121">
        <v>100</v>
      </c>
      <c r="X74" s="186" t="s">
        <v>604</v>
      </c>
      <c r="Y74" s="15">
        <v>100</v>
      </c>
      <c r="Z74" s="20">
        <v>44092</v>
      </c>
      <c r="AA74" s="48" t="s">
        <v>8</v>
      </c>
      <c r="AB74" s="49" t="s">
        <v>3</v>
      </c>
      <c r="AC74" s="184" t="s">
        <v>97</v>
      </c>
      <c r="AD74" s="274" t="s">
        <v>522</v>
      </c>
    </row>
    <row r="75" spans="1:30" ht="150" customHeight="1" x14ac:dyDescent="0.2">
      <c r="A75" s="24">
        <v>70</v>
      </c>
      <c r="B75" s="39">
        <v>2020</v>
      </c>
      <c r="C75" s="183">
        <v>223</v>
      </c>
      <c r="D75" s="183">
        <v>2020</v>
      </c>
      <c r="E75" s="279"/>
      <c r="F75" s="42">
        <v>2</v>
      </c>
      <c r="G75" s="243"/>
      <c r="H75" s="243"/>
      <c r="I75" s="281"/>
      <c r="J75" s="273"/>
      <c r="K75" s="27" t="s">
        <v>613</v>
      </c>
      <c r="L75" s="26" t="s">
        <v>614</v>
      </c>
      <c r="M75" s="26" t="s">
        <v>615</v>
      </c>
      <c r="N75" s="28">
        <v>100</v>
      </c>
      <c r="O75" s="26" t="s">
        <v>392</v>
      </c>
      <c r="P75" s="17">
        <v>44013</v>
      </c>
      <c r="Q75" s="16">
        <v>44355</v>
      </c>
      <c r="R75" s="9" t="s">
        <v>92</v>
      </c>
      <c r="S75" s="20" t="s">
        <v>393</v>
      </c>
      <c r="T75" s="186" t="s">
        <v>616</v>
      </c>
      <c r="U75" s="23" t="s">
        <v>1631</v>
      </c>
      <c r="V75" s="15" t="s">
        <v>212</v>
      </c>
      <c r="W75" s="121">
        <v>40</v>
      </c>
      <c r="X75" s="186" t="s">
        <v>617</v>
      </c>
      <c r="Y75" s="15">
        <v>40</v>
      </c>
      <c r="Z75" s="20">
        <v>44580</v>
      </c>
      <c r="AA75" s="210" t="s">
        <v>92</v>
      </c>
      <c r="AB75" s="49" t="s">
        <v>3</v>
      </c>
      <c r="AC75" s="184" t="s">
        <v>97</v>
      </c>
      <c r="AD75" s="264"/>
    </row>
    <row r="76" spans="1:30" ht="180.75" customHeight="1" x14ac:dyDescent="0.2">
      <c r="A76" s="24">
        <v>71</v>
      </c>
      <c r="B76" s="39">
        <v>2020</v>
      </c>
      <c r="C76" s="183">
        <v>223</v>
      </c>
      <c r="D76" s="183">
        <v>2020</v>
      </c>
      <c r="E76" s="277" t="s">
        <v>254</v>
      </c>
      <c r="F76" s="42">
        <v>1</v>
      </c>
      <c r="G76" s="242" t="s">
        <v>48</v>
      </c>
      <c r="H76" s="242" t="s">
        <v>11</v>
      </c>
      <c r="I76" s="265" t="s">
        <v>618</v>
      </c>
      <c r="J76" s="271" t="s">
        <v>619</v>
      </c>
      <c r="K76" s="27" t="s">
        <v>620</v>
      </c>
      <c r="L76" s="26" t="s">
        <v>621</v>
      </c>
      <c r="M76" s="26" t="s">
        <v>622</v>
      </c>
      <c r="N76" s="28">
        <v>1</v>
      </c>
      <c r="O76" s="26" t="s">
        <v>372</v>
      </c>
      <c r="P76" s="17">
        <v>43983</v>
      </c>
      <c r="Q76" s="16">
        <v>44348</v>
      </c>
      <c r="R76" s="9" t="s">
        <v>3</v>
      </c>
      <c r="S76" s="44" t="s">
        <v>623</v>
      </c>
      <c r="T76" s="14" t="s">
        <v>624</v>
      </c>
      <c r="U76" s="23" t="s">
        <v>1642</v>
      </c>
      <c r="V76" s="15" t="s">
        <v>59</v>
      </c>
      <c r="W76" s="121">
        <v>100</v>
      </c>
      <c r="X76" s="171" t="s">
        <v>625</v>
      </c>
      <c r="Y76" s="15">
        <v>100</v>
      </c>
      <c r="Z76" s="20">
        <v>44329</v>
      </c>
      <c r="AA76" s="48" t="s">
        <v>8</v>
      </c>
      <c r="AB76" s="49" t="s">
        <v>3</v>
      </c>
      <c r="AC76" s="184" t="s">
        <v>97</v>
      </c>
      <c r="AD76" s="274" t="s">
        <v>397</v>
      </c>
    </row>
    <row r="77" spans="1:30" ht="200.45" customHeight="1" x14ac:dyDescent="0.2">
      <c r="A77" s="24">
        <v>72</v>
      </c>
      <c r="B77" s="39">
        <v>2020</v>
      </c>
      <c r="C77" s="183">
        <v>223</v>
      </c>
      <c r="D77" s="183">
        <v>2020</v>
      </c>
      <c r="E77" s="278"/>
      <c r="F77" s="42">
        <v>2</v>
      </c>
      <c r="G77" s="258"/>
      <c r="H77" s="258"/>
      <c r="I77" s="270"/>
      <c r="J77" s="273"/>
      <c r="K77" s="27" t="s">
        <v>626</v>
      </c>
      <c r="L77" s="26" t="s">
        <v>627</v>
      </c>
      <c r="M77" s="26" t="s">
        <v>628</v>
      </c>
      <c r="N77" s="28">
        <v>1</v>
      </c>
      <c r="O77" s="26" t="s">
        <v>372</v>
      </c>
      <c r="P77" s="17">
        <v>43983</v>
      </c>
      <c r="Q77" s="16">
        <v>44348</v>
      </c>
      <c r="R77" s="9" t="s">
        <v>3</v>
      </c>
      <c r="S77" s="44" t="s">
        <v>623</v>
      </c>
      <c r="T77" s="14" t="s">
        <v>629</v>
      </c>
      <c r="U77" s="23" t="s">
        <v>1642</v>
      </c>
      <c r="V77" s="15" t="s">
        <v>59</v>
      </c>
      <c r="W77" s="121">
        <v>100</v>
      </c>
      <c r="X77" s="171" t="s">
        <v>630</v>
      </c>
      <c r="Y77" s="15">
        <v>100</v>
      </c>
      <c r="Z77" s="20">
        <v>44329</v>
      </c>
      <c r="AA77" s="48" t="s">
        <v>8</v>
      </c>
      <c r="AB77" s="49" t="s">
        <v>3</v>
      </c>
      <c r="AC77" s="184" t="s">
        <v>97</v>
      </c>
      <c r="AD77" s="264"/>
    </row>
    <row r="78" spans="1:30" ht="213.95" customHeight="1" x14ac:dyDescent="0.2">
      <c r="A78" s="24">
        <v>73</v>
      </c>
      <c r="B78" s="39">
        <v>2020</v>
      </c>
      <c r="C78" s="183">
        <v>223</v>
      </c>
      <c r="D78" s="183">
        <v>2020</v>
      </c>
      <c r="E78" s="278"/>
      <c r="F78" s="42">
        <v>3</v>
      </c>
      <c r="G78" s="258"/>
      <c r="H78" s="258"/>
      <c r="I78" s="270"/>
      <c r="J78" s="271" t="s">
        <v>631</v>
      </c>
      <c r="K78" s="30" t="s">
        <v>620</v>
      </c>
      <c r="L78" s="26" t="s">
        <v>621</v>
      </c>
      <c r="M78" s="26" t="s">
        <v>622</v>
      </c>
      <c r="N78" s="28">
        <v>1</v>
      </c>
      <c r="O78" s="26" t="s">
        <v>632</v>
      </c>
      <c r="P78" s="17">
        <v>43983</v>
      </c>
      <c r="Q78" s="16">
        <v>44348</v>
      </c>
      <c r="R78" s="9" t="s">
        <v>3</v>
      </c>
      <c r="S78" s="44" t="s">
        <v>623</v>
      </c>
      <c r="T78" s="14" t="s">
        <v>633</v>
      </c>
      <c r="U78" s="23" t="s">
        <v>1642</v>
      </c>
      <c r="V78" s="15" t="s">
        <v>59</v>
      </c>
      <c r="W78" s="121">
        <v>100</v>
      </c>
      <c r="X78" s="171" t="s">
        <v>634</v>
      </c>
      <c r="Y78" s="15">
        <v>100</v>
      </c>
      <c r="Z78" s="20">
        <v>44329</v>
      </c>
      <c r="AA78" s="48" t="s">
        <v>8</v>
      </c>
      <c r="AB78" s="49" t="s">
        <v>3</v>
      </c>
      <c r="AC78" s="184" t="s">
        <v>97</v>
      </c>
      <c r="AD78" s="264"/>
    </row>
    <row r="79" spans="1:30" ht="200.25" customHeight="1" x14ac:dyDescent="0.2">
      <c r="A79" s="24">
        <v>74</v>
      </c>
      <c r="B79" s="39">
        <v>2020</v>
      </c>
      <c r="C79" s="183">
        <v>223</v>
      </c>
      <c r="D79" s="183">
        <v>2020</v>
      </c>
      <c r="E79" s="279"/>
      <c r="F79" s="42">
        <v>4</v>
      </c>
      <c r="G79" s="243"/>
      <c r="H79" s="243"/>
      <c r="I79" s="266"/>
      <c r="J79" s="273"/>
      <c r="K79" s="30" t="s">
        <v>626</v>
      </c>
      <c r="L79" s="26" t="s">
        <v>627</v>
      </c>
      <c r="M79" s="26" t="s">
        <v>628</v>
      </c>
      <c r="N79" s="28">
        <v>1</v>
      </c>
      <c r="O79" s="26" t="s">
        <v>632</v>
      </c>
      <c r="P79" s="17">
        <v>43983</v>
      </c>
      <c r="Q79" s="16">
        <v>44348</v>
      </c>
      <c r="R79" s="9" t="s">
        <v>3</v>
      </c>
      <c r="S79" s="44" t="s">
        <v>623</v>
      </c>
      <c r="T79" s="14" t="s">
        <v>635</v>
      </c>
      <c r="U79" s="23" t="s">
        <v>1642</v>
      </c>
      <c r="V79" s="15" t="s">
        <v>59</v>
      </c>
      <c r="W79" s="121">
        <v>100</v>
      </c>
      <c r="X79" s="170" t="s">
        <v>636</v>
      </c>
      <c r="Y79" s="15">
        <v>100</v>
      </c>
      <c r="Z79" s="20">
        <v>44329</v>
      </c>
      <c r="AA79" s="48" t="s">
        <v>8</v>
      </c>
      <c r="AB79" s="49" t="s">
        <v>3</v>
      </c>
      <c r="AC79" s="184" t="s">
        <v>97</v>
      </c>
      <c r="AD79" s="264"/>
    </row>
    <row r="80" spans="1:30" ht="166.5" customHeight="1" x14ac:dyDescent="0.2">
      <c r="A80" s="24">
        <v>75</v>
      </c>
      <c r="B80" s="40">
        <v>2020</v>
      </c>
      <c r="C80" s="41">
        <v>223</v>
      </c>
      <c r="D80" s="41">
        <v>2020</v>
      </c>
      <c r="E80" s="38" t="s">
        <v>637</v>
      </c>
      <c r="F80" s="42">
        <v>1</v>
      </c>
      <c r="G80" s="41" t="s">
        <v>48</v>
      </c>
      <c r="H80" s="41" t="s">
        <v>11</v>
      </c>
      <c r="I80" s="186" t="s">
        <v>638</v>
      </c>
      <c r="J80" s="25" t="s">
        <v>639</v>
      </c>
      <c r="K80" s="33" t="s">
        <v>640</v>
      </c>
      <c r="L80" s="28" t="s">
        <v>641</v>
      </c>
      <c r="M80" s="26" t="s">
        <v>642</v>
      </c>
      <c r="N80" s="36">
        <v>100</v>
      </c>
      <c r="O80" s="26" t="s">
        <v>643</v>
      </c>
      <c r="P80" s="17">
        <v>43983</v>
      </c>
      <c r="Q80" s="16">
        <v>44285</v>
      </c>
      <c r="R80" s="9" t="s">
        <v>3</v>
      </c>
      <c r="S80" s="44" t="s">
        <v>644</v>
      </c>
      <c r="T80" s="186" t="s">
        <v>645</v>
      </c>
      <c r="U80" s="23" t="s">
        <v>1640</v>
      </c>
      <c r="V80" s="15" t="s">
        <v>212</v>
      </c>
      <c r="W80" s="121">
        <v>100</v>
      </c>
      <c r="X80" s="186" t="s">
        <v>646</v>
      </c>
      <c r="Y80" s="15">
        <v>100</v>
      </c>
      <c r="Z80" s="43">
        <v>44214</v>
      </c>
      <c r="AA80" s="48" t="s">
        <v>8</v>
      </c>
      <c r="AB80" s="49" t="s">
        <v>3</v>
      </c>
      <c r="AC80" s="184" t="s">
        <v>97</v>
      </c>
      <c r="AD80" s="180" t="s">
        <v>62</v>
      </c>
    </row>
    <row r="81" spans="1:30" ht="125.25" customHeight="1" x14ac:dyDescent="0.2">
      <c r="A81" s="24">
        <v>76</v>
      </c>
      <c r="B81" s="40">
        <v>2020</v>
      </c>
      <c r="C81" s="41">
        <v>223</v>
      </c>
      <c r="D81" s="41">
        <v>2020</v>
      </c>
      <c r="E81" s="38" t="s">
        <v>647</v>
      </c>
      <c r="F81" s="42">
        <v>1</v>
      </c>
      <c r="G81" s="41" t="s">
        <v>48</v>
      </c>
      <c r="H81" s="41" t="s">
        <v>11</v>
      </c>
      <c r="I81" s="186" t="s">
        <v>648</v>
      </c>
      <c r="J81" s="25" t="s">
        <v>649</v>
      </c>
      <c r="K81" s="33" t="s">
        <v>650</v>
      </c>
      <c r="L81" s="28" t="s">
        <v>651</v>
      </c>
      <c r="M81" s="26" t="s">
        <v>652</v>
      </c>
      <c r="N81" s="36">
        <v>100</v>
      </c>
      <c r="O81" s="26" t="s">
        <v>643</v>
      </c>
      <c r="P81" s="17">
        <v>43983</v>
      </c>
      <c r="Q81" s="16">
        <v>44285</v>
      </c>
      <c r="R81" s="9" t="s">
        <v>92</v>
      </c>
      <c r="S81" s="44" t="s">
        <v>653</v>
      </c>
      <c r="T81" s="186" t="s">
        <v>654</v>
      </c>
      <c r="U81" s="23" t="s">
        <v>1640</v>
      </c>
      <c r="V81" s="15" t="s">
        <v>383</v>
      </c>
      <c r="W81" s="121">
        <v>100</v>
      </c>
      <c r="X81" s="186" t="s">
        <v>655</v>
      </c>
      <c r="Y81" s="15">
        <v>100</v>
      </c>
      <c r="Z81" s="43">
        <v>44463</v>
      </c>
      <c r="AA81" s="48" t="s">
        <v>8</v>
      </c>
      <c r="AB81" s="49" t="s">
        <v>3</v>
      </c>
      <c r="AC81" s="184" t="s">
        <v>97</v>
      </c>
      <c r="AD81" s="180" t="s">
        <v>62</v>
      </c>
    </row>
    <row r="82" spans="1:30" ht="182.25" customHeight="1" x14ac:dyDescent="0.2">
      <c r="A82" s="24">
        <v>77</v>
      </c>
      <c r="B82" s="40">
        <v>2020</v>
      </c>
      <c r="C82" s="41">
        <v>223</v>
      </c>
      <c r="D82" s="41">
        <v>2020</v>
      </c>
      <c r="E82" s="38" t="s">
        <v>656</v>
      </c>
      <c r="F82" s="42">
        <v>1</v>
      </c>
      <c r="G82" s="41" t="s">
        <v>48</v>
      </c>
      <c r="H82" s="41" t="s">
        <v>11</v>
      </c>
      <c r="I82" s="186" t="s">
        <v>657</v>
      </c>
      <c r="J82" s="30" t="s">
        <v>658</v>
      </c>
      <c r="K82" s="30" t="s">
        <v>659</v>
      </c>
      <c r="L82" s="28" t="s">
        <v>660</v>
      </c>
      <c r="M82" s="26" t="s">
        <v>661</v>
      </c>
      <c r="N82" s="28">
        <v>1</v>
      </c>
      <c r="O82" s="26" t="s">
        <v>662</v>
      </c>
      <c r="P82" s="17">
        <v>43983</v>
      </c>
      <c r="Q82" s="16">
        <v>44286</v>
      </c>
      <c r="R82" s="9" t="s">
        <v>3</v>
      </c>
      <c r="S82" s="44" t="s">
        <v>663</v>
      </c>
      <c r="T82" s="186" t="s">
        <v>664</v>
      </c>
      <c r="U82" s="23" t="s">
        <v>1640</v>
      </c>
      <c r="V82" s="172" t="s">
        <v>59</v>
      </c>
      <c r="W82" s="173">
        <v>100</v>
      </c>
      <c r="X82" s="186" t="s">
        <v>665</v>
      </c>
      <c r="Y82" s="172">
        <v>100</v>
      </c>
      <c r="Z82" s="43">
        <v>44214</v>
      </c>
      <c r="AA82" s="48" t="s">
        <v>8</v>
      </c>
      <c r="AB82" s="49" t="s">
        <v>3</v>
      </c>
      <c r="AC82" s="184" t="s">
        <v>97</v>
      </c>
      <c r="AD82" s="180" t="s">
        <v>62</v>
      </c>
    </row>
    <row r="83" spans="1:30" ht="150" customHeight="1" x14ac:dyDescent="0.2">
      <c r="A83" s="24">
        <v>78</v>
      </c>
      <c r="B83" s="40">
        <v>2020</v>
      </c>
      <c r="C83" s="41">
        <v>223</v>
      </c>
      <c r="D83" s="41">
        <v>2020</v>
      </c>
      <c r="E83" s="38" t="s">
        <v>666</v>
      </c>
      <c r="F83" s="42">
        <v>1</v>
      </c>
      <c r="G83" s="41" t="s">
        <v>48</v>
      </c>
      <c r="H83" s="41" t="s">
        <v>11</v>
      </c>
      <c r="I83" s="186" t="s">
        <v>667</v>
      </c>
      <c r="J83" s="30" t="s">
        <v>668</v>
      </c>
      <c r="K83" s="30" t="s">
        <v>669</v>
      </c>
      <c r="L83" s="28" t="s">
        <v>670</v>
      </c>
      <c r="M83" s="26" t="s">
        <v>671</v>
      </c>
      <c r="N83" s="28">
        <v>4</v>
      </c>
      <c r="O83" s="26" t="s">
        <v>372</v>
      </c>
      <c r="P83" s="17">
        <v>43983</v>
      </c>
      <c r="Q83" s="16">
        <v>44348</v>
      </c>
      <c r="R83" s="9" t="s">
        <v>3</v>
      </c>
      <c r="S83" s="44" t="s">
        <v>623</v>
      </c>
      <c r="T83" s="186" t="s">
        <v>672</v>
      </c>
      <c r="U83" s="23" t="s">
        <v>1642</v>
      </c>
      <c r="V83" s="15" t="s">
        <v>520</v>
      </c>
      <c r="W83" s="121">
        <v>100</v>
      </c>
      <c r="X83" s="186" t="s">
        <v>673</v>
      </c>
      <c r="Y83" s="15">
        <v>100</v>
      </c>
      <c r="Z83" s="20">
        <v>44329</v>
      </c>
      <c r="AA83" s="48" t="s">
        <v>8</v>
      </c>
      <c r="AB83" s="49" t="s">
        <v>3</v>
      </c>
      <c r="AC83" s="184" t="s">
        <v>97</v>
      </c>
      <c r="AD83" s="180" t="s">
        <v>62</v>
      </c>
    </row>
    <row r="84" spans="1:30" ht="135" customHeight="1" x14ac:dyDescent="0.2">
      <c r="A84" s="24">
        <v>79</v>
      </c>
      <c r="B84" s="40">
        <v>2020</v>
      </c>
      <c r="C84" s="41">
        <v>223</v>
      </c>
      <c r="D84" s="41">
        <v>2020</v>
      </c>
      <c r="E84" s="38" t="s">
        <v>674</v>
      </c>
      <c r="F84" s="42">
        <v>1</v>
      </c>
      <c r="G84" s="41" t="s">
        <v>48</v>
      </c>
      <c r="H84" s="41" t="s">
        <v>11</v>
      </c>
      <c r="I84" s="186" t="s">
        <v>675</v>
      </c>
      <c r="J84" s="30" t="s">
        <v>676</v>
      </c>
      <c r="K84" s="30" t="s">
        <v>677</v>
      </c>
      <c r="L84" s="28" t="s">
        <v>678</v>
      </c>
      <c r="M84" s="26" t="s">
        <v>679</v>
      </c>
      <c r="N84" s="28">
        <v>12</v>
      </c>
      <c r="O84" s="26" t="s">
        <v>662</v>
      </c>
      <c r="P84" s="17">
        <v>43983</v>
      </c>
      <c r="Q84" s="16">
        <v>44196</v>
      </c>
      <c r="R84" s="9" t="s">
        <v>202</v>
      </c>
      <c r="S84" s="44" t="s">
        <v>411</v>
      </c>
      <c r="T84" s="186" t="s">
        <v>680</v>
      </c>
      <c r="U84" s="23" t="s">
        <v>1640</v>
      </c>
      <c r="V84" s="15" t="s">
        <v>681</v>
      </c>
      <c r="W84" s="121">
        <v>0</v>
      </c>
      <c r="X84" s="186" t="s">
        <v>682</v>
      </c>
      <c r="Y84" s="15">
        <v>0</v>
      </c>
      <c r="Z84" s="43">
        <v>44330</v>
      </c>
      <c r="AA84" s="48" t="s">
        <v>202</v>
      </c>
      <c r="AB84" s="49" t="s">
        <v>3</v>
      </c>
      <c r="AC84" s="185" t="s">
        <v>683</v>
      </c>
      <c r="AD84" s="180" t="s">
        <v>62</v>
      </c>
    </row>
    <row r="85" spans="1:30" ht="140.25" x14ac:dyDescent="0.2">
      <c r="A85" s="24">
        <v>80</v>
      </c>
      <c r="B85" s="40">
        <v>2020</v>
      </c>
      <c r="C85" s="41">
        <v>223</v>
      </c>
      <c r="D85" s="41">
        <v>2020</v>
      </c>
      <c r="E85" s="38" t="s">
        <v>684</v>
      </c>
      <c r="F85" s="42">
        <v>1</v>
      </c>
      <c r="G85" s="41" t="s">
        <v>48</v>
      </c>
      <c r="H85" s="41" t="s">
        <v>11</v>
      </c>
      <c r="I85" s="186" t="s">
        <v>685</v>
      </c>
      <c r="J85" s="29" t="s">
        <v>686</v>
      </c>
      <c r="K85" s="30" t="s">
        <v>687</v>
      </c>
      <c r="L85" s="28" t="s">
        <v>688</v>
      </c>
      <c r="M85" s="26" t="s">
        <v>689</v>
      </c>
      <c r="N85" s="28">
        <v>100</v>
      </c>
      <c r="O85" s="26" t="s">
        <v>690</v>
      </c>
      <c r="P85" s="17">
        <v>44013</v>
      </c>
      <c r="Q85" s="16">
        <v>44362</v>
      </c>
      <c r="R85" s="9" t="s">
        <v>3</v>
      </c>
      <c r="S85" s="44">
        <v>44096</v>
      </c>
      <c r="T85" s="186" t="s">
        <v>691</v>
      </c>
      <c r="U85" s="23" t="s">
        <v>1647</v>
      </c>
      <c r="V85" s="45" t="s">
        <v>212</v>
      </c>
      <c r="W85" s="121">
        <v>100</v>
      </c>
      <c r="X85" s="46" t="s">
        <v>693</v>
      </c>
      <c r="Y85" s="15">
        <v>100</v>
      </c>
      <c r="Z85" s="20">
        <v>44095</v>
      </c>
      <c r="AA85" s="48" t="s">
        <v>8</v>
      </c>
      <c r="AB85" s="49" t="s">
        <v>3</v>
      </c>
      <c r="AC85" s="184" t="s">
        <v>97</v>
      </c>
      <c r="AD85" s="188" t="s">
        <v>62</v>
      </c>
    </row>
    <row r="86" spans="1:30" ht="333.95" customHeight="1" x14ac:dyDescent="0.2">
      <c r="A86" s="24">
        <v>81</v>
      </c>
      <c r="B86" s="40">
        <v>2019</v>
      </c>
      <c r="C86" s="41">
        <v>237</v>
      </c>
      <c r="D86" s="41">
        <v>2020</v>
      </c>
      <c r="E86" s="10" t="s">
        <v>694</v>
      </c>
      <c r="F86" s="124">
        <v>1</v>
      </c>
      <c r="G86" s="12" t="s">
        <v>64</v>
      </c>
      <c r="H86" s="12" t="s">
        <v>12</v>
      </c>
      <c r="I86" s="282" t="s">
        <v>695</v>
      </c>
      <c r="J86" s="148" t="s">
        <v>696</v>
      </c>
      <c r="K86" s="149" t="s">
        <v>697</v>
      </c>
      <c r="L86" s="132" t="s">
        <v>698</v>
      </c>
      <c r="M86" s="132" t="s">
        <v>699</v>
      </c>
      <c r="N86" s="122">
        <v>1</v>
      </c>
      <c r="O86" s="122" t="s">
        <v>700</v>
      </c>
      <c r="P86" s="17">
        <v>44228</v>
      </c>
      <c r="Q86" s="16">
        <v>44551</v>
      </c>
      <c r="R86" s="59" t="s">
        <v>3</v>
      </c>
      <c r="S86" s="44" t="s">
        <v>701</v>
      </c>
      <c r="T86" s="186" t="s">
        <v>702</v>
      </c>
      <c r="U86" s="23" t="s">
        <v>1648</v>
      </c>
      <c r="V86" s="45" t="s">
        <v>704</v>
      </c>
      <c r="W86" s="121">
        <v>1</v>
      </c>
      <c r="X86" s="46" t="s">
        <v>705</v>
      </c>
      <c r="Y86" s="15">
        <v>100</v>
      </c>
      <c r="Z86" s="20">
        <v>44578</v>
      </c>
      <c r="AA86" s="48" t="s">
        <v>8</v>
      </c>
      <c r="AB86" s="97"/>
      <c r="AC86" s="185" t="s">
        <v>706</v>
      </c>
      <c r="AD86" s="284" t="s">
        <v>62</v>
      </c>
    </row>
    <row r="87" spans="1:30" ht="316.89999999999998" customHeight="1" x14ac:dyDescent="0.2">
      <c r="A87" s="24">
        <v>82</v>
      </c>
      <c r="B87" s="40">
        <v>2019</v>
      </c>
      <c r="C87" s="41">
        <v>237</v>
      </c>
      <c r="D87" s="41">
        <v>2020</v>
      </c>
      <c r="E87" s="10" t="s">
        <v>694</v>
      </c>
      <c r="F87" s="124">
        <v>2</v>
      </c>
      <c r="G87" s="12" t="s">
        <v>64</v>
      </c>
      <c r="H87" s="12" t="s">
        <v>12</v>
      </c>
      <c r="I87" s="282"/>
      <c r="J87" s="148" t="s">
        <v>696</v>
      </c>
      <c r="K87" s="150" t="s">
        <v>707</v>
      </c>
      <c r="L87" s="134" t="s">
        <v>708</v>
      </c>
      <c r="M87" s="132" t="s">
        <v>709</v>
      </c>
      <c r="N87" s="122">
        <v>1</v>
      </c>
      <c r="O87" s="122" t="s">
        <v>710</v>
      </c>
      <c r="P87" s="17">
        <v>44228</v>
      </c>
      <c r="Q87" s="16">
        <v>44551</v>
      </c>
      <c r="R87" s="59" t="s">
        <v>3</v>
      </c>
      <c r="S87" s="44" t="s">
        <v>701</v>
      </c>
      <c r="T87" s="186" t="s">
        <v>711</v>
      </c>
      <c r="U87" s="23" t="s">
        <v>1649</v>
      </c>
      <c r="V87" s="15" t="s">
        <v>128</v>
      </c>
      <c r="W87" s="121">
        <v>0</v>
      </c>
      <c r="X87" s="46" t="s">
        <v>712</v>
      </c>
      <c r="Y87" s="15">
        <v>100</v>
      </c>
      <c r="Z87" s="20">
        <v>44578</v>
      </c>
      <c r="AA87" s="48" t="s">
        <v>8</v>
      </c>
      <c r="AB87" s="97"/>
      <c r="AC87" s="185" t="s">
        <v>706</v>
      </c>
      <c r="AD87" s="285"/>
    </row>
    <row r="88" spans="1:30" ht="119.45" customHeight="1" x14ac:dyDescent="0.2">
      <c r="A88" s="24">
        <v>83</v>
      </c>
      <c r="B88" s="40">
        <v>2019</v>
      </c>
      <c r="C88" s="41">
        <v>237</v>
      </c>
      <c r="D88" s="41">
        <v>2020</v>
      </c>
      <c r="E88" s="10" t="s">
        <v>694</v>
      </c>
      <c r="F88" s="124">
        <v>3</v>
      </c>
      <c r="G88" s="12" t="s">
        <v>64</v>
      </c>
      <c r="H88" s="12" t="s">
        <v>12</v>
      </c>
      <c r="I88" s="283"/>
      <c r="J88" s="61" t="s">
        <v>713</v>
      </c>
      <c r="K88" s="62" t="s">
        <v>714</v>
      </c>
      <c r="L88" s="63" t="s">
        <v>715</v>
      </c>
      <c r="M88" s="63" t="s">
        <v>391</v>
      </c>
      <c r="N88" s="63">
        <v>1</v>
      </c>
      <c r="O88" s="63" t="s">
        <v>716</v>
      </c>
      <c r="P88" s="17">
        <v>44228</v>
      </c>
      <c r="Q88" s="16">
        <v>44551</v>
      </c>
      <c r="R88" s="59" t="s">
        <v>3</v>
      </c>
      <c r="S88" s="44" t="s">
        <v>717</v>
      </c>
      <c r="T88" s="186" t="s">
        <v>718</v>
      </c>
      <c r="U88" s="23" t="s">
        <v>719</v>
      </c>
      <c r="V88" s="15" t="s">
        <v>59</v>
      </c>
      <c r="W88" s="121">
        <v>1</v>
      </c>
      <c r="X88" s="46" t="s">
        <v>720</v>
      </c>
      <c r="Y88" s="15">
        <v>100</v>
      </c>
      <c r="Z88" s="20">
        <v>44580</v>
      </c>
      <c r="AA88" s="48" t="s">
        <v>8</v>
      </c>
      <c r="AB88" s="97"/>
      <c r="AC88" s="185" t="s">
        <v>706</v>
      </c>
      <c r="AD88" s="286"/>
    </row>
    <row r="89" spans="1:30" ht="90" customHeight="1" x14ac:dyDescent="0.2">
      <c r="A89" s="24">
        <v>84</v>
      </c>
      <c r="B89" s="40">
        <v>2019</v>
      </c>
      <c r="C89" s="41">
        <v>237</v>
      </c>
      <c r="D89" s="41">
        <v>2020</v>
      </c>
      <c r="E89" s="10" t="s">
        <v>721</v>
      </c>
      <c r="F89" s="125">
        <v>1</v>
      </c>
      <c r="G89" s="12" t="s">
        <v>64</v>
      </c>
      <c r="H89" s="12" t="s">
        <v>12</v>
      </c>
      <c r="I89" s="282" t="s">
        <v>722</v>
      </c>
      <c r="J89" s="56" t="s">
        <v>723</v>
      </c>
      <c r="K89" s="64" t="s">
        <v>724</v>
      </c>
      <c r="L89" s="65" t="s">
        <v>725</v>
      </c>
      <c r="M89" s="66" t="s">
        <v>391</v>
      </c>
      <c r="N89" s="67">
        <v>1</v>
      </c>
      <c r="O89" s="63" t="s">
        <v>716</v>
      </c>
      <c r="P89" s="17">
        <v>44228</v>
      </c>
      <c r="Q89" s="16">
        <v>44551</v>
      </c>
      <c r="R89" s="59" t="s">
        <v>3</v>
      </c>
      <c r="S89" s="44" t="s">
        <v>726</v>
      </c>
      <c r="T89" s="186" t="s">
        <v>727</v>
      </c>
      <c r="U89" s="23" t="s">
        <v>719</v>
      </c>
      <c r="V89" s="15" t="s">
        <v>128</v>
      </c>
      <c r="W89" s="121">
        <v>0</v>
      </c>
      <c r="X89" s="46" t="s">
        <v>728</v>
      </c>
      <c r="Y89" s="15">
        <v>0</v>
      </c>
      <c r="Z89" s="20">
        <v>44580</v>
      </c>
      <c r="AA89" s="210" t="s">
        <v>92</v>
      </c>
      <c r="AB89" s="97"/>
      <c r="AC89" s="185" t="s">
        <v>706</v>
      </c>
      <c r="AD89" s="287" t="s">
        <v>108</v>
      </c>
    </row>
    <row r="90" spans="1:30" ht="158.1" customHeight="1" x14ac:dyDescent="0.2">
      <c r="A90" s="24">
        <v>85</v>
      </c>
      <c r="B90" s="40">
        <v>2019</v>
      </c>
      <c r="C90" s="41">
        <v>237</v>
      </c>
      <c r="D90" s="41">
        <v>2020</v>
      </c>
      <c r="E90" s="10" t="s">
        <v>721</v>
      </c>
      <c r="F90" s="125">
        <v>2</v>
      </c>
      <c r="G90" s="12" t="s">
        <v>64</v>
      </c>
      <c r="H90" s="12" t="s">
        <v>12</v>
      </c>
      <c r="I90" s="282"/>
      <c r="J90" s="56" t="s">
        <v>723</v>
      </c>
      <c r="K90" s="68" t="s">
        <v>729</v>
      </c>
      <c r="L90" s="65" t="s">
        <v>730</v>
      </c>
      <c r="M90" s="66" t="s">
        <v>731</v>
      </c>
      <c r="N90" s="67">
        <v>6</v>
      </c>
      <c r="O90" s="63" t="s">
        <v>716</v>
      </c>
      <c r="P90" s="17">
        <v>44228</v>
      </c>
      <c r="Q90" s="16">
        <v>44551</v>
      </c>
      <c r="R90" s="59" t="s">
        <v>3</v>
      </c>
      <c r="S90" s="44" t="s">
        <v>726</v>
      </c>
      <c r="T90" s="186" t="s">
        <v>732</v>
      </c>
      <c r="U90" s="23" t="s">
        <v>719</v>
      </c>
      <c r="V90" s="45" t="s">
        <v>733</v>
      </c>
      <c r="W90" s="121">
        <v>17</v>
      </c>
      <c r="X90" s="46" t="s">
        <v>734</v>
      </c>
      <c r="Y90" s="15">
        <v>0</v>
      </c>
      <c r="Z90" s="20">
        <v>44580</v>
      </c>
      <c r="AA90" s="210" t="s">
        <v>92</v>
      </c>
      <c r="AB90" s="97"/>
      <c r="AC90" s="185" t="s">
        <v>706</v>
      </c>
      <c r="AD90" s="288"/>
    </row>
    <row r="91" spans="1:30" ht="114.6" customHeight="1" x14ac:dyDescent="0.2">
      <c r="A91" s="24">
        <v>86</v>
      </c>
      <c r="B91" s="40">
        <v>2019</v>
      </c>
      <c r="C91" s="41">
        <v>237</v>
      </c>
      <c r="D91" s="41">
        <v>2020</v>
      </c>
      <c r="E91" s="10" t="s">
        <v>721</v>
      </c>
      <c r="F91" s="125">
        <v>3</v>
      </c>
      <c r="G91" s="12" t="s">
        <v>64</v>
      </c>
      <c r="H91" s="12" t="s">
        <v>12</v>
      </c>
      <c r="I91" s="282"/>
      <c r="J91" s="56" t="s">
        <v>723</v>
      </c>
      <c r="K91" s="64" t="s">
        <v>735</v>
      </c>
      <c r="L91" s="65" t="s">
        <v>736</v>
      </c>
      <c r="M91" s="66" t="s">
        <v>737</v>
      </c>
      <c r="N91" s="67">
        <v>6</v>
      </c>
      <c r="O91" s="63" t="s">
        <v>716</v>
      </c>
      <c r="P91" s="17">
        <v>44228</v>
      </c>
      <c r="Q91" s="16">
        <v>44551</v>
      </c>
      <c r="R91" s="59" t="s">
        <v>3</v>
      </c>
      <c r="S91" s="44" t="s">
        <v>738</v>
      </c>
      <c r="T91" s="186" t="s">
        <v>739</v>
      </c>
      <c r="U91" s="23" t="s">
        <v>719</v>
      </c>
      <c r="V91" s="45" t="s">
        <v>740</v>
      </c>
      <c r="W91" s="121">
        <v>0</v>
      </c>
      <c r="X91" s="46" t="s">
        <v>741</v>
      </c>
      <c r="Y91" s="15">
        <v>0</v>
      </c>
      <c r="Z91" s="20">
        <v>44580</v>
      </c>
      <c r="AA91" s="210" t="s">
        <v>92</v>
      </c>
      <c r="AB91" s="97"/>
      <c r="AC91" s="185" t="s">
        <v>706</v>
      </c>
      <c r="AD91" s="289"/>
    </row>
    <row r="92" spans="1:30" ht="90" customHeight="1" x14ac:dyDescent="0.2">
      <c r="A92" s="24">
        <v>87</v>
      </c>
      <c r="B92" s="40">
        <v>2019</v>
      </c>
      <c r="C92" s="41">
        <v>237</v>
      </c>
      <c r="D92" s="41">
        <v>2020</v>
      </c>
      <c r="E92" s="123" t="s">
        <v>742</v>
      </c>
      <c r="F92" s="125">
        <v>1</v>
      </c>
      <c r="G92" s="12" t="s">
        <v>64</v>
      </c>
      <c r="H92" s="12" t="s">
        <v>12</v>
      </c>
      <c r="I92" s="282" t="s">
        <v>743</v>
      </c>
      <c r="J92" s="69" t="s">
        <v>744</v>
      </c>
      <c r="K92" s="64" t="s">
        <v>745</v>
      </c>
      <c r="L92" s="70" t="s">
        <v>746</v>
      </c>
      <c r="M92" s="71" t="s">
        <v>747</v>
      </c>
      <c r="N92" s="70">
        <v>6</v>
      </c>
      <c r="O92" s="63" t="s">
        <v>716</v>
      </c>
      <c r="P92" s="17">
        <v>44228</v>
      </c>
      <c r="Q92" s="16">
        <v>44551</v>
      </c>
      <c r="R92" s="59" t="s">
        <v>3</v>
      </c>
      <c r="S92" s="44" t="s">
        <v>748</v>
      </c>
      <c r="T92" s="186" t="s">
        <v>749</v>
      </c>
      <c r="U92" s="23" t="s">
        <v>719</v>
      </c>
      <c r="V92" s="45" t="s">
        <v>740</v>
      </c>
      <c r="W92" s="121">
        <v>0</v>
      </c>
      <c r="X92" s="46" t="s">
        <v>750</v>
      </c>
      <c r="Y92" s="15">
        <v>0</v>
      </c>
      <c r="Z92" s="20">
        <v>44466</v>
      </c>
      <c r="AA92" s="48" t="s">
        <v>8</v>
      </c>
      <c r="AB92" s="97"/>
      <c r="AC92" s="185" t="s">
        <v>706</v>
      </c>
      <c r="AD92" s="287" t="s">
        <v>108</v>
      </c>
    </row>
    <row r="93" spans="1:30" ht="114" customHeight="1" x14ac:dyDescent="0.2">
      <c r="A93" s="24">
        <v>88</v>
      </c>
      <c r="B93" s="40">
        <v>2019</v>
      </c>
      <c r="C93" s="41">
        <v>237</v>
      </c>
      <c r="D93" s="41">
        <v>2020</v>
      </c>
      <c r="E93" s="123" t="s">
        <v>742</v>
      </c>
      <c r="F93" s="125">
        <v>2</v>
      </c>
      <c r="G93" s="12" t="s">
        <v>64</v>
      </c>
      <c r="H93" s="12" t="s">
        <v>12</v>
      </c>
      <c r="I93" s="282"/>
      <c r="J93" s="69" t="s">
        <v>744</v>
      </c>
      <c r="K93" s="64" t="s">
        <v>751</v>
      </c>
      <c r="L93" s="72" t="s">
        <v>752</v>
      </c>
      <c r="M93" s="70" t="s">
        <v>753</v>
      </c>
      <c r="N93" s="70">
        <v>6</v>
      </c>
      <c r="O93" s="63" t="s">
        <v>716</v>
      </c>
      <c r="P93" s="17">
        <v>44228</v>
      </c>
      <c r="Q93" s="16">
        <v>44551</v>
      </c>
      <c r="R93" s="59" t="s">
        <v>3</v>
      </c>
      <c r="S93" s="44" t="s">
        <v>754</v>
      </c>
      <c r="T93" s="186" t="s">
        <v>755</v>
      </c>
      <c r="U93" s="23" t="s">
        <v>719</v>
      </c>
      <c r="V93" s="45" t="s">
        <v>740</v>
      </c>
      <c r="W93" s="121">
        <v>0</v>
      </c>
      <c r="X93" s="46" t="s">
        <v>756</v>
      </c>
      <c r="Y93" s="15">
        <v>0</v>
      </c>
      <c r="Z93" s="20">
        <v>44580</v>
      </c>
      <c r="AA93" s="210" t="s">
        <v>92</v>
      </c>
      <c r="AB93" s="97"/>
      <c r="AC93" s="185" t="s">
        <v>706</v>
      </c>
      <c r="AD93" s="286"/>
    </row>
    <row r="94" spans="1:30" ht="90" customHeight="1" x14ac:dyDescent="0.2">
      <c r="A94" s="24">
        <v>89</v>
      </c>
      <c r="B94" s="40">
        <v>2019</v>
      </c>
      <c r="C94" s="41">
        <v>237</v>
      </c>
      <c r="D94" s="41">
        <v>2020</v>
      </c>
      <c r="E94" s="123" t="s">
        <v>757</v>
      </c>
      <c r="F94" s="124">
        <v>1</v>
      </c>
      <c r="G94" s="12" t="s">
        <v>64</v>
      </c>
      <c r="H94" s="12" t="s">
        <v>12</v>
      </c>
      <c r="I94" s="283" t="s">
        <v>758</v>
      </c>
      <c r="J94" s="69" t="s">
        <v>759</v>
      </c>
      <c r="K94" s="73" t="s">
        <v>760</v>
      </c>
      <c r="L94" s="74" t="s">
        <v>730</v>
      </c>
      <c r="M94" s="72" t="s">
        <v>747</v>
      </c>
      <c r="N94" s="70">
        <v>6</v>
      </c>
      <c r="O94" s="63" t="s">
        <v>716</v>
      </c>
      <c r="P94" s="17">
        <v>44228</v>
      </c>
      <c r="Q94" s="16">
        <v>44551</v>
      </c>
      <c r="R94" s="59" t="s">
        <v>3</v>
      </c>
      <c r="S94" s="44" t="s">
        <v>717</v>
      </c>
      <c r="T94" s="186" t="s">
        <v>761</v>
      </c>
      <c r="U94" s="23" t="s">
        <v>719</v>
      </c>
      <c r="V94" s="45" t="s">
        <v>297</v>
      </c>
      <c r="W94" s="121">
        <v>100</v>
      </c>
      <c r="X94" s="46" t="s">
        <v>762</v>
      </c>
      <c r="Y94" s="15">
        <v>0</v>
      </c>
      <c r="Z94" s="20">
        <v>44466</v>
      </c>
      <c r="AA94" s="48" t="s">
        <v>8</v>
      </c>
      <c r="AB94" s="97"/>
      <c r="AC94" s="185" t="s">
        <v>706</v>
      </c>
      <c r="AD94" s="287" t="s">
        <v>108</v>
      </c>
    </row>
    <row r="95" spans="1:30" ht="135" customHeight="1" x14ac:dyDescent="0.2">
      <c r="A95" s="24">
        <v>90</v>
      </c>
      <c r="B95" s="40">
        <v>2019</v>
      </c>
      <c r="C95" s="41">
        <v>237</v>
      </c>
      <c r="D95" s="41">
        <v>2020</v>
      </c>
      <c r="E95" s="123" t="s">
        <v>757</v>
      </c>
      <c r="F95" s="124">
        <v>2</v>
      </c>
      <c r="G95" s="12" t="s">
        <v>64</v>
      </c>
      <c r="H95" s="12" t="s">
        <v>12</v>
      </c>
      <c r="I95" s="283"/>
      <c r="J95" s="69" t="s">
        <v>759</v>
      </c>
      <c r="K95" s="68" t="s">
        <v>763</v>
      </c>
      <c r="L95" s="72" t="s">
        <v>752</v>
      </c>
      <c r="M95" s="70" t="s">
        <v>753</v>
      </c>
      <c r="N95" s="70">
        <v>6</v>
      </c>
      <c r="O95" s="63" t="s">
        <v>716</v>
      </c>
      <c r="P95" s="17">
        <v>44228</v>
      </c>
      <c r="Q95" s="16">
        <v>44551</v>
      </c>
      <c r="R95" s="59" t="s">
        <v>3</v>
      </c>
      <c r="S95" s="44" t="s">
        <v>717</v>
      </c>
      <c r="T95" s="186" t="s">
        <v>764</v>
      </c>
      <c r="U95" s="23" t="s">
        <v>719</v>
      </c>
      <c r="V95" s="45" t="s">
        <v>740</v>
      </c>
      <c r="W95" s="121">
        <v>0</v>
      </c>
      <c r="X95" s="46" t="s">
        <v>765</v>
      </c>
      <c r="Y95" s="15">
        <v>0</v>
      </c>
      <c r="Z95" s="20">
        <v>44580</v>
      </c>
      <c r="AA95" s="210" t="s">
        <v>92</v>
      </c>
      <c r="AB95" s="97"/>
      <c r="AC95" s="185" t="s">
        <v>706</v>
      </c>
      <c r="AD95" s="285"/>
    </row>
    <row r="96" spans="1:30" ht="203.45" customHeight="1" x14ac:dyDescent="0.2">
      <c r="A96" s="24">
        <v>91</v>
      </c>
      <c r="B96" s="40">
        <v>2019</v>
      </c>
      <c r="C96" s="41">
        <v>237</v>
      </c>
      <c r="D96" s="41">
        <v>2020</v>
      </c>
      <c r="E96" s="123" t="s">
        <v>757</v>
      </c>
      <c r="F96" s="124">
        <v>3</v>
      </c>
      <c r="G96" s="12" t="s">
        <v>64</v>
      </c>
      <c r="H96" s="12" t="s">
        <v>12</v>
      </c>
      <c r="I96" s="283"/>
      <c r="J96" s="69" t="s">
        <v>759</v>
      </c>
      <c r="K96" s="75" t="s">
        <v>766</v>
      </c>
      <c r="L96" s="72" t="s">
        <v>767</v>
      </c>
      <c r="M96" s="72" t="s">
        <v>768</v>
      </c>
      <c r="N96" s="70">
        <v>4</v>
      </c>
      <c r="O96" s="70" t="s">
        <v>769</v>
      </c>
      <c r="P96" s="17">
        <v>44228</v>
      </c>
      <c r="Q96" s="16">
        <v>44551</v>
      </c>
      <c r="R96" s="59" t="s">
        <v>3</v>
      </c>
      <c r="S96" s="44" t="s">
        <v>770</v>
      </c>
      <c r="T96" s="186" t="s">
        <v>771</v>
      </c>
      <c r="U96" s="23" t="s">
        <v>772</v>
      </c>
      <c r="V96" s="15" t="s">
        <v>520</v>
      </c>
      <c r="W96" s="121">
        <v>4</v>
      </c>
      <c r="X96" s="186" t="s">
        <v>773</v>
      </c>
      <c r="Y96" s="15">
        <v>100</v>
      </c>
      <c r="Z96" s="20">
        <v>44580</v>
      </c>
      <c r="AA96" s="48" t="s">
        <v>8</v>
      </c>
      <c r="AB96" s="97"/>
      <c r="AC96" s="185" t="s">
        <v>706</v>
      </c>
      <c r="AD96" s="286"/>
    </row>
    <row r="97" spans="1:30" ht="117" customHeight="1" x14ac:dyDescent="0.2">
      <c r="A97" s="24">
        <v>92</v>
      </c>
      <c r="B97" s="40">
        <v>2019</v>
      </c>
      <c r="C97" s="41">
        <v>237</v>
      </c>
      <c r="D97" s="41">
        <v>2020</v>
      </c>
      <c r="E97" s="123" t="s">
        <v>774</v>
      </c>
      <c r="F97" s="125">
        <v>1</v>
      </c>
      <c r="G97" s="12" t="s">
        <v>64</v>
      </c>
      <c r="H97" s="12" t="s">
        <v>12</v>
      </c>
      <c r="I97" s="283" t="s">
        <v>775</v>
      </c>
      <c r="J97" s="76" t="s">
        <v>776</v>
      </c>
      <c r="K97" s="62" t="s">
        <v>777</v>
      </c>
      <c r="L97" s="72" t="s">
        <v>778</v>
      </c>
      <c r="M97" s="72" t="s">
        <v>779</v>
      </c>
      <c r="N97" s="72">
        <v>1</v>
      </c>
      <c r="O97" s="72" t="s">
        <v>780</v>
      </c>
      <c r="P97" s="17">
        <v>44228</v>
      </c>
      <c r="Q97" s="16">
        <v>44551</v>
      </c>
      <c r="R97" s="59" t="s">
        <v>3</v>
      </c>
      <c r="S97" s="44" t="s">
        <v>781</v>
      </c>
      <c r="T97" s="186" t="s">
        <v>782</v>
      </c>
      <c r="U97" s="23" t="s">
        <v>772</v>
      </c>
      <c r="V97" s="15" t="s">
        <v>128</v>
      </c>
      <c r="W97" s="121">
        <v>100</v>
      </c>
      <c r="X97" s="186" t="s">
        <v>783</v>
      </c>
      <c r="Y97" s="15">
        <v>100</v>
      </c>
      <c r="Z97" s="20">
        <v>44466</v>
      </c>
      <c r="AA97" s="48" t="s">
        <v>8</v>
      </c>
      <c r="AB97" s="97"/>
      <c r="AC97" s="185" t="s">
        <v>706</v>
      </c>
      <c r="AD97" s="287" t="s">
        <v>108</v>
      </c>
    </row>
    <row r="98" spans="1:30" ht="90" customHeight="1" x14ac:dyDescent="0.2">
      <c r="A98" s="24">
        <v>93</v>
      </c>
      <c r="B98" s="40">
        <v>2019</v>
      </c>
      <c r="C98" s="41">
        <v>237</v>
      </c>
      <c r="D98" s="41">
        <v>2020</v>
      </c>
      <c r="E98" s="123" t="s">
        <v>774</v>
      </c>
      <c r="F98" s="125">
        <v>2</v>
      </c>
      <c r="G98" s="12" t="s">
        <v>64</v>
      </c>
      <c r="H98" s="12" t="s">
        <v>12</v>
      </c>
      <c r="I98" s="283"/>
      <c r="J98" s="76" t="s">
        <v>776</v>
      </c>
      <c r="K98" s="77" t="s">
        <v>784</v>
      </c>
      <c r="L98" s="72" t="s">
        <v>785</v>
      </c>
      <c r="M98" s="72" t="s">
        <v>786</v>
      </c>
      <c r="N98" s="72">
        <v>4</v>
      </c>
      <c r="O98" s="72" t="s">
        <v>787</v>
      </c>
      <c r="P98" s="17">
        <v>44228</v>
      </c>
      <c r="Q98" s="16">
        <v>44551</v>
      </c>
      <c r="R98" s="59" t="s">
        <v>3</v>
      </c>
      <c r="S98" s="44" t="s">
        <v>788</v>
      </c>
      <c r="T98" s="186" t="s">
        <v>789</v>
      </c>
      <c r="U98" s="23" t="s">
        <v>790</v>
      </c>
      <c r="V98" s="15" t="s">
        <v>520</v>
      </c>
      <c r="W98" s="121">
        <v>4</v>
      </c>
      <c r="X98" s="186" t="s">
        <v>791</v>
      </c>
      <c r="Y98" s="15">
        <v>100</v>
      </c>
      <c r="Z98" s="20">
        <v>44580</v>
      </c>
      <c r="AA98" s="48" t="s">
        <v>8</v>
      </c>
      <c r="AB98" s="97"/>
      <c r="AC98" s="185" t="s">
        <v>706</v>
      </c>
      <c r="AD98" s="285"/>
    </row>
    <row r="99" spans="1:30" ht="198" customHeight="1" x14ac:dyDescent="0.2">
      <c r="A99" s="24">
        <v>94</v>
      </c>
      <c r="B99" s="40">
        <v>2019</v>
      </c>
      <c r="C99" s="41">
        <v>237</v>
      </c>
      <c r="D99" s="41">
        <v>2020</v>
      </c>
      <c r="E99" s="123" t="s">
        <v>774</v>
      </c>
      <c r="F99" s="125">
        <v>3</v>
      </c>
      <c r="G99" s="12" t="s">
        <v>64</v>
      </c>
      <c r="H99" s="12" t="s">
        <v>12</v>
      </c>
      <c r="I99" s="283"/>
      <c r="J99" s="76" t="s">
        <v>776</v>
      </c>
      <c r="K99" s="77" t="s">
        <v>792</v>
      </c>
      <c r="L99" s="72" t="s">
        <v>793</v>
      </c>
      <c r="M99" s="72" t="s">
        <v>793</v>
      </c>
      <c r="N99" s="72">
        <v>1</v>
      </c>
      <c r="O99" s="72" t="s">
        <v>769</v>
      </c>
      <c r="P99" s="17">
        <v>44228</v>
      </c>
      <c r="Q99" s="16">
        <v>44551</v>
      </c>
      <c r="R99" s="59" t="s">
        <v>3</v>
      </c>
      <c r="S99" s="44" t="s">
        <v>794</v>
      </c>
      <c r="T99" s="186" t="s">
        <v>795</v>
      </c>
      <c r="U99" s="23" t="s">
        <v>772</v>
      </c>
      <c r="V99" s="15" t="s">
        <v>59</v>
      </c>
      <c r="W99" s="121">
        <v>1</v>
      </c>
      <c r="X99" s="186" t="s">
        <v>796</v>
      </c>
      <c r="Y99" s="219">
        <v>1</v>
      </c>
      <c r="Z99" s="20">
        <v>44592</v>
      </c>
      <c r="AA99" s="48" t="s">
        <v>8</v>
      </c>
      <c r="AB99" s="97"/>
      <c r="AC99" s="185" t="s">
        <v>706</v>
      </c>
      <c r="AD99" s="285"/>
    </row>
    <row r="100" spans="1:30" ht="156.94999999999999" customHeight="1" x14ac:dyDescent="0.2">
      <c r="A100" s="24">
        <v>95</v>
      </c>
      <c r="B100" s="40">
        <v>2019</v>
      </c>
      <c r="C100" s="41">
        <v>237</v>
      </c>
      <c r="D100" s="41">
        <v>2020</v>
      </c>
      <c r="E100" s="123" t="s">
        <v>774</v>
      </c>
      <c r="F100" s="125">
        <v>4</v>
      </c>
      <c r="G100" s="12" t="s">
        <v>64</v>
      </c>
      <c r="H100" s="12" t="s">
        <v>12</v>
      </c>
      <c r="I100" s="283"/>
      <c r="J100" s="76" t="s">
        <v>776</v>
      </c>
      <c r="K100" s="77" t="s">
        <v>797</v>
      </c>
      <c r="L100" s="72" t="s">
        <v>793</v>
      </c>
      <c r="M100" s="72" t="s">
        <v>798</v>
      </c>
      <c r="N100" s="54">
        <v>1</v>
      </c>
      <c r="O100" s="72" t="s">
        <v>769</v>
      </c>
      <c r="P100" s="17">
        <v>44228</v>
      </c>
      <c r="Q100" s="16">
        <v>44551</v>
      </c>
      <c r="R100" s="59" t="s">
        <v>3</v>
      </c>
      <c r="S100" s="44" t="s">
        <v>799</v>
      </c>
      <c r="T100" s="186" t="s">
        <v>800</v>
      </c>
      <c r="U100" s="23" t="s">
        <v>772</v>
      </c>
      <c r="V100" s="15" t="s">
        <v>59</v>
      </c>
      <c r="W100" s="121">
        <v>1</v>
      </c>
      <c r="X100" s="186" t="s">
        <v>801</v>
      </c>
      <c r="Y100" s="219">
        <v>1</v>
      </c>
      <c r="Z100" s="20">
        <v>44592</v>
      </c>
      <c r="AA100" s="48" t="s">
        <v>8</v>
      </c>
      <c r="AB100" s="97"/>
      <c r="AC100" s="185" t="s">
        <v>706</v>
      </c>
      <c r="AD100" s="286"/>
    </row>
    <row r="101" spans="1:30" ht="90" customHeight="1" x14ac:dyDescent="0.2">
      <c r="A101" s="24">
        <v>96</v>
      </c>
      <c r="B101" s="40">
        <v>2019</v>
      </c>
      <c r="C101" s="41">
        <v>237</v>
      </c>
      <c r="D101" s="41">
        <v>2020</v>
      </c>
      <c r="E101" s="123" t="s">
        <v>802</v>
      </c>
      <c r="F101" s="125">
        <v>1</v>
      </c>
      <c r="G101" s="12" t="s">
        <v>64</v>
      </c>
      <c r="H101" s="12" t="s">
        <v>12</v>
      </c>
      <c r="I101" s="283" t="s">
        <v>803</v>
      </c>
      <c r="J101" s="78" t="s">
        <v>804</v>
      </c>
      <c r="K101" s="77" t="s">
        <v>805</v>
      </c>
      <c r="L101" s="79" t="s">
        <v>778</v>
      </c>
      <c r="M101" s="54" t="s">
        <v>779</v>
      </c>
      <c r="N101" s="54">
        <v>1</v>
      </c>
      <c r="O101" s="54" t="s">
        <v>780</v>
      </c>
      <c r="P101" s="17">
        <v>44228</v>
      </c>
      <c r="Q101" s="16">
        <v>44551</v>
      </c>
      <c r="R101" s="59" t="s">
        <v>3</v>
      </c>
      <c r="S101" s="44" t="s">
        <v>806</v>
      </c>
      <c r="T101" s="186" t="s">
        <v>807</v>
      </c>
      <c r="U101" s="23" t="s">
        <v>772</v>
      </c>
      <c r="V101" s="15" t="s">
        <v>128</v>
      </c>
      <c r="W101" s="121">
        <v>100</v>
      </c>
      <c r="X101" s="186" t="s">
        <v>808</v>
      </c>
      <c r="Y101" s="15">
        <v>100</v>
      </c>
      <c r="Z101" s="20">
        <v>44466</v>
      </c>
      <c r="AA101" s="48" t="s">
        <v>8</v>
      </c>
      <c r="AB101" s="97"/>
      <c r="AC101" s="185" t="s">
        <v>706</v>
      </c>
      <c r="AD101" s="287" t="s">
        <v>108</v>
      </c>
    </row>
    <row r="102" spans="1:30" ht="90" customHeight="1" x14ac:dyDescent="0.2">
      <c r="A102" s="24">
        <v>97</v>
      </c>
      <c r="B102" s="40">
        <v>2019</v>
      </c>
      <c r="C102" s="41">
        <v>237</v>
      </c>
      <c r="D102" s="41">
        <v>2020</v>
      </c>
      <c r="E102" s="123" t="s">
        <v>802</v>
      </c>
      <c r="F102" s="125">
        <v>2</v>
      </c>
      <c r="G102" s="12" t="s">
        <v>64</v>
      </c>
      <c r="H102" s="12" t="s">
        <v>12</v>
      </c>
      <c r="I102" s="283"/>
      <c r="J102" s="78" t="s">
        <v>809</v>
      </c>
      <c r="K102" s="80" t="s">
        <v>784</v>
      </c>
      <c r="L102" s="81" t="s">
        <v>785</v>
      </c>
      <c r="M102" s="82" t="s">
        <v>786</v>
      </c>
      <c r="N102" s="55">
        <v>4</v>
      </c>
      <c r="O102" s="55" t="s">
        <v>787</v>
      </c>
      <c r="P102" s="17">
        <v>44228</v>
      </c>
      <c r="Q102" s="16">
        <v>44551</v>
      </c>
      <c r="R102" s="59" t="s">
        <v>3</v>
      </c>
      <c r="S102" s="44" t="s">
        <v>799</v>
      </c>
      <c r="T102" s="186" t="s">
        <v>810</v>
      </c>
      <c r="U102" s="23" t="s">
        <v>790</v>
      </c>
      <c r="V102" s="15" t="s">
        <v>520</v>
      </c>
      <c r="W102" s="121">
        <v>4</v>
      </c>
      <c r="X102" s="186" t="s">
        <v>811</v>
      </c>
      <c r="Y102" s="15">
        <v>100</v>
      </c>
      <c r="Z102" s="20">
        <v>44580</v>
      </c>
      <c r="AA102" s="48" t="s">
        <v>8</v>
      </c>
      <c r="AB102" s="97"/>
      <c r="AC102" s="185" t="s">
        <v>706</v>
      </c>
      <c r="AD102" s="285"/>
    </row>
    <row r="103" spans="1:30" ht="111" customHeight="1" x14ac:dyDescent="0.2">
      <c r="A103" s="24">
        <v>98</v>
      </c>
      <c r="B103" s="40">
        <v>2019</v>
      </c>
      <c r="C103" s="41">
        <v>237</v>
      </c>
      <c r="D103" s="41">
        <v>2020</v>
      </c>
      <c r="E103" s="123" t="s">
        <v>802</v>
      </c>
      <c r="F103" s="128">
        <v>3</v>
      </c>
      <c r="G103" s="12" t="s">
        <v>64</v>
      </c>
      <c r="H103" s="12" t="s">
        <v>12</v>
      </c>
      <c r="I103" s="283"/>
      <c r="J103" s="78" t="s">
        <v>809</v>
      </c>
      <c r="K103" s="80" t="s">
        <v>812</v>
      </c>
      <c r="L103" s="82" t="s">
        <v>813</v>
      </c>
      <c r="M103" s="82" t="s">
        <v>814</v>
      </c>
      <c r="N103" s="55">
        <v>1</v>
      </c>
      <c r="O103" s="55" t="s">
        <v>769</v>
      </c>
      <c r="P103" s="17">
        <v>44228</v>
      </c>
      <c r="Q103" s="16">
        <v>44551</v>
      </c>
      <c r="R103" s="59" t="s">
        <v>3</v>
      </c>
      <c r="S103" s="44" t="s">
        <v>781</v>
      </c>
      <c r="T103" s="186" t="s">
        <v>815</v>
      </c>
      <c r="U103" s="23" t="s">
        <v>772</v>
      </c>
      <c r="V103" s="15" t="s">
        <v>128</v>
      </c>
      <c r="W103" s="121">
        <v>100</v>
      </c>
      <c r="X103" s="186" t="s">
        <v>816</v>
      </c>
      <c r="Y103" s="15">
        <v>100</v>
      </c>
      <c r="Z103" s="20">
        <v>44466</v>
      </c>
      <c r="AA103" s="48" t="s">
        <v>8</v>
      </c>
      <c r="AB103" s="97"/>
      <c r="AC103" s="185" t="s">
        <v>706</v>
      </c>
      <c r="AD103" s="286"/>
    </row>
    <row r="104" spans="1:30" ht="123" customHeight="1" x14ac:dyDescent="0.2">
      <c r="A104" s="24">
        <v>99</v>
      </c>
      <c r="B104" s="40">
        <v>2019</v>
      </c>
      <c r="C104" s="41">
        <v>237</v>
      </c>
      <c r="D104" s="41">
        <v>2020</v>
      </c>
      <c r="E104" s="123" t="s">
        <v>817</v>
      </c>
      <c r="F104" s="127">
        <v>1</v>
      </c>
      <c r="G104" s="12" t="s">
        <v>64</v>
      </c>
      <c r="H104" s="12" t="s">
        <v>12</v>
      </c>
      <c r="I104" s="283" t="s">
        <v>818</v>
      </c>
      <c r="J104" s="83" t="s">
        <v>819</v>
      </c>
      <c r="K104" s="84" t="s">
        <v>820</v>
      </c>
      <c r="L104" s="65" t="s">
        <v>821</v>
      </c>
      <c r="M104" s="72" t="s">
        <v>747</v>
      </c>
      <c r="N104" s="70">
        <v>6</v>
      </c>
      <c r="O104" s="63" t="s">
        <v>716</v>
      </c>
      <c r="P104" s="17">
        <v>44228</v>
      </c>
      <c r="Q104" s="16">
        <v>44551</v>
      </c>
      <c r="R104" s="59" t="s">
        <v>3</v>
      </c>
      <c r="S104" s="44" t="s">
        <v>822</v>
      </c>
      <c r="T104" s="186" t="s">
        <v>823</v>
      </c>
      <c r="U104" s="23" t="s">
        <v>719</v>
      </c>
      <c r="V104" s="45" t="s">
        <v>297</v>
      </c>
      <c r="W104" s="121">
        <v>1</v>
      </c>
      <c r="X104" s="46" t="s">
        <v>824</v>
      </c>
      <c r="Y104" s="15">
        <v>0</v>
      </c>
      <c r="Z104" s="20">
        <v>44580</v>
      </c>
      <c r="AA104" s="210" t="s">
        <v>92</v>
      </c>
      <c r="AB104" s="97"/>
      <c r="AC104" s="185" t="s">
        <v>706</v>
      </c>
      <c r="AD104" s="287" t="s">
        <v>108</v>
      </c>
    </row>
    <row r="105" spans="1:30" ht="131.44999999999999" customHeight="1" x14ac:dyDescent="0.2">
      <c r="A105" s="24">
        <v>100</v>
      </c>
      <c r="B105" s="40">
        <v>2019</v>
      </c>
      <c r="C105" s="41">
        <v>237</v>
      </c>
      <c r="D105" s="41">
        <v>2020</v>
      </c>
      <c r="E105" s="123" t="s">
        <v>817</v>
      </c>
      <c r="F105" s="127">
        <v>2</v>
      </c>
      <c r="G105" s="12" t="s">
        <v>64</v>
      </c>
      <c r="H105" s="12" t="s">
        <v>12</v>
      </c>
      <c r="I105" s="283"/>
      <c r="J105" s="85" t="s">
        <v>819</v>
      </c>
      <c r="K105" s="86" t="s">
        <v>825</v>
      </c>
      <c r="L105" s="65" t="s">
        <v>826</v>
      </c>
      <c r="M105" s="70" t="s">
        <v>753</v>
      </c>
      <c r="N105" s="70">
        <v>6</v>
      </c>
      <c r="O105" s="63" t="s">
        <v>716</v>
      </c>
      <c r="P105" s="17">
        <v>44228</v>
      </c>
      <c r="Q105" s="16">
        <v>44551</v>
      </c>
      <c r="R105" s="59" t="s">
        <v>3</v>
      </c>
      <c r="S105" s="44" t="s">
        <v>748</v>
      </c>
      <c r="T105" s="186" t="s">
        <v>827</v>
      </c>
      <c r="U105" s="23" t="s">
        <v>719</v>
      </c>
      <c r="V105" s="45" t="s">
        <v>740</v>
      </c>
      <c r="W105" s="121">
        <v>0</v>
      </c>
      <c r="X105" s="46" t="s">
        <v>828</v>
      </c>
      <c r="Y105" s="15">
        <v>0</v>
      </c>
      <c r="Z105" s="20">
        <v>44580</v>
      </c>
      <c r="AA105" s="210" t="s">
        <v>92</v>
      </c>
      <c r="AB105" s="97"/>
      <c r="AC105" s="185" t="s">
        <v>706</v>
      </c>
      <c r="AD105" s="285"/>
    </row>
    <row r="106" spans="1:30" ht="90" customHeight="1" x14ac:dyDescent="0.2">
      <c r="A106" s="24">
        <v>101</v>
      </c>
      <c r="B106" s="40">
        <v>2019</v>
      </c>
      <c r="C106" s="41">
        <v>237</v>
      </c>
      <c r="D106" s="41">
        <v>2020</v>
      </c>
      <c r="E106" s="123" t="s">
        <v>817</v>
      </c>
      <c r="F106" s="127">
        <v>3</v>
      </c>
      <c r="G106" s="12" t="s">
        <v>64</v>
      </c>
      <c r="H106" s="12" t="s">
        <v>12</v>
      </c>
      <c r="I106" s="283"/>
      <c r="J106" s="87" t="s">
        <v>829</v>
      </c>
      <c r="K106" s="84" t="s">
        <v>830</v>
      </c>
      <c r="L106" s="63" t="s">
        <v>831</v>
      </c>
      <c r="M106" s="63" t="s">
        <v>832</v>
      </c>
      <c r="N106" s="63">
        <v>1</v>
      </c>
      <c r="O106" s="63" t="s">
        <v>716</v>
      </c>
      <c r="P106" s="17">
        <v>44228</v>
      </c>
      <c r="Q106" s="16">
        <v>44551</v>
      </c>
      <c r="R106" s="59" t="s">
        <v>3</v>
      </c>
      <c r="S106" s="44" t="s">
        <v>833</v>
      </c>
      <c r="T106" s="186" t="s">
        <v>834</v>
      </c>
      <c r="U106" s="23" t="s">
        <v>719</v>
      </c>
      <c r="V106" s="45" t="s">
        <v>128</v>
      </c>
      <c r="W106" s="121">
        <v>100</v>
      </c>
      <c r="X106" s="46" t="s">
        <v>835</v>
      </c>
      <c r="Y106" s="15">
        <v>100</v>
      </c>
      <c r="Z106" s="20">
        <v>44466</v>
      </c>
      <c r="AA106" s="48" t="s">
        <v>8</v>
      </c>
      <c r="AB106" s="97"/>
      <c r="AC106" s="185" t="s">
        <v>706</v>
      </c>
      <c r="AD106" s="285"/>
    </row>
    <row r="107" spans="1:30" ht="90" customHeight="1" x14ac:dyDescent="0.2">
      <c r="A107" s="24">
        <v>102</v>
      </c>
      <c r="B107" s="40">
        <v>2019</v>
      </c>
      <c r="C107" s="41">
        <v>237</v>
      </c>
      <c r="D107" s="41">
        <v>2020</v>
      </c>
      <c r="E107" s="123" t="s">
        <v>817</v>
      </c>
      <c r="F107" s="127">
        <v>4</v>
      </c>
      <c r="G107" s="12" t="s">
        <v>64</v>
      </c>
      <c r="H107" s="12" t="s">
        <v>12</v>
      </c>
      <c r="I107" s="283"/>
      <c r="J107" s="87" t="s">
        <v>829</v>
      </c>
      <c r="K107" s="57" t="s">
        <v>836</v>
      </c>
      <c r="L107" s="63" t="s">
        <v>837</v>
      </c>
      <c r="M107" s="63" t="s">
        <v>838</v>
      </c>
      <c r="N107" s="54">
        <v>1</v>
      </c>
      <c r="O107" s="63" t="s">
        <v>716</v>
      </c>
      <c r="P107" s="17">
        <v>44228</v>
      </c>
      <c r="Q107" s="16">
        <v>44551</v>
      </c>
      <c r="R107" s="59" t="s">
        <v>3</v>
      </c>
      <c r="S107" s="44" t="s">
        <v>822</v>
      </c>
      <c r="T107" s="186" t="s">
        <v>839</v>
      </c>
      <c r="U107" s="23" t="s">
        <v>719</v>
      </c>
      <c r="V107" s="45" t="s">
        <v>128</v>
      </c>
      <c r="W107" s="121">
        <v>0</v>
      </c>
      <c r="X107" s="46" t="s">
        <v>840</v>
      </c>
      <c r="Y107" s="15">
        <v>0</v>
      </c>
      <c r="Z107" s="20">
        <v>44580</v>
      </c>
      <c r="AA107" s="210" t="s">
        <v>92</v>
      </c>
      <c r="AB107" s="97"/>
      <c r="AC107" s="185" t="s">
        <v>706</v>
      </c>
      <c r="AD107" s="286"/>
    </row>
    <row r="108" spans="1:30" ht="90" customHeight="1" x14ac:dyDescent="0.2">
      <c r="A108" s="24">
        <v>103</v>
      </c>
      <c r="B108" s="40">
        <v>2019</v>
      </c>
      <c r="C108" s="41">
        <v>237</v>
      </c>
      <c r="D108" s="41">
        <v>2020</v>
      </c>
      <c r="E108" s="123" t="s">
        <v>841</v>
      </c>
      <c r="F108" s="127">
        <v>1</v>
      </c>
      <c r="G108" s="12" t="s">
        <v>64</v>
      </c>
      <c r="H108" s="12" t="s">
        <v>12</v>
      </c>
      <c r="I108" s="187" t="s">
        <v>842</v>
      </c>
      <c r="J108" s="88" t="s">
        <v>843</v>
      </c>
      <c r="K108" s="75" t="s">
        <v>844</v>
      </c>
      <c r="L108" s="63" t="s">
        <v>845</v>
      </c>
      <c r="M108" s="63" t="s">
        <v>846</v>
      </c>
      <c r="N108" s="63">
        <v>1</v>
      </c>
      <c r="O108" s="63" t="s">
        <v>716</v>
      </c>
      <c r="P108" s="17">
        <v>44228</v>
      </c>
      <c r="Q108" s="16">
        <v>44551</v>
      </c>
      <c r="R108" s="59" t="s">
        <v>3</v>
      </c>
      <c r="S108" s="44" t="s">
        <v>717</v>
      </c>
      <c r="T108" s="186" t="s">
        <v>847</v>
      </c>
      <c r="U108" s="23" t="s">
        <v>719</v>
      </c>
      <c r="V108" s="45" t="s">
        <v>128</v>
      </c>
      <c r="W108" s="121">
        <v>0</v>
      </c>
      <c r="X108" s="46" t="s">
        <v>848</v>
      </c>
      <c r="Y108" s="15">
        <v>0</v>
      </c>
      <c r="Z108" s="20">
        <v>44580</v>
      </c>
      <c r="AA108" s="210" t="s">
        <v>92</v>
      </c>
      <c r="AB108" s="97"/>
      <c r="AC108" s="185" t="s">
        <v>706</v>
      </c>
      <c r="AD108" s="97" t="s">
        <v>522</v>
      </c>
    </row>
    <row r="109" spans="1:30" ht="90" customHeight="1" x14ac:dyDescent="0.2">
      <c r="A109" s="24">
        <v>104</v>
      </c>
      <c r="B109" s="40">
        <v>2019</v>
      </c>
      <c r="C109" s="41">
        <v>237</v>
      </c>
      <c r="D109" s="41">
        <v>2020</v>
      </c>
      <c r="E109" s="123" t="s">
        <v>849</v>
      </c>
      <c r="F109" s="128">
        <v>1</v>
      </c>
      <c r="G109" s="12" t="s">
        <v>64</v>
      </c>
      <c r="H109" s="12" t="s">
        <v>12</v>
      </c>
      <c r="I109" s="283" t="s">
        <v>850</v>
      </c>
      <c r="J109" s="89" t="s">
        <v>851</v>
      </c>
      <c r="K109" s="77" t="s">
        <v>852</v>
      </c>
      <c r="L109" s="54" t="s">
        <v>845</v>
      </c>
      <c r="M109" s="54" t="s">
        <v>853</v>
      </c>
      <c r="N109" s="54">
        <v>1</v>
      </c>
      <c r="O109" s="54" t="s">
        <v>716</v>
      </c>
      <c r="P109" s="17">
        <v>44228</v>
      </c>
      <c r="Q109" s="16">
        <v>44551</v>
      </c>
      <c r="R109" s="59" t="s">
        <v>3</v>
      </c>
      <c r="S109" s="44" t="s">
        <v>717</v>
      </c>
      <c r="T109" s="186" t="s">
        <v>854</v>
      </c>
      <c r="U109" s="23" t="s">
        <v>719</v>
      </c>
      <c r="V109" s="45" t="s">
        <v>59</v>
      </c>
      <c r="W109" s="121">
        <v>100</v>
      </c>
      <c r="X109" s="46" t="s">
        <v>855</v>
      </c>
      <c r="Y109" s="15">
        <v>0</v>
      </c>
      <c r="Z109" s="20">
        <v>44466</v>
      </c>
      <c r="AA109" s="48" t="s">
        <v>8</v>
      </c>
      <c r="AB109" s="97"/>
      <c r="AC109" s="185" t="s">
        <v>706</v>
      </c>
      <c r="AD109" s="284" t="s">
        <v>62</v>
      </c>
    </row>
    <row r="110" spans="1:30" ht="90" customHeight="1" x14ac:dyDescent="0.2">
      <c r="A110" s="24">
        <v>105</v>
      </c>
      <c r="B110" s="40">
        <v>2019</v>
      </c>
      <c r="C110" s="41">
        <v>237</v>
      </c>
      <c r="D110" s="41">
        <v>2020</v>
      </c>
      <c r="E110" s="123" t="s">
        <v>849</v>
      </c>
      <c r="F110" s="128">
        <v>2</v>
      </c>
      <c r="G110" s="12" t="s">
        <v>64</v>
      </c>
      <c r="H110" s="12" t="s">
        <v>12</v>
      </c>
      <c r="I110" s="283"/>
      <c r="J110" s="89" t="s">
        <v>851</v>
      </c>
      <c r="K110" s="84" t="s">
        <v>856</v>
      </c>
      <c r="L110" s="65" t="s">
        <v>821</v>
      </c>
      <c r="M110" s="72" t="s">
        <v>747</v>
      </c>
      <c r="N110" s="70">
        <v>6</v>
      </c>
      <c r="O110" s="63" t="s">
        <v>716</v>
      </c>
      <c r="P110" s="17">
        <v>44228</v>
      </c>
      <c r="Q110" s="16">
        <v>44551</v>
      </c>
      <c r="R110" s="59" t="s">
        <v>3</v>
      </c>
      <c r="S110" s="44" t="s">
        <v>717</v>
      </c>
      <c r="T110" s="186" t="s">
        <v>857</v>
      </c>
      <c r="U110" s="23" t="s">
        <v>719</v>
      </c>
      <c r="V110" s="45" t="s">
        <v>858</v>
      </c>
      <c r="W110" s="121">
        <v>0.5</v>
      </c>
      <c r="X110" s="46" t="s">
        <v>859</v>
      </c>
      <c r="Y110" s="15">
        <v>0</v>
      </c>
      <c r="Z110" s="20">
        <v>44580</v>
      </c>
      <c r="AA110" s="210" t="s">
        <v>92</v>
      </c>
      <c r="AB110" s="97"/>
      <c r="AC110" s="185" t="s">
        <v>706</v>
      </c>
      <c r="AD110" s="290"/>
    </row>
    <row r="111" spans="1:30" ht="90" customHeight="1" x14ac:dyDescent="0.2">
      <c r="A111" s="24">
        <v>106</v>
      </c>
      <c r="B111" s="40">
        <v>2019</v>
      </c>
      <c r="C111" s="41">
        <v>237</v>
      </c>
      <c r="D111" s="41">
        <v>2020</v>
      </c>
      <c r="E111" s="123" t="s">
        <v>849</v>
      </c>
      <c r="F111" s="128">
        <v>3</v>
      </c>
      <c r="G111" s="12" t="s">
        <v>64</v>
      </c>
      <c r="H111" s="12" t="s">
        <v>12</v>
      </c>
      <c r="I111" s="283"/>
      <c r="J111" s="89" t="s">
        <v>851</v>
      </c>
      <c r="K111" s="86" t="s">
        <v>860</v>
      </c>
      <c r="L111" s="65" t="s">
        <v>736</v>
      </c>
      <c r="M111" s="70" t="s">
        <v>753</v>
      </c>
      <c r="N111" s="70">
        <v>6</v>
      </c>
      <c r="O111" s="63" t="s">
        <v>716</v>
      </c>
      <c r="P111" s="17">
        <v>44228</v>
      </c>
      <c r="Q111" s="16">
        <v>44551</v>
      </c>
      <c r="R111" s="59" t="s">
        <v>3</v>
      </c>
      <c r="S111" s="44" t="s">
        <v>861</v>
      </c>
      <c r="T111" s="186" t="s">
        <v>862</v>
      </c>
      <c r="U111" s="23" t="s">
        <v>719</v>
      </c>
      <c r="V111" s="45" t="s">
        <v>740</v>
      </c>
      <c r="W111" s="121">
        <v>0</v>
      </c>
      <c r="X111" s="46" t="s">
        <v>863</v>
      </c>
      <c r="Y111" s="15">
        <v>0</v>
      </c>
      <c r="Z111" s="20">
        <v>44580</v>
      </c>
      <c r="AA111" s="210" t="s">
        <v>92</v>
      </c>
      <c r="AB111" s="97"/>
      <c r="AC111" s="185" t="s">
        <v>706</v>
      </c>
      <c r="AD111" s="290"/>
    </row>
    <row r="112" spans="1:30" ht="90" customHeight="1" x14ac:dyDescent="0.2">
      <c r="A112" s="24">
        <v>107</v>
      </c>
      <c r="B112" s="40">
        <v>2019</v>
      </c>
      <c r="C112" s="41">
        <v>237</v>
      </c>
      <c r="D112" s="41">
        <v>2020</v>
      </c>
      <c r="E112" s="123" t="s">
        <v>849</v>
      </c>
      <c r="F112" s="128">
        <v>4</v>
      </c>
      <c r="G112" s="12" t="s">
        <v>64</v>
      </c>
      <c r="H112" s="12" t="s">
        <v>12</v>
      </c>
      <c r="I112" s="283"/>
      <c r="J112" s="89" t="s">
        <v>851</v>
      </c>
      <c r="K112" s="57" t="s">
        <v>864</v>
      </c>
      <c r="L112" s="54" t="s">
        <v>845</v>
      </c>
      <c r="M112" s="54" t="s">
        <v>846</v>
      </c>
      <c r="N112" s="54">
        <v>1</v>
      </c>
      <c r="O112" s="54" t="s">
        <v>716</v>
      </c>
      <c r="P112" s="17">
        <v>44228</v>
      </c>
      <c r="Q112" s="16">
        <v>44551</v>
      </c>
      <c r="R112" s="59" t="s">
        <v>3</v>
      </c>
      <c r="S112" s="44" t="s">
        <v>717</v>
      </c>
      <c r="T112" s="186" t="s">
        <v>865</v>
      </c>
      <c r="U112" s="23" t="s">
        <v>719</v>
      </c>
      <c r="V112" s="45" t="s">
        <v>59</v>
      </c>
      <c r="W112" s="121">
        <v>1</v>
      </c>
      <c r="X112" s="46" t="s">
        <v>866</v>
      </c>
      <c r="Y112" s="15">
        <v>0</v>
      </c>
      <c r="Z112" s="20">
        <v>44466</v>
      </c>
      <c r="AA112" s="48" t="s">
        <v>8</v>
      </c>
      <c r="AB112" s="97"/>
      <c r="AC112" s="185" t="s">
        <v>706</v>
      </c>
      <c r="AD112" s="290"/>
    </row>
    <row r="113" spans="1:30" ht="90" customHeight="1" x14ac:dyDescent="0.2">
      <c r="A113" s="24">
        <v>108</v>
      </c>
      <c r="B113" s="40">
        <v>2019</v>
      </c>
      <c r="C113" s="41">
        <v>237</v>
      </c>
      <c r="D113" s="41">
        <v>2020</v>
      </c>
      <c r="E113" s="123" t="s">
        <v>849</v>
      </c>
      <c r="F113" s="128">
        <v>5</v>
      </c>
      <c r="G113" s="12" t="s">
        <v>64</v>
      </c>
      <c r="H113" s="12" t="s">
        <v>12</v>
      </c>
      <c r="I113" s="283"/>
      <c r="J113" s="84" t="s">
        <v>867</v>
      </c>
      <c r="K113" s="75" t="s">
        <v>868</v>
      </c>
      <c r="L113" s="63" t="s">
        <v>869</v>
      </c>
      <c r="M113" s="63" t="s">
        <v>870</v>
      </c>
      <c r="N113" s="63">
        <v>1</v>
      </c>
      <c r="O113" s="63" t="s">
        <v>716</v>
      </c>
      <c r="P113" s="17">
        <v>44228</v>
      </c>
      <c r="Q113" s="16">
        <v>44551</v>
      </c>
      <c r="R113" s="59" t="s">
        <v>3</v>
      </c>
      <c r="S113" s="44" t="s">
        <v>861</v>
      </c>
      <c r="T113" s="186" t="s">
        <v>871</v>
      </c>
      <c r="U113" s="23" t="s">
        <v>719</v>
      </c>
      <c r="V113" s="45" t="s">
        <v>128</v>
      </c>
      <c r="W113" s="121">
        <v>0</v>
      </c>
      <c r="X113" s="46" t="s">
        <v>872</v>
      </c>
      <c r="Y113" s="15">
        <v>0</v>
      </c>
      <c r="Z113" s="20">
        <v>44580</v>
      </c>
      <c r="AA113" s="210" t="s">
        <v>92</v>
      </c>
      <c r="AB113" s="97"/>
      <c r="AC113" s="185" t="s">
        <v>706</v>
      </c>
      <c r="AD113" s="291"/>
    </row>
    <row r="114" spans="1:30" ht="90" customHeight="1" x14ac:dyDescent="0.2">
      <c r="A114" s="24">
        <v>109</v>
      </c>
      <c r="B114" s="40">
        <v>2019</v>
      </c>
      <c r="C114" s="41">
        <v>237</v>
      </c>
      <c r="D114" s="41">
        <v>2020</v>
      </c>
      <c r="E114" s="123" t="s">
        <v>873</v>
      </c>
      <c r="F114" s="127">
        <v>1</v>
      </c>
      <c r="G114" s="12" t="s">
        <v>64</v>
      </c>
      <c r="H114" s="12" t="s">
        <v>12</v>
      </c>
      <c r="I114" s="187" t="s">
        <v>874</v>
      </c>
      <c r="J114" s="90" t="s">
        <v>875</v>
      </c>
      <c r="K114" s="75" t="s">
        <v>876</v>
      </c>
      <c r="L114" s="63" t="s">
        <v>877</v>
      </c>
      <c r="M114" s="63" t="s">
        <v>878</v>
      </c>
      <c r="N114" s="63">
        <v>1</v>
      </c>
      <c r="O114" s="63" t="s">
        <v>716</v>
      </c>
      <c r="P114" s="17">
        <v>44228</v>
      </c>
      <c r="Q114" s="16">
        <v>44551</v>
      </c>
      <c r="R114" s="59" t="s">
        <v>3</v>
      </c>
      <c r="S114" s="44" t="s">
        <v>717</v>
      </c>
      <c r="T114" s="186" t="s">
        <v>879</v>
      </c>
      <c r="U114" s="23" t="s">
        <v>719</v>
      </c>
      <c r="V114" s="45" t="s">
        <v>128</v>
      </c>
      <c r="W114" s="121">
        <v>0</v>
      </c>
      <c r="X114" s="46" t="s">
        <v>880</v>
      </c>
      <c r="Y114" s="15">
        <v>0</v>
      </c>
      <c r="Z114" s="20">
        <v>44580</v>
      </c>
      <c r="AA114" s="210" t="s">
        <v>92</v>
      </c>
      <c r="AB114" s="97"/>
      <c r="AC114" s="185" t="s">
        <v>706</v>
      </c>
      <c r="AD114" s="188" t="s">
        <v>62</v>
      </c>
    </row>
    <row r="115" spans="1:30" ht="90" customHeight="1" x14ac:dyDescent="0.2">
      <c r="A115" s="24">
        <v>110</v>
      </c>
      <c r="B115" s="40">
        <v>2019</v>
      </c>
      <c r="C115" s="41">
        <v>237</v>
      </c>
      <c r="D115" s="41">
        <v>2020</v>
      </c>
      <c r="E115" s="123" t="s">
        <v>881</v>
      </c>
      <c r="F115" s="127">
        <v>1</v>
      </c>
      <c r="G115" s="12" t="s">
        <v>64</v>
      </c>
      <c r="H115" s="12" t="s">
        <v>12</v>
      </c>
      <c r="I115" s="283" t="s">
        <v>882</v>
      </c>
      <c r="J115" s="91" t="s">
        <v>883</v>
      </c>
      <c r="K115" s="57" t="s">
        <v>884</v>
      </c>
      <c r="L115" s="79" t="s">
        <v>814</v>
      </c>
      <c r="M115" s="54" t="s">
        <v>885</v>
      </c>
      <c r="N115" s="54">
        <v>1</v>
      </c>
      <c r="O115" s="54" t="s">
        <v>716</v>
      </c>
      <c r="P115" s="17">
        <v>44228</v>
      </c>
      <c r="Q115" s="16">
        <v>44551</v>
      </c>
      <c r="R115" s="59" t="s">
        <v>3</v>
      </c>
      <c r="S115" s="44" t="s">
        <v>717</v>
      </c>
      <c r="T115" s="186" t="s">
        <v>886</v>
      </c>
      <c r="U115" s="23" t="s">
        <v>719</v>
      </c>
      <c r="V115" s="45" t="s">
        <v>59</v>
      </c>
      <c r="W115" s="121">
        <v>1</v>
      </c>
      <c r="X115" s="46" t="s">
        <v>887</v>
      </c>
      <c r="Y115" s="15">
        <v>0</v>
      </c>
      <c r="Z115" s="20">
        <v>44466</v>
      </c>
      <c r="AA115" s="48" t="s">
        <v>8</v>
      </c>
      <c r="AB115" s="97"/>
      <c r="AC115" s="185" t="s">
        <v>706</v>
      </c>
      <c r="AD115" s="284" t="s">
        <v>62</v>
      </c>
    </row>
    <row r="116" spans="1:30" ht="171" customHeight="1" x14ac:dyDescent="0.2">
      <c r="A116" s="24">
        <v>111</v>
      </c>
      <c r="B116" s="40">
        <v>2019</v>
      </c>
      <c r="C116" s="41">
        <v>237</v>
      </c>
      <c r="D116" s="41">
        <v>2020</v>
      </c>
      <c r="E116" s="123" t="s">
        <v>881</v>
      </c>
      <c r="F116" s="128">
        <v>2</v>
      </c>
      <c r="G116" s="12" t="s">
        <v>64</v>
      </c>
      <c r="H116" s="12" t="s">
        <v>12</v>
      </c>
      <c r="I116" s="283"/>
      <c r="J116" s="91" t="s">
        <v>883</v>
      </c>
      <c r="K116" s="60" t="s">
        <v>888</v>
      </c>
      <c r="L116" s="81" t="s">
        <v>889</v>
      </c>
      <c r="M116" s="81" t="s">
        <v>889</v>
      </c>
      <c r="N116" s="55">
        <v>1</v>
      </c>
      <c r="O116" s="55" t="s">
        <v>780</v>
      </c>
      <c r="P116" s="17">
        <v>44228</v>
      </c>
      <c r="Q116" s="16">
        <v>44551</v>
      </c>
      <c r="R116" s="59" t="s">
        <v>3</v>
      </c>
      <c r="S116" s="44" t="s">
        <v>890</v>
      </c>
      <c r="T116" s="186" t="s">
        <v>891</v>
      </c>
      <c r="U116" s="23" t="s">
        <v>772</v>
      </c>
      <c r="V116" s="15" t="s">
        <v>59</v>
      </c>
      <c r="W116" s="121">
        <v>1</v>
      </c>
      <c r="X116" s="237" t="s">
        <v>1628</v>
      </c>
      <c r="Y116" s="15">
        <v>100</v>
      </c>
      <c r="Z116" s="20">
        <v>44580</v>
      </c>
      <c r="AA116" s="48" t="s">
        <v>8</v>
      </c>
      <c r="AB116" s="97"/>
      <c r="AC116" s="185" t="s">
        <v>706</v>
      </c>
      <c r="AD116" s="285"/>
    </row>
    <row r="117" spans="1:30" ht="149.1" customHeight="1" x14ac:dyDescent="0.2">
      <c r="A117" s="24">
        <v>112</v>
      </c>
      <c r="B117" s="40">
        <v>2019</v>
      </c>
      <c r="C117" s="41">
        <v>237</v>
      </c>
      <c r="D117" s="41">
        <v>2020</v>
      </c>
      <c r="E117" s="123" t="s">
        <v>881</v>
      </c>
      <c r="F117" s="127">
        <v>3</v>
      </c>
      <c r="G117" s="12" t="s">
        <v>64</v>
      </c>
      <c r="H117" s="12" t="s">
        <v>12</v>
      </c>
      <c r="I117" s="283"/>
      <c r="J117" s="91" t="s">
        <v>883</v>
      </c>
      <c r="K117" s="84" t="s">
        <v>892</v>
      </c>
      <c r="L117" s="65" t="s">
        <v>821</v>
      </c>
      <c r="M117" s="72" t="s">
        <v>747</v>
      </c>
      <c r="N117" s="70">
        <v>6</v>
      </c>
      <c r="O117" s="63" t="s">
        <v>716</v>
      </c>
      <c r="P117" s="17">
        <v>44228</v>
      </c>
      <c r="Q117" s="16">
        <v>44551</v>
      </c>
      <c r="R117" s="59" t="s">
        <v>3</v>
      </c>
      <c r="S117" s="44" t="s">
        <v>717</v>
      </c>
      <c r="T117" s="186" t="s">
        <v>893</v>
      </c>
      <c r="U117" s="23" t="s">
        <v>719</v>
      </c>
      <c r="V117" s="45" t="s">
        <v>894</v>
      </c>
      <c r="W117" s="121" t="s">
        <v>895</v>
      </c>
      <c r="X117" s="46" t="s">
        <v>896</v>
      </c>
      <c r="Y117" s="15">
        <v>0</v>
      </c>
      <c r="Z117" s="20">
        <v>44580</v>
      </c>
      <c r="AA117" s="210" t="s">
        <v>92</v>
      </c>
      <c r="AB117" s="97"/>
      <c r="AC117" s="185" t="s">
        <v>706</v>
      </c>
      <c r="AD117" s="285"/>
    </row>
    <row r="118" spans="1:30" ht="90" customHeight="1" x14ac:dyDescent="0.2">
      <c r="A118" s="24">
        <v>113</v>
      </c>
      <c r="B118" s="40">
        <v>2019</v>
      </c>
      <c r="C118" s="41">
        <v>237</v>
      </c>
      <c r="D118" s="41">
        <v>2020</v>
      </c>
      <c r="E118" s="123" t="s">
        <v>881</v>
      </c>
      <c r="F118" s="127">
        <v>4</v>
      </c>
      <c r="G118" s="12" t="s">
        <v>64</v>
      </c>
      <c r="H118" s="12" t="s">
        <v>12</v>
      </c>
      <c r="I118" s="283"/>
      <c r="J118" s="91" t="s">
        <v>883</v>
      </c>
      <c r="K118" s="86" t="s">
        <v>825</v>
      </c>
      <c r="L118" s="65" t="s">
        <v>826</v>
      </c>
      <c r="M118" s="70" t="s">
        <v>753</v>
      </c>
      <c r="N118" s="70">
        <v>6</v>
      </c>
      <c r="O118" s="63" t="s">
        <v>716</v>
      </c>
      <c r="P118" s="17">
        <v>44228</v>
      </c>
      <c r="Q118" s="16">
        <v>44551</v>
      </c>
      <c r="R118" s="59" t="s">
        <v>3</v>
      </c>
      <c r="S118" s="44" t="s">
        <v>717</v>
      </c>
      <c r="T118" s="186" t="s">
        <v>897</v>
      </c>
      <c r="U118" s="23" t="s">
        <v>719</v>
      </c>
      <c r="V118" s="45" t="s">
        <v>740</v>
      </c>
      <c r="W118" s="121">
        <v>0</v>
      </c>
      <c r="X118" s="46" t="s">
        <v>898</v>
      </c>
      <c r="Y118" s="15">
        <v>0</v>
      </c>
      <c r="Z118" s="20">
        <v>44580</v>
      </c>
      <c r="AA118" s="210" t="s">
        <v>92</v>
      </c>
      <c r="AB118" s="97"/>
      <c r="AC118" s="185" t="s">
        <v>706</v>
      </c>
      <c r="AD118" s="286"/>
    </row>
    <row r="119" spans="1:30" ht="90" customHeight="1" x14ac:dyDescent="0.2">
      <c r="A119" s="24">
        <v>114</v>
      </c>
      <c r="B119" s="40">
        <v>2019</v>
      </c>
      <c r="C119" s="41">
        <v>237</v>
      </c>
      <c r="D119" s="41">
        <v>2020</v>
      </c>
      <c r="E119" s="123" t="s">
        <v>899</v>
      </c>
      <c r="F119" s="127">
        <v>1</v>
      </c>
      <c r="G119" s="12" t="s">
        <v>64</v>
      </c>
      <c r="H119" s="12" t="s">
        <v>12</v>
      </c>
      <c r="I119" s="283" t="s">
        <v>900</v>
      </c>
      <c r="J119" s="91" t="s">
        <v>901</v>
      </c>
      <c r="K119" s="57" t="s">
        <v>884</v>
      </c>
      <c r="L119" s="65" t="s">
        <v>814</v>
      </c>
      <c r="M119" s="70" t="s">
        <v>885</v>
      </c>
      <c r="N119" s="65">
        <v>1</v>
      </c>
      <c r="O119" s="70" t="s">
        <v>716</v>
      </c>
      <c r="P119" s="17">
        <v>44228</v>
      </c>
      <c r="Q119" s="16">
        <v>44551</v>
      </c>
      <c r="R119" s="59" t="s">
        <v>3</v>
      </c>
      <c r="S119" s="44" t="s">
        <v>717</v>
      </c>
      <c r="T119" s="186" t="s">
        <v>902</v>
      </c>
      <c r="U119" s="23" t="s">
        <v>719</v>
      </c>
      <c r="V119" s="45" t="s">
        <v>59</v>
      </c>
      <c r="W119" s="121">
        <v>0</v>
      </c>
      <c r="X119" s="46" t="s">
        <v>903</v>
      </c>
      <c r="Y119" s="15">
        <v>0</v>
      </c>
      <c r="Z119" s="20">
        <v>44466</v>
      </c>
      <c r="AA119" s="48" t="s">
        <v>8</v>
      </c>
      <c r="AB119" s="97"/>
      <c r="AC119" s="185" t="s">
        <v>706</v>
      </c>
      <c r="AD119" s="284" t="s">
        <v>62</v>
      </c>
    </row>
    <row r="120" spans="1:30" ht="149.1" customHeight="1" x14ac:dyDescent="0.2">
      <c r="A120" s="24">
        <v>115</v>
      </c>
      <c r="B120" s="40">
        <v>2019</v>
      </c>
      <c r="C120" s="41">
        <v>237</v>
      </c>
      <c r="D120" s="41">
        <v>2020</v>
      </c>
      <c r="E120" s="123" t="s">
        <v>899</v>
      </c>
      <c r="F120" s="128">
        <v>2</v>
      </c>
      <c r="G120" s="12" t="s">
        <v>64</v>
      </c>
      <c r="H120" s="12" t="s">
        <v>12</v>
      </c>
      <c r="I120" s="283"/>
      <c r="J120" s="91" t="s">
        <v>901</v>
      </c>
      <c r="K120" s="60" t="s">
        <v>888</v>
      </c>
      <c r="L120" s="65" t="s">
        <v>889</v>
      </c>
      <c r="M120" s="70" t="s">
        <v>889</v>
      </c>
      <c r="N120" s="65">
        <v>1</v>
      </c>
      <c r="O120" s="70" t="s">
        <v>780</v>
      </c>
      <c r="P120" s="17">
        <v>44228</v>
      </c>
      <c r="Q120" s="16">
        <v>44551</v>
      </c>
      <c r="R120" s="59" t="s">
        <v>3</v>
      </c>
      <c r="S120" s="44" t="s">
        <v>904</v>
      </c>
      <c r="T120" s="186" t="s">
        <v>905</v>
      </c>
      <c r="U120" s="23" t="s">
        <v>772</v>
      </c>
      <c r="V120" s="15" t="s">
        <v>59</v>
      </c>
      <c r="W120" s="121">
        <v>1</v>
      </c>
      <c r="X120" s="237" t="s">
        <v>1629</v>
      </c>
      <c r="Y120" s="15">
        <v>100</v>
      </c>
      <c r="Z120" s="20">
        <v>44580</v>
      </c>
      <c r="AA120" s="48" t="s">
        <v>8</v>
      </c>
      <c r="AB120" s="97"/>
      <c r="AC120" s="185" t="s">
        <v>706</v>
      </c>
      <c r="AD120" s="286"/>
    </row>
    <row r="121" spans="1:30" ht="128.44999999999999" customHeight="1" x14ac:dyDescent="0.2">
      <c r="A121" s="24">
        <v>116</v>
      </c>
      <c r="B121" s="40">
        <v>2019</v>
      </c>
      <c r="C121" s="41">
        <v>237</v>
      </c>
      <c r="D121" s="41">
        <v>2020</v>
      </c>
      <c r="E121" s="123" t="s">
        <v>906</v>
      </c>
      <c r="F121" s="127">
        <v>1</v>
      </c>
      <c r="G121" s="12" t="s">
        <v>64</v>
      </c>
      <c r="H121" s="12" t="s">
        <v>12</v>
      </c>
      <c r="I121" s="187" t="s">
        <v>907</v>
      </c>
      <c r="J121" s="90" t="s">
        <v>908</v>
      </c>
      <c r="K121" s="75" t="s">
        <v>909</v>
      </c>
      <c r="L121" s="63" t="s">
        <v>910</v>
      </c>
      <c r="M121" s="63" t="s">
        <v>911</v>
      </c>
      <c r="N121" s="63">
        <v>10</v>
      </c>
      <c r="O121" s="63" t="s">
        <v>716</v>
      </c>
      <c r="P121" s="17">
        <v>44228</v>
      </c>
      <c r="Q121" s="16">
        <v>44551</v>
      </c>
      <c r="R121" s="59" t="s">
        <v>3</v>
      </c>
      <c r="S121" s="44" t="s">
        <v>912</v>
      </c>
      <c r="T121" s="186" t="s">
        <v>1627</v>
      </c>
      <c r="U121" s="23" t="s">
        <v>719</v>
      </c>
      <c r="V121" s="45" t="s">
        <v>914</v>
      </c>
      <c r="W121" s="121">
        <v>0.4</v>
      </c>
      <c r="X121" s="46" t="s">
        <v>915</v>
      </c>
      <c r="Y121" s="15">
        <v>0</v>
      </c>
      <c r="Z121" s="20">
        <v>44580</v>
      </c>
      <c r="AA121" s="210" t="s">
        <v>92</v>
      </c>
      <c r="AB121" s="97"/>
      <c r="AC121" s="185" t="s">
        <v>706</v>
      </c>
      <c r="AD121" s="185" t="s">
        <v>108</v>
      </c>
    </row>
    <row r="122" spans="1:30" ht="115.9" customHeight="1" x14ac:dyDescent="0.2">
      <c r="A122" s="24">
        <v>117</v>
      </c>
      <c r="B122" s="40">
        <v>2019</v>
      </c>
      <c r="C122" s="41">
        <v>237</v>
      </c>
      <c r="D122" s="41">
        <v>2020</v>
      </c>
      <c r="E122" s="123" t="s">
        <v>916</v>
      </c>
      <c r="F122" s="127">
        <v>1</v>
      </c>
      <c r="G122" s="12" t="s">
        <v>64</v>
      </c>
      <c r="H122" s="12" t="s">
        <v>12</v>
      </c>
      <c r="I122" s="187" t="s">
        <v>917</v>
      </c>
      <c r="J122" s="90" t="s">
        <v>918</v>
      </c>
      <c r="K122" s="75" t="s">
        <v>919</v>
      </c>
      <c r="L122" s="63" t="s">
        <v>920</v>
      </c>
      <c r="M122" s="63" t="s">
        <v>921</v>
      </c>
      <c r="N122" s="63">
        <v>1</v>
      </c>
      <c r="O122" s="63" t="s">
        <v>716</v>
      </c>
      <c r="P122" s="17">
        <v>44228</v>
      </c>
      <c r="Q122" s="16">
        <v>44551</v>
      </c>
      <c r="R122" s="59" t="s">
        <v>3</v>
      </c>
      <c r="S122" s="44" t="s">
        <v>922</v>
      </c>
      <c r="T122" s="186" t="s">
        <v>923</v>
      </c>
      <c r="U122" s="23" t="s">
        <v>719</v>
      </c>
      <c r="V122" s="45" t="s">
        <v>128</v>
      </c>
      <c r="W122" s="121">
        <v>0</v>
      </c>
      <c r="X122" s="46" t="s">
        <v>924</v>
      </c>
      <c r="Y122" s="15">
        <v>0</v>
      </c>
      <c r="Z122" s="20">
        <v>44580</v>
      </c>
      <c r="AA122" s="210" t="s">
        <v>92</v>
      </c>
      <c r="AB122" s="97"/>
      <c r="AC122" s="185" t="s">
        <v>706</v>
      </c>
      <c r="AD122" s="185" t="s">
        <v>108</v>
      </c>
    </row>
    <row r="123" spans="1:30" ht="150" customHeight="1" x14ac:dyDescent="0.2">
      <c r="A123" s="24">
        <v>118</v>
      </c>
      <c r="B123" s="40">
        <v>2019</v>
      </c>
      <c r="C123" s="41">
        <v>237</v>
      </c>
      <c r="D123" s="41">
        <v>2020</v>
      </c>
      <c r="E123" s="123" t="s">
        <v>925</v>
      </c>
      <c r="F123" s="128">
        <v>1</v>
      </c>
      <c r="G123" s="12" t="s">
        <v>64</v>
      </c>
      <c r="H123" s="12" t="s">
        <v>12</v>
      </c>
      <c r="I123" s="187" t="s">
        <v>926</v>
      </c>
      <c r="J123" s="90" t="s">
        <v>927</v>
      </c>
      <c r="K123" s="75" t="s">
        <v>928</v>
      </c>
      <c r="L123" s="63" t="s">
        <v>929</v>
      </c>
      <c r="M123" s="63" t="s">
        <v>930</v>
      </c>
      <c r="N123" s="63">
        <v>1</v>
      </c>
      <c r="O123" s="63" t="s">
        <v>931</v>
      </c>
      <c r="P123" s="17">
        <v>44228</v>
      </c>
      <c r="Q123" s="16">
        <v>44551</v>
      </c>
      <c r="R123" s="59" t="s">
        <v>3</v>
      </c>
      <c r="S123" s="44" t="s">
        <v>932</v>
      </c>
      <c r="T123" s="186" t="s">
        <v>933</v>
      </c>
      <c r="U123" s="23" t="s">
        <v>772</v>
      </c>
      <c r="V123" s="15" t="s">
        <v>59</v>
      </c>
      <c r="W123" s="121">
        <v>1</v>
      </c>
      <c r="X123" s="186" t="s">
        <v>934</v>
      </c>
      <c r="Y123" s="15">
        <v>100</v>
      </c>
      <c r="Z123" s="20">
        <v>44580</v>
      </c>
      <c r="AA123" s="48" t="s">
        <v>8</v>
      </c>
      <c r="AB123" s="97"/>
      <c r="AC123" s="185" t="s">
        <v>706</v>
      </c>
      <c r="AD123" s="185" t="s">
        <v>108</v>
      </c>
    </row>
    <row r="124" spans="1:30" ht="247.15" customHeight="1" x14ac:dyDescent="0.2">
      <c r="A124" s="24">
        <v>119</v>
      </c>
      <c r="B124" s="40">
        <v>2019</v>
      </c>
      <c r="C124" s="41">
        <v>237</v>
      </c>
      <c r="D124" s="41">
        <v>2020</v>
      </c>
      <c r="E124" s="129" t="s">
        <v>935</v>
      </c>
      <c r="F124" s="130">
        <v>1</v>
      </c>
      <c r="G124" s="12" t="s">
        <v>64</v>
      </c>
      <c r="H124" s="12" t="s">
        <v>12</v>
      </c>
      <c r="I124" s="187" t="s">
        <v>936</v>
      </c>
      <c r="J124" s="232" t="s">
        <v>937</v>
      </c>
      <c r="K124" s="57" t="s">
        <v>938</v>
      </c>
      <c r="L124" s="54" t="s">
        <v>939</v>
      </c>
      <c r="M124" s="54" t="s">
        <v>940</v>
      </c>
      <c r="N124" s="54">
        <v>1</v>
      </c>
      <c r="O124" s="54" t="s">
        <v>941</v>
      </c>
      <c r="P124" s="17">
        <v>44211</v>
      </c>
      <c r="Q124" s="16">
        <v>44551</v>
      </c>
      <c r="R124" s="59" t="s">
        <v>3</v>
      </c>
      <c r="S124" s="44" t="s">
        <v>942</v>
      </c>
      <c r="T124" s="186" t="s">
        <v>943</v>
      </c>
      <c r="U124" s="23" t="s">
        <v>1650</v>
      </c>
      <c r="V124" s="15" t="s">
        <v>59</v>
      </c>
      <c r="W124" s="121">
        <v>1</v>
      </c>
      <c r="X124" s="46" t="s">
        <v>945</v>
      </c>
      <c r="Y124" s="15">
        <v>100</v>
      </c>
      <c r="Z124" s="20">
        <v>44580</v>
      </c>
      <c r="AA124" s="48" t="s">
        <v>8</v>
      </c>
      <c r="AB124" s="97"/>
      <c r="AC124" s="185" t="s">
        <v>706</v>
      </c>
      <c r="AD124" s="188" t="s">
        <v>62</v>
      </c>
    </row>
    <row r="125" spans="1:30" ht="212.45" customHeight="1" x14ac:dyDescent="0.2">
      <c r="A125" s="24">
        <v>120</v>
      </c>
      <c r="B125" s="40">
        <v>2019</v>
      </c>
      <c r="C125" s="41">
        <v>237</v>
      </c>
      <c r="D125" s="41">
        <v>2020</v>
      </c>
      <c r="E125" s="129" t="s">
        <v>946</v>
      </c>
      <c r="F125" s="130">
        <v>1</v>
      </c>
      <c r="G125" s="12" t="s">
        <v>64</v>
      </c>
      <c r="H125" s="12" t="s">
        <v>12</v>
      </c>
      <c r="I125" s="186" t="s">
        <v>947</v>
      </c>
      <c r="J125" s="151" t="s">
        <v>948</v>
      </c>
      <c r="K125" s="149" t="s">
        <v>949</v>
      </c>
      <c r="L125" s="132" t="s">
        <v>950</v>
      </c>
      <c r="M125" s="152" t="s">
        <v>951</v>
      </c>
      <c r="N125" s="153">
        <v>1</v>
      </c>
      <c r="O125" s="132" t="s">
        <v>952</v>
      </c>
      <c r="P125" s="17">
        <v>44211</v>
      </c>
      <c r="Q125" s="16">
        <v>44551</v>
      </c>
      <c r="R125" s="59" t="s">
        <v>3</v>
      </c>
      <c r="S125" s="44" t="s">
        <v>953</v>
      </c>
      <c r="T125" s="186" t="s">
        <v>954</v>
      </c>
      <c r="U125" s="23" t="s">
        <v>1632</v>
      </c>
      <c r="V125" s="45" t="s">
        <v>383</v>
      </c>
      <c r="W125" s="121">
        <v>0</v>
      </c>
      <c r="X125" s="46" t="s">
        <v>956</v>
      </c>
      <c r="Y125" s="15">
        <v>0</v>
      </c>
      <c r="Z125" s="20">
        <v>44580</v>
      </c>
      <c r="AA125" s="210" t="s">
        <v>92</v>
      </c>
      <c r="AB125" s="97"/>
      <c r="AC125" s="185" t="s">
        <v>706</v>
      </c>
      <c r="AD125" s="97" t="s">
        <v>397</v>
      </c>
    </row>
    <row r="126" spans="1:30" ht="280.89999999999998" customHeight="1" x14ac:dyDescent="0.2">
      <c r="A126" s="24">
        <v>121</v>
      </c>
      <c r="B126" s="40">
        <v>2019</v>
      </c>
      <c r="C126" s="41">
        <v>237</v>
      </c>
      <c r="D126" s="41">
        <v>2020</v>
      </c>
      <c r="E126" s="129" t="s">
        <v>957</v>
      </c>
      <c r="F126" s="130">
        <v>1</v>
      </c>
      <c r="G126" s="12" t="s">
        <v>64</v>
      </c>
      <c r="H126" s="12" t="s">
        <v>12</v>
      </c>
      <c r="I126" s="187" t="s">
        <v>958</v>
      </c>
      <c r="J126" s="94" t="s">
        <v>959</v>
      </c>
      <c r="K126" s="60" t="s">
        <v>960</v>
      </c>
      <c r="L126" s="55" t="s">
        <v>961</v>
      </c>
      <c r="M126" s="82" t="s">
        <v>962</v>
      </c>
      <c r="N126" s="95">
        <v>1</v>
      </c>
      <c r="O126" s="55" t="s">
        <v>941</v>
      </c>
      <c r="P126" s="17">
        <v>44197</v>
      </c>
      <c r="Q126" s="16">
        <v>44551</v>
      </c>
      <c r="R126" s="59" t="s">
        <v>3</v>
      </c>
      <c r="S126" s="44" t="s">
        <v>963</v>
      </c>
      <c r="T126" s="186" t="s">
        <v>964</v>
      </c>
      <c r="U126" s="23" t="s">
        <v>1633</v>
      </c>
      <c r="V126" s="45" t="s">
        <v>383</v>
      </c>
      <c r="W126" s="121">
        <v>15</v>
      </c>
      <c r="X126" s="46" t="s">
        <v>965</v>
      </c>
      <c r="Y126" s="15">
        <v>15</v>
      </c>
      <c r="Z126" s="20">
        <v>44580</v>
      </c>
      <c r="AA126" s="210" t="s">
        <v>92</v>
      </c>
      <c r="AB126" s="97"/>
      <c r="AC126" s="185" t="s">
        <v>706</v>
      </c>
      <c r="AD126" s="188" t="s">
        <v>62</v>
      </c>
    </row>
    <row r="127" spans="1:30" ht="182.1" customHeight="1" x14ac:dyDescent="0.2">
      <c r="A127" s="24">
        <v>122</v>
      </c>
      <c r="B127" s="40">
        <v>2019</v>
      </c>
      <c r="C127" s="41">
        <v>237</v>
      </c>
      <c r="D127" s="41">
        <v>2020</v>
      </c>
      <c r="E127" s="129" t="s">
        <v>966</v>
      </c>
      <c r="F127" s="130">
        <v>1</v>
      </c>
      <c r="G127" s="12" t="s">
        <v>64</v>
      </c>
      <c r="H127" s="12" t="s">
        <v>12</v>
      </c>
      <c r="I127" s="186" t="s">
        <v>967</v>
      </c>
      <c r="J127" s="154" t="s">
        <v>968</v>
      </c>
      <c r="K127" s="150" t="s">
        <v>969</v>
      </c>
      <c r="L127" s="134" t="s">
        <v>970</v>
      </c>
      <c r="M127" s="155" t="s">
        <v>971</v>
      </c>
      <c r="N127" s="156">
        <v>1</v>
      </c>
      <c r="O127" s="134" t="s">
        <v>972</v>
      </c>
      <c r="P127" s="17">
        <v>44197</v>
      </c>
      <c r="Q127" s="16">
        <v>44551</v>
      </c>
      <c r="R127" s="59" t="s">
        <v>3</v>
      </c>
      <c r="S127" s="44" t="s">
        <v>973</v>
      </c>
      <c r="T127" s="186" t="s">
        <v>974</v>
      </c>
      <c r="U127" s="23" t="s">
        <v>1634</v>
      </c>
      <c r="V127" s="45" t="s">
        <v>383</v>
      </c>
      <c r="W127" s="121">
        <v>0</v>
      </c>
      <c r="X127" s="46" t="s">
        <v>975</v>
      </c>
      <c r="Y127" s="15">
        <v>0</v>
      </c>
      <c r="Z127" s="20">
        <v>44580</v>
      </c>
      <c r="AA127" s="210" t="s">
        <v>92</v>
      </c>
      <c r="AB127" s="97"/>
      <c r="AC127" s="185" t="s">
        <v>706</v>
      </c>
      <c r="AD127" s="188" t="s">
        <v>62</v>
      </c>
    </row>
    <row r="128" spans="1:30" ht="71.25" x14ac:dyDescent="0.2">
      <c r="A128" s="24">
        <v>123</v>
      </c>
      <c r="B128" s="40">
        <v>2019</v>
      </c>
      <c r="C128" s="41">
        <v>237</v>
      </c>
      <c r="D128" s="41">
        <v>2020</v>
      </c>
      <c r="E128" s="10" t="s">
        <v>976</v>
      </c>
      <c r="F128" s="124">
        <v>1</v>
      </c>
      <c r="G128" s="12" t="s">
        <v>64</v>
      </c>
      <c r="H128" s="12" t="s">
        <v>12</v>
      </c>
      <c r="I128" s="187" t="s">
        <v>977</v>
      </c>
      <c r="J128" s="96" t="s">
        <v>978</v>
      </c>
      <c r="K128" s="62" t="s">
        <v>979</v>
      </c>
      <c r="L128" s="70" t="s">
        <v>980</v>
      </c>
      <c r="M128" s="70" t="s">
        <v>981</v>
      </c>
      <c r="N128" s="70">
        <v>1</v>
      </c>
      <c r="O128" s="70" t="s">
        <v>982</v>
      </c>
      <c r="P128" s="17">
        <v>44228</v>
      </c>
      <c r="Q128" s="16">
        <v>44551</v>
      </c>
      <c r="R128" s="59" t="s">
        <v>3</v>
      </c>
      <c r="S128" s="44" t="s">
        <v>983</v>
      </c>
      <c r="T128" s="186" t="s">
        <v>984</v>
      </c>
      <c r="U128" s="23" t="s">
        <v>719</v>
      </c>
      <c r="V128" s="45" t="s">
        <v>128</v>
      </c>
      <c r="W128" s="121">
        <v>0</v>
      </c>
      <c r="X128" s="46" t="s">
        <v>985</v>
      </c>
      <c r="Y128" s="15">
        <v>100</v>
      </c>
      <c r="Z128" s="20">
        <v>44467</v>
      </c>
      <c r="AA128" s="48" t="s">
        <v>8</v>
      </c>
      <c r="AB128" s="97"/>
      <c r="AC128" s="185" t="s">
        <v>706</v>
      </c>
      <c r="AD128" s="188" t="s">
        <v>62</v>
      </c>
    </row>
    <row r="129" spans="1:30" ht="90" customHeight="1" x14ac:dyDescent="0.2">
      <c r="A129" s="24">
        <v>124</v>
      </c>
      <c r="B129" s="40" t="s">
        <v>986</v>
      </c>
      <c r="C129" s="41">
        <v>240</v>
      </c>
      <c r="D129" s="41">
        <v>2020</v>
      </c>
      <c r="E129" s="123" t="s">
        <v>987</v>
      </c>
      <c r="F129" s="124">
        <v>1</v>
      </c>
      <c r="G129" s="12" t="s">
        <v>64</v>
      </c>
      <c r="H129" s="12" t="s">
        <v>12</v>
      </c>
      <c r="I129" s="283" t="s">
        <v>988</v>
      </c>
      <c r="J129" s="98" t="s">
        <v>989</v>
      </c>
      <c r="K129" s="101" t="s">
        <v>990</v>
      </c>
      <c r="L129" s="58" t="s">
        <v>991</v>
      </c>
      <c r="M129" s="58" t="s">
        <v>992</v>
      </c>
      <c r="N129" s="63">
        <v>1</v>
      </c>
      <c r="O129" s="63" t="s">
        <v>993</v>
      </c>
      <c r="P129" s="17">
        <v>44197</v>
      </c>
      <c r="Q129" s="16">
        <v>44552</v>
      </c>
      <c r="R129" s="59" t="s">
        <v>3</v>
      </c>
      <c r="S129" s="44" t="s">
        <v>994</v>
      </c>
      <c r="T129" s="186" t="s">
        <v>995</v>
      </c>
      <c r="U129" s="23" t="s">
        <v>790</v>
      </c>
      <c r="V129" s="15" t="s">
        <v>128</v>
      </c>
      <c r="W129" s="121">
        <v>100</v>
      </c>
      <c r="X129" s="186" t="s">
        <v>996</v>
      </c>
      <c r="Y129" s="15">
        <v>100</v>
      </c>
      <c r="Z129" s="20">
        <v>44345</v>
      </c>
      <c r="AA129" s="48" t="s">
        <v>8</v>
      </c>
      <c r="AB129" s="97"/>
      <c r="AC129" s="185" t="s">
        <v>997</v>
      </c>
      <c r="AD129" s="287" t="s">
        <v>108</v>
      </c>
    </row>
    <row r="130" spans="1:30" ht="132" customHeight="1" x14ac:dyDescent="0.2">
      <c r="A130" s="24">
        <v>125</v>
      </c>
      <c r="B130" s="40" t="s">
        <v>986</v>
      </c>
      <c r="C130" s="41">
        <v>240</v>
      </c>
      <c r="D130" s="41">
        <v>2020</v>
      </c>
      <c r="E130" s="123" t="s">
        <v>987</v>
      </c>
      <c r="F130" s="131">
        <v>2</v>
      </c>
      <c r="G130" s="12" t="s">
        <v>64</v>
      </c>
      <c r="H130" s="12" t="s">
        <v>12</v>
      </c>
      <c r="I130" s="283"/>
      <c r="J130" s="98" t="s">
        <v>989</v>
      </c>
      <c r="K130" s="102" t="s">
        <v>998</v>
      </c>
      <c r="L130" s="99" t="s">
        <v>999</v>
      </c>
      <c r="M130" s="58" t="s">
        <v>1000</v>
      </c>
      <c r="N130" s="63">
        <v>1</v>
      </c>
      <c r="O130" s="63" t="s">
        <v>993</v>
      </c>
      <c r="P130" s="17">
        <v>44197</v>
      </c>
      <c r="Q130" s="16">
        <v>44552</v>
      </c>
      <c r="R130" s="59" t="s">
        <v>3</v>
      </c>
      <c r="S130" s="44" t="s">
        <v>1001</v>
      </c>
      <c r="T130" s="186" t="s">
        <v>1002</v>
      </c>
      <c r="U130" s="23" t="s">
        <v>790</v>
      </c>
      <c r="V130" s="15" t="s">
        <v>59</v>
      </c>
      <c r="W130" s="121">
        <v>100</v>
      </c>
      <c r="X130" s="186" t="s">
        <v>1003</v>
      </c>
      <c r="Y130" s="15">
        <v>100</v>
      </c>
      <c r="Z130" s="20">
        <v>44580</v>
      </c>
      <c r="AA130" s="48" t="s">
        <v>8</v>
      </c>
      <c r="AB130" s="97"/>
      <c r="AC130" s="185" t="s">
        <v>997</v>
      </c>
      <c r="AD130" s="291"/>
    </row>
    <row r="131" spans="1:30" ht="90" customHeight="1" x14ac:dyDescent="0.2">
      <c r="A131" s="24">
        <v>126</v>
      </c>
      <c r="B131" s="40" t="s">
        <v>986</v>
      </c>
      <c r="C131" s="41">
        <v>240</v>
      </c>
      <c r="D131" s="41">
        <v>2020</v>
      </c>
      <c r="E131" s="123" t="s">
        <v>1004</v>
      </c>
      <c r="F131" s="124">
        <v>1</v>
      </c>
      <c r="G131" s="12" t="s">
        <v>64</v>
      </c>
      <c r="H131" s="12" t="s">
        <v>12</v>
      </c>
      <c r="I131" s="283" t="s">
        <v>1005</v>
      </c>
      <c r="J131" s="98" t="s">
        <v>1006</v>
      </c>
      <c r="K131" s="106" t="s">
        <v>1007</v>
      </c>
      <c r="L131" s="58" t="s">
        <v>1008</v>
      </c>
      <c r="M131" s="58" t="s">
        <v>1009</v>
      </c>
      <c r="N131" s="63">
        <v>1</v>
      </c>
      <c r="O131" s="63" t="s">
        <v>993</v>
      </c>
      <c r="P131" s="17">
        <v>44197</v>
      </c>
      <c r="Q131" s="16">
        <v>44552</v>
      </c>
      <c r="R131" s="59" t="s">
        <v>3</v>
      </c>
      <c r="S131" s="44" t="s">
        <v>994</v>
      </c>
      <c r="T131" s="186" t="s">
        <v>1010</v>
      </c>
      <c r="U131" s="23" t="s">
        <v>790</v>
      </c>
      <c r="V131" s="15" t="s">
        <v>128</v>
      </c>
      <c r="W131" s="121">
        <v>100</v>
      </c>
      <c r="X131" s="186" t="s">
        <v>1011</v>
      </c>
      <c r="Y131" s="15">
        <v>100</v>
      </c>
      <c r="Z131" s="20">
        <v>44468</v>
      </c>
      <c r="AA131" s="48" t="s">
        <v>8</v>
      </c>
      <c r="AB131" s="97"/>
      <c r="AC131" s="185" t="s">
        <v>997</v>
      </c>
      <c r="AD131" s="287" t="s">
        <v>108</v>
      </c>
    </row>
    <row r="132" spans="1:30" ht="106.15" customHeight="1" x14ac:dyDescent="0.2">
      <c r="A132" s="24">
        <v>127</v>
      </c>
      <c r="B132" s="40" t="s">
        <v>986</v>
      </c>
      <c r="C132" s="41">
        <v>240</v>
      </c>
      <c r="D132" s="41">
        <v>2020</v>
      </c>
      <c r="E132" s="123" t="s">
        <v>1004</v>
      </c>
      <c r="F132" s="131">
        <v>2</v>
      </c>
      <c r="G132" s="12" t="s">
        <v>64</v>
      </c>
      <c r="H132" s="12" t="s">
        <v>12</v>
      </c>
      <c r="I132" s="283"/>
      <c r="J132" s="98" t="s">
        <v>1006</v>
      </c>
      <c r="K132" s="103" t="s">
        <v>1012</v>
      </c>
      <c r="L132" s="99" t="s">
        <v>1013</v>
      </c>
      <c r="M132" s="58" t="s">
        <v>1014</v>
      </c>
      <c r="N132" s="63">
        <v>1</v>
      </c>
      <c r="O132" s="63" t="s">
        <v>993</v>
      </c>
      <c r="P132" s="17">
        <v>44197</v>
      </c>
      <c r="Q132" s="16">
        <v>44552</v>
      </c>
      <c r="R132" s="59" t="s">
        <v>3</v>
      </c>
      <c r="S132" s="44" t="s">
        <v>1015</v>
      </c>
      <c r="T132" s="186" t="s">
        <v>1016</v>
      </c>
      <c r="U132" s="23" t="s">
        <v>790</v>
      </c>
      <c r="V132" s="15" t="s">
        <v>59</v>
      </c>
      <c r="W132" s="121">
        <v>100</v>
      </c>
      <c r="X132" s="186" t="s">
        <v>1017</v>
      </c>
      <c r="Y132" s="15">
        <v>100</v>
      </c>
      <c r="Z132" s="20">
        <v>44580</v>
      </c>
      <c r="AA132" s="48" t="s">
        <v>8</v>
      </c>
      <c r="AB132" s="97"/>
      <c r="AC132" s="185" t="s">
        <v>997</v>
      </c>
      <c r="AD132" s="291"/>
    </row>
    <row r="133" spans="1:30" ht="225" customHeight="1" x14ac:dyDescent="0.2">
      <c r="A133" s="24">
        <v>128</v>
      </c>
      <c r="B133" s="40" t="s">
        <v>986</v>
      </c>
      <c r="C133" s="41">
        <v>240</v>
      </c>
      <c r="D133" s="41">
        <v>2020</v>
      </c>
      <c r="E133" s="123" t="s">
        <v>1018</v>
      </c>
      <c r="F133" s="124">
        <v>1</v>
      </c>
      <c r="G133" s="12" t="s">
        <v>64</v>
      </c>
      <c r="H133" s="12" t="s">
        <v>12</v>
      </c>
      <c r="I133" s="187" t="s">
        <v>1019</v>
      </c>
      <c r="J133" s="98" t="s">
        <v>1020</v>
      </c>
      <c r="K133" s="104" t="s">
        <v>1021</v>
      </c>
      <c r="L133" s="58" t="s">
        <v>1022</v>
      </c>
      <c r="M133" s="58" t="s">
        <v>1023</v>
      </c>
      <c r="N133" s="63">
        <v>1</v>
      </c>
      <c r="O133" s="63" t="s">
        <v>1024</v>
      </c>
      <c r="P133" s="17">
        <v>44197</v>
      </c>
      <c r="Q133" s="16">
        <v>44552</v>
      </c>
      <c r="R133" s="59" t="s">
        <v>3</v>
      </c>
      <c r="S133" s="44" t="s">
        <v>1025</v>
      </c>
      <c r="T133" s="186" t="s">
        <v>1026</v>
      </c>
      <c r="U133" s="23" t="s">
        <v>1027</v>
      </c>
      <c r="V133" s="15" t="s">
        <v>59</v>
      </c>
      <c r="W133" s="121">
        <v>1</v>
      </c>
      <c r="X133" s="46" t="s">
        <v>1028</v>
      </c>
      <c r="Y133" s="15">
        <v>100</v>
      </c>
      <c r="Z133" s="20">
        <v>44580</v>
      </c>
      <c r="AA133" s="48" t="s">
        <v>8</v>
      </c>
      <c r="AB133" s="97"/>
      <c r="AC133" s="185" t="s">
        <v>997</v>
      </c>
      <c r="AD133" s="185" t="s">
        <v>108</v>
      </c>
    </row>
    <row r="134" spans="1:30" ht="150" customHeight="1" x14ac:dyDescent="0.2">
      <c r="A134" s="24">
        <v>129</v>
      </c>
      <c r="B134" s="40" t="s">
        <v>986</v>
      </c>
      <c r="C134" s="41">
        <v>240</v>
      </c>
      <c r="D134" s="41">
        <v>2020</v>
      </c>
      <c r="E134" s="123" t="s">
        <v>1029</v>
      </c>
      <c r="F134" s="124">
        <v>1</v>
      </c>
      <c r="G134" s="12" t="s">
        <v>64</v>
      </c>
      <c r="H134" s="12" t="s">
        <v>12</v>
      </c>
      <c r="I134" s="186" t="s">
        <v>1030</v>
      </c>
      <c r="J134" s="98" t="s">
        <v>1031</v>
      </c>
      <c r="K134" s="157" t="s">
        <v>1032</v>
      </c>
      <c r="L134" s="158" t="s">
        <v>1033</v>
      </c>
      <c r="M134" s="158" t="s">
        <v>1034</v>
      </c>
      <c r="N134" s="158">
        <v>100</v>
      </c>
      <c r="O134" s="158" t="s">
        <v>1035</v>
      </c>
      <c r="P134" s="17">
        <v>44228</v>
      </c>
      <c r="Q134" s="16">
        <v>44552</v>
      </c>
      <c r="R134" s="59" t="s">
        <v>3</v>
      </c>
      <c r="S134" s="44" t="s">
        <v>1036</v>
      </c>
      <c r="T134" s="186" t="s">
        <v>1037</v>
      </c>
      <c r="U134" s="23" t="s">
        <v>1038</v>
      </c>
      <c r="V134" s="45" t="s">
        <v>383</v>
      </c>
      <c r="W134" s="121">
        <v>0</v>
      </c>
      <c r="X134" s="46" t="s">
        <v>1039</v>
      </c>
      <c r="Y134" s="15">
        <v>0</v>
      </c>
      <c r="Z134" s="20">
        <v>44580</v>
      </c>
      <c r="AA134" s="210" t="s">
        <v>92</v>
      </c>
      <c r="AB134" s="97"/>
      <c r="AC134" s="185" t="s">
        <v>997</v>
      </c>
      <c r="AD134" s="188"/>
    </row>
    <row r="135" spans="1:30" ht="409.5" customHeight="1" x14ac:dyDescent="0.2">
      <c r="A135" s="24">
        <v>130</v>
      </c>
      <c r="B135" s="40" t="s">
        <v>986</v>
      </c>
      <c r="C135" s="41">
        <v>240</v>
      </c>
      <c r="D135" s="41">
        <v>2020</v>
      </c>
      <c r="E135" s="123" t="s">
        <v>1040</v>
      </c>
      <c r="F135" s="124">
        <v>1</v>
      </c>
      <c r="G135" s="12" t="s">
        <v>64</v>
      </c>
      <c r="H135" s="12" t="s">
        <v>12</v>
      </c>
      <c r="I135" s="282" t="s">
        <v>1041</v>
      </c>
      <c r="J135" s="98" t="s">
        <v>1042</v>
      </c>
      <c r="K135" s="157" t="s">
        <v>1043</v>
      </c>
      <c r="L135" s="158" t="s">
        <v>1044</v>
      </c>
      <c r="M135" s="158" t="s">
        <v>1045</v>
      </c>
      <c r="N135" s="158">
        <v>7</v>
      </c>
      <c r="O135" s="26" t="s">
        <v>1046</v>
      </c>
      <c r="P135" s="17">
        <v>44203</v>
      </c>
      <c r="Q135" s="16">
        <v>44552</v>
      </c>
      <c r="R135" s="59" t="s">
        <v>3</v>
      </c>
      <c r="S135" s="44" t="s">
        <v>1047</v>
      </c>
      <c r="T135" s="186" t="s">
        <v>1048</v>
      </c>
      <c r="U135" s="23" t="s">
        <v>1635</v>
      </c>
      <c r="V135" s="45" t="s">
        <v>1050</v>
      </c>
      <c r="W135" s="121">
        <v>0</v>
      </c>
      <c r="X135" s="46" t="s">
        <v>1051</v>
      </c>
      <c r="Y135" s="15">
        <v>0</v>
      </c>
      <c r="Z135" s="20">
        <v>44578</v>
      </c>
      <c r="AA135" s="210" t="s">
        <v>92</v>
      </c>
      <c r="AB135" s="97"/>
      <c r="AC135" s="185" t="s">
        <v>997</v>
      </c>
      <c r="AD135" s="284" t="s">
        <v>62</v>
      </c>
    </row>
    <row r="136" spans="1:30" ht="203.1" customHeight="1" x14ac:dyDescent="0.2">
      <c r="A136" s="24">
        <v>131</v>
      </c>
      <c r="B136" s="40" t="s">
        <v>986</v>
      </c>
      <c r="C136" s="41">
        <v>240</v>
      </c>
      <c r="D136" s="41">
        <v>2020</v>
      </c>
      <c r="E136" s="123" t="s">
        <v>1040</v>
      </c>
      <c r="F136" s="124">
        <v>2</v>
      </c>
      <c r="G136" s="12" t="s">
        <v>64</v>
      </c>
      <c r="H136" s="12" t="s">
        <v>12</v>
      </c>
      <c r="I136" s="282"/>
      <c r="J136" s="98" t="s">
        <v>1042</v>
      </c>
      <c r="K136" s="159" t="s">
        <v>1052</v>
      </c>
      <c r="L136" s="158" t="s">
        <v>1053</v>
      </c>
      <c r="M136" s="158" t="s">
        <v>1054</v>
      </c>
      <c r="N136" s="158">
        <v>7</v>
      </c>
      <c r="O136" s="158" t="s">
        <v>1055</v>
      </c>
      <c r="P136" s="17">
        <v>44203</v>
      </c>
      <c r="Q136" s="16">
        <v>44552</v>
      </c>
      <c r="R136" s="59" t="s">
        <v>3</v>
      </c>
      <c r="S136" s="44" t="s">
        <v>1056</v>
      </c>
      <c r="T136" s="237" t="s">
        <v>1630</v>
      </c>
      <c r="U136" s="23" t="s">
        <v>1636</v>
      </c>
      <c r="V136" s="45" t="s">
        <v>1058</v>
      </c>
      <c r="W136" s="121">
        <v>0</v>
      </c>
      <c r="X136" s="46" t="s">
        <v>1059</v>
      </c>
      <c r="Y136" s="15">
        <v>0</v>
      </c>
      <c r="Z136" s="20">
        <v>44580</v>
      </c>
      <c r="AA136" s="210" t="s">
        <v>92</v>
      </c>
      <c r="AB136" s="97"/>
      <c r="AC136" s="185" t="s">
        <v>997</v>
      </c>
      <c r="AD136" s="290"/>
    </row>
    <row r="137" spans="1:30" ht="150" customHeight="1" x14ac:dyDescent="0.2">
      <c r="A137" s="24">
        <v>132</v>
      </c>
      <c r="B137" s="40" t="s">
        <v>986</v>
      </c>
      <c r="C137" s="41">
        <v>240</v>
      </c>
      <c r="D137" s="41">
        <v>2020</v>
      </c>
      <c r="E137" s="126" t="s">
        <v>1040</v>
      </c>
      <c r="F137" s="124">
        <v>3</v>
      </c>
      <c r="G137" s="12" t="s">
        <v>64</v>
      </c>
      <c r="H137" s="12" t="s">
        <v>12</v>
      </c>
      <c r="I137" s="283"/>
      <c r="J137" s="98" t="s">
        <v>1042</v>
      </c>
      <c r="K137" s="105" t="s">
        <v>1060</v>
      </c>
      <c r="L137" s="63" t="s">
        <v>1061</v>
      </c>
      <c r="M137" s="63" t="s">
        <v>1062</v>
      </c>
      <c r="N137" s="63">
        <v>1</v>
      </c>
      <c r="O137" s="63" t="s">
        <v>787</v>
      </c>
      <c r="P137" s="17">
        <v>44203</v>
      </c>
      <c r="Q137" s="16">
        <v>44552</v>
      </c>
      <c r="R137" s="59" t="s">
        <v>3</v>
      </c>
      <c r="S137" s="44" t="s">
        <v>1063</v>
      </c>
      <c r="T137" s="186" t="s">
        <v>1064</v>
      </c>
      <c r="U137" s="23" t="s">
        <v>790</v>
      </c>
      <c r="V137" s="15" t="s">
        <v>128</v>
      </c>
      <c r="W137" s="121">
        <v>100</v>
      </c>
      <c r="X137" s="186" t="s">
        <v>1065</v>
      </c>
      <c r="Y137" s="15">
        <v>100</v>
      </c>
      <c r="Z137" s="20">
        <v>44329</v>
      </c>
      <c r="AA137" s="48" t="s">
        <v>8</v>
      </c>
      <c r="AB137" s="97"/>
      <c r="AC137" s="185" t="s">
        <v>997</v>
      </c>
      <c r="AD137" s="291"/>
    </row>
    <row r="138" spans="1:30" ht="125.45" customHeight="1" x14ac:dyDescent="0.2">
      <c r="A138" s="24">
        <v>133</v>
      </c>
      <c r="B138" s="40" t="s">
        <v>986</v>
      </c>
      <c r="C138" s="41">
        <v>240</v>
      </c>
      <c r="D138" s="41">
        <v>2020</v>
      </c>
      <c r="E138" s="123" t="s">
        <v>1066</v>
      </c>
      <c r="F138" s="122">
        <v>1</v>
      </c>
      <c r="G138" s="12" t="s">
        <v>64</v>
      </c>
      <c r="H138" s="12" t="s">
        <v>12</v>
      </c>
      <c r="I138" s="187" t="s">
        <v>1067</v>
      </c>
      <c r="J138" s="98" t="s">
        <v>1068</v>
      </c>
      <c r="K138" s="105" t="s">
        <v>1069</v>
      </c>
      <c r="L138" s="58" t="s">
        <v>1070</v>
      </c>
      <c r="M138" s="58" t="s">
        <v>1071</v>
      </c>
      <c r="N138" s="63">
        <v>100</v>
      </c>
      <c r="O138" s="63" t="s">
        <v>716</v>
      </c>
      <c r="P138" s="17">
        <v>44229</v>
      </c>
      <c r="Q138" s="16">
        <v>44552</v>
      </c>
      <c r="R138" s="59" t="s">
        <v>3</v>
      </c>
      <c r="S138" s="44" t="s">
        <v>1072</v>
      </c>
      <c r="T138" s="186" t="s">
        <v>1073</v>
      </c>
      <c r="U138" s="23" t="s">
        <v>719</v>
      </c>
      <c r="V138" s="45" t="s">
        <v>383</v>
      </c>
      <c r="W138" s="121">
        <v>0</v>
      </c>
      <c r="X138" s="46" t="s">
        <v>1074</v>
      </c>
      <c r="Y138" s="15">
        <v>0</v>
      </c>
      <c r="Z138" s="20">
        <v>44580</v>
      </c>
      <c r="AA138" s="210" t="s">
        <v>92</v>
      </c>
      <c r="AB138" s="97"/>
      <c r="AC138" s="185" t="s">
        <v>997</v>
      </c>
      <c r="AD138" s="188" t="s">
        <v>62</v>
      </c>
    </row>
    <row r="139" spans="1:30" ht="204.95" customHeight="1" x14ac:dyDescent="0.2">
      <c r="A139" s="24">
        <v>134</v>
      </c>
      <c r="B139" s="40" t="s">
        <v>986</v>
      </c>
      <c r="C139" s="41">
        <v>240</v>
      </c>
      <c r="D139" s="41">
        <v>2020</v>
      </c>
      <c r="E139" s="123" t="s">
        <v>1075</v>
      </c>
      <c r="F139" s="122">
        <v>1</v>
      </c>
      <c r="G139" s="12" t="s">
        <v>64</v>
      </c>
      <c r="H139" s="12" t="s">
        <v>12</v>
      </c>
      <c r="I139" s="186" t="s">
        <v>1076</v>
      </c>
      <c r="J139" s="157" t="s">
        <v>1077</v>
      </c>
      <c r="K139" s="160" t="s">
        <v>1078</v>
      </c>
      <c r="L139" s="158" t="s">
        <v>1079</v>
      </c>
      <c r="M139" s="158" t="s">
        <v>1080</v>
      </c>
      <c r="N139" s="158">
        <v>100</v>
      </c>
      <c r="O139" s="158" t="s">
        <v>1081</v>
      </c>
      <c r="P139" s="17">
        <v>44229</v>
      </c>
      <c r="Q139" s="16">
        <v>44552</v>
      </c>
      <c r="R139" s="59" t="s">
        <v>3</v>
      </c>
      <c r="S139" s="44" t="s">
        <v>1082</v>
      </c>
      <c r="T139" s="186" t="s">
        <v>1083</v>
      </c>
      <c r="U139" s="23" t="s">
        <v>1084</v>
      </c>
      <c r="V139" s="45" t="s">
        <v>383</v>
      </c>
      <c r="W139" s="121">
        <v>0</v>
      </c>
      <c r="X139" s="46" t="s">
        <v>1085</v>
      </c>
      <c r="Y139" s="15">
        <v>0</v>
      </c>
      <c r="Z139" s="20">
        <v>44580</v>
      </c>
      <c r="AA139" s="210" t="s">
        <v>92</v>
      </c>
      <c r="AB139" s="97"/>
      <c r="AC139" s="185" t="s">
        <v>997</v>
      </c>
      <c r="AD139" s="188" t="s">
        <v>62</v>
      </c>
    </row>
    <row r="140" spans="1:30" ht="232.5" customHeight="1" x14ac:dyDescent="0.2">
      <c r="A140" s="24">
        <v>135</v>
      </c>
      <c r="B140" s="40" t="s">
        <v>986</v>
      </c>
      <c r="C140" s="41">
        <v>240</v>
      </c>
      <c r="D140" s="41">
        <v>2020</v>
      </c>
      <c r="E140" s="123" t="s">
        <v>1086</v>
      </c>
      <c r="F140" s="122">
        <v>1</v>
      </c>
      <c r="G140" s="12" t="s">
        <v>64</v>
      </c>
      <c r="H140" s="12" t="s">
        <v>12</v>
      </c>
      <c r="I140" s="186" t="s">
        <v>1087</v>
      </c>
      <c r="J140" s="157" t="s">
        <v>1088</v>
      </c>
      <c r="K140" s="160" t="s">
        <v>1089</v>
      </c>
      <c r="L140" s="122" t="s">
        <v>1090</v>
      </c>
      <c r="M140" s="122" t="s">
        <v>1091</v>
      </c>
      <c r="N140" s="158">
        <v>100</v>
      </c>
      <c r="O140" s="158" t="s">
        <v>1081</v>
      </c>
      <c r="P140" s="17">
        <v>44229</v>
      </c>
      <c r="Q140" s="16">
        <v>44552</v>
      </c>
      <c r="R140" s="59" t="s">
        <v>3</v>
      </c>
      <c r="S140" s="44" t="s">
        <v>1092</v>
      </c>
      <c r="T140" s="186" t="s">
        <v>1093</v>
      </c>
      <c r="U140" s="23" t="s">
        <v>1084</v>
      </c>
      <c r="V140" s="45" t="s">
        <v>383</v>
      </c>
      <c r="W140" s="121">
        <v>0</v>
      </c>
      <c r="X140" s="46" t="s">
        <v>1094</v>
      </c>
      <c r="Y140" s="15">
        <v>0</v>
      </c>
      <c r="Z140" s="20">
        <v>44580</v>
      </c>
      <c r="AA140" s="210" t="s">
        <v>92</v>
      </c>
      <c r="AB140" s="97"/>
      <c r="AC140" s="185" t="s">
        <v>997</v>
      </c>
      <c r="AD140" s="188" t="s">
        <v>62</v>
      </c>
    </row>
    <row r="141" spans="1:30" ht="198" customHeight="1" x14ac:dyDescent="0.2">
      <c r="A141" s="24">
        <v>136</v>
      </c>
      <c r="B141" s="40" t="s">
        <v>986</v>
      </c>
      <c r="C141" s="41">
        <v>240</v>
      </c>
      <c r="D141" s="41">
        <v>2020</v>
      </c>
      <c r="E141" s="123" t="s">
        <v>1095</v>
      </c>
      <c r="F141" s="122">
        <v>1</v>
      </c>
      <c r="G141" s="12" t="s">
        <v>64</v>
      </c>
      <c r="H141" s="12" t="s">
        <v>12</v>
      </c>
      <c r="I141" s="283" t="s">
        <v>1096</v>
      </c>
      <c r="J141" s="100" t="s">
        <v>1097</v>
      </c>
      <c r="K141" s="100" t="s">
        <v>1098</v>
      </c>
      <c r="L141" s="63" t="s">
        <v>1099</v>
      </c>
      <c r="M141" s="63" t="s">
        <v>1100</v>
      </c>
      <c r="N141" s="63">
        <v>100</v>
      </c>
      <c r="O141" s="63" t="s">
        <v>716</v>
      </c>
      <c r="P141" s="17">
        <v>44229</v>
      </c>
      <c r="Q141" s="16">
        <v>44552</v>
      </c>
      <c r="R141" s="59" t="s">
        <v>3</v>
      </c>
      <c r="S141" s="44" t="s">
        <v>717</v>
      </c>
      <c r="T141" s="186" t="s">
        <v>1101</v>
      </c>
      <c r="U141" s="23" t="s">
        <v>719</v>
      </c>
      <c r="V141" s="45" t="s">
        <v>383</v>
      </c>
      <c r="W141" s="121">
        <v>0</v>
      </c>
      <c r="X141" s="46" t="s">
        <v>1102</v>
      </c>
      <c r="Y141" s="15">
        <v>0</v>
      </c>
      <c r="Z141" s="20">
        <v>44580</v>
      </c>
      <c r="AA141" s="210" t="s">
        <v>92</v>
      </c>
      <c r="AB141" s="97"/>
      <c r="AC141" s="185" t="s">
        <v>997</v>
      </c>
      <c r="AD141" s="284" t="s">
        <v>62</v>
      </c>
    </row>
    <row r="142" spans="1:30" ht="120" customHeight="1" x14ac:dyDescent="0.2">
      <c r="A142" s="24">
        <v>137</v>
      </c>
      <c r="B142" s="40" t="s">
        <v>986</v>
      </c>
      <c r="C142" s="41">
        <v>240</v>
      </c>
      <c r="D142" s="41">
        <v>2020</v>
      </c>
      <c r="E142" s="123" t="s">
        <v>1095</v>
      </c>
      <c r="F142" s="122">
        <v>2</v>
      </c>
      <c r="G142" s="12" t="s">
        <v>64</v>
      </c>
      <c r="H142" s="12" t="s">
        <v>12</v>
      </c>
      <c r="I142" s="282"/>
      <c r="J142" s="160" t="s">
        <v>1097</v>
      </c>
      <c r="K142" s="160" t="s">
        <v>1103</v>
      </c>
      <c r="L142" s="158" t="s">
        <v>1104</v>
      </c>
      <c r="M142" s="158" t="s">
        <v>1105</v>
      </c>
      <c r="N142" s="158">
        <v>100</v>
      </c>
      <c r="O142" s="158" t="s">
        <v>1106</v>
      </c>
      <c r="P142" s="17">
        <v>44229</v>
      </c>
      <c r="Q142" s="16">
        <v>44552</v>
      </c>
      <c r="R142" s="59" t="s">
        <v>3</v>
      </c>
      <c r="S142" s="44" t="s">
        <v>1036</v>
      </c>
      <c r="T142" s="186" t="s">
        <v>1107</v>
      </c>
      <c r="U142" s="23" t="s">
        <v>1038</v>
      </c>
      <c r="V142" s="45" t="s">
        <v>383</v>
      </c>
      <c r="W142" s="121">
        <v>0</v>
      </c>
      <c r="X142" s="46" t="s">
        <v>1108</v>
      </c>
      <c r="Y142" s="15">
        <v>0</v>
      </c>
      <c r="Z142" s="20">
        <v>44580</v>
      </c>
      <c r="AA142" s="210" t="s">
        <v>92</v>
      </c>
      <c r="AB142" s="97"/>
      <c r="AC142" s="185" t="s">
        <v>997</v>
      </c>
      <c r="AD142" s="290"/>
    </row>
    <row r="143" spans="1:30" ht="90" customHeight="1" x14ac:dyDescent="0.2">
      <c r="A143" s="24">
        <v>138</v>
      </c>
      <c r="B143" s="40" t="s">
        <v>986</v>
      </c>
      <c r="C143" s="41">
        <v>240</v>
      </c>
      <c r="D143" s="41">
        <v>2020</v>
      </c>
      <c r="E143" s="123" t="s">
        <v>1095</v>
      </c>
      <c r="F143" s="122">
        <v>3</v>
      </c>
      <c r="G143" s="12" t="s">
        <v>64</v>
      </c>
      <c r="H143" s="12" t="s">
        <v>12</v>
      </c>
      <c r="I143" s="282"/>
      <c r="J143" s="160" t="s">
        <v>1097</v>
      </c>
      <c r="K143" s="160" t="s">
        <v>1109</v>
      </c>
      <c r="L143" s="158" t="s">
        <v>1110</v>
      </c>
      <c r="M143" s="158" t="s">
        <v>1111</v>
      </c>
      <c r="N143" s="158">
        <v>100</v>
      </c>
      <c r="O143" s="158" t="s">
        <v>1112</v>
      </c>
      <c r="P143" s="17">
        <v>44229</v>
      </c>
      <c r="Q143" s="16">
        <v>44552</v>
      </c>
      <c r="R143" s="59" t="s">
        <v>3</v>
      </c>
      <c r="S143" s="44" t="s">
        <v>1113</v>
      </c>
      <c r="T143" s="186" t="s">
        <v>1114</v>
      </c>
      <c r="U143" s="23" t="s">
        <v>1038</v>
      </c>
      <c r="V143" s="45" t="s">
        <v>383</v>
      </c>
      <c r="W143" s="121">
        <v>0</v>
      </c>
      <c r="X143" s="46" t="s">
        <v>1115</v>
      </c>
      <c r="Y143" s="15">
        <v>0</v>
      </c>
      <c r="Z143" s="20">
        <v>44578</v>
      </c>
      <c r="AA143" s="210" t="s">
        <v>92</v>
      </c>
      <c r="AB143" s="97"/>
      <c r="AC143" s="185" t="s">
        <v>997</v>
      </c>
      <c r="AD143" s="291"/>
    </row>
    <row r="144" spans="1:30" ht="126.95" customHeight="1" x14ac:dyDescent="0.2">
      <c r="A144" s="24">
        <v>139</v>
      </c>
      <c r="B144" s="40">
        <v>2020</v>
      </c>
      <c r="C144" s="41">
        <v>515</v>
      </c>
      <c r="D144" s="41">
        <v>2020</v>
      </c>
      <c r="E144" s="129" t="s">
        <v>1116</v>
      </c>
      <c r="F144" s="132">
        <v>1</v>
      </c>
      <c r="G144" s="12" t="s">
        <v>1117</v>
      </c>
      <c r="H144" s="12" t="s">
        <v>12</v>
      </c>
      <c r="I144" s="283" t="s">
        <v>1118</v>
      </c>
      <c r="J144" s="107" t="s">
        <v>1119</v>
      </c>
      <c r="K144" s="93" t="s">
        <v>697</v>
      </c>
      <c r="L144" s="54" t="s">
        <v>698</v>
      </c>
      <c r="M144" s="54" t="s">
        <v>1120</v>
      </c>
      <c r="N144" s="54">
        <v>1</v>
      </c>
      <c r="O144" s="54" t="s">
        <v>787</v>
      </c>
      <c r="P144" s="17">
        <v>44197</v>
      </c>
      <c r="Q144" s="16">
        <v>44558</v>
      </c>
      <c r="R144" s="59" t="s">
        <v>3</v>
      </c>
      <c r="S144" s="44" t="s">
        <v>1121</v>
      </c>
      <c r="T144" s="186" t="s">
        <v>1122</v>
      </c>
      <c r="U144" s="23" t="s">
        <v>790</v>
      </c>
      <c r="V144" s="15" t="s">
        <v>59</v>
      </c>
      <c r="W144" s="121">
        <v>1</v>
      </c>
      <c r="X144" s="186" t="s">
        <v>1123</v>
      </c>
      <c r="Y144" s="15">
        <v>100</v>
      </c>
      <c r="Z144" s="20">
        <v>44580</v>
      </c>
      <c r="AA144" s="48" t="s">
        <v>8</v>
      </c>
      <c r="AB144" s="97"/>
      <c r="AC144" s="110" t="s">
        <v>1124</v>
      </c>
      <c r="AD144" s="292" t="s">
        <v>62</v>
      </c>
    </row>
    <row r="145" spans="1:30" ht="99.95" customHeight="1" x14ac:dyDescent="0.2">
      <c r="A145" s="24">
        <v>140</v>
      </c>
      <c r="B145" s="40">
        <v>2020</v>
      </c>
      <c r="C145" s="41">
        <v>515</v>
      </c>
      <c r="D145" s="41">
        <v>2020</v>
      </c>
      <c r="E145" s="133" t="s">
        <v>1116</v>
      </c>
      <c r="F145" s="134">
        <v>2</v>
      </c>
      <c r="G145" s="12" t="s">
        <v>1117</v>
      </c>
      <c r="H145" s="12" t="s">
        <v>12</v>
      </c>
      <c r="I145" s="283"/>
      <c r="J145" s="108" t="s">
        <v>1119</v>
      </c>
      <c r="K145" s="94" t="s">
        <v>707</v>
      </c>
      <c r="L145" s="55" t="s">
        <v>708</v>
      </c>
      <c r="M145" s="55" t="s">
        <v>709</v>
      </c>
      <c r="N145" s="55">
        <v>1</v>
      </c>
      <c r="O145" s="55" t="s">
        <v>787</v>
      </c>
      <c r="P145" s="17">
        <v>44197</v>
      </c>
      <c r="Q145" s="16">
        <v>44558</v>
      </c>
      <c r="R145" s="59" t="s">
        <v>3</v>
      </c>
      <c r="S145" s="44" t="s">
        <v>1125</v>
      </c>
      <c r="T145" s="186" t="s">
        <v>1126</v>
      </c>
      <c r="U145" s="23" t="s">
        <v>790</v>
      </c>
      <c r="V145" s="15" t="s">
        <v>59</v>
      </c>
      <c r="W145" s="121">
        <v>1</v>
      </c>
      <c r="X145" s="186" t="s">
        <v>1127</v>
      </c>
      <c r="Y145" s="15">
        <v>100</v>
      </c>
      <c r="Z145" s="20">
        <v>44580</v>
      </c>
      <c r="AA145" s="48" t="s">
        <v>8</v>
      </c>
      <c r="AB145" s="97"/>
      <c r="AC145" s="110" t="s">
        <v>1124</v>
      </c>
      <c r="AD145" s="292"/>
    </row>
    <row r="146" spans="1:30" ht="96" x14ac:dyDescent="0.2">
      <c r="A146" s="24">
        <v>141</v>
      </c>
      <c r="B146" s="40">
        <v>2020</v>
      </c>
      <c r="C146" s="41">
        <v>515</v>
      </c>
      <c r="D146" s="41">
        <v>2020</v>
      </c>
      <c r="E146" s="133" t="s">
        <v>1128</v>
      </c>
      <c r="F146" s="134">
        <v>1</v>
      </c>
      <c r="G146" s="12" t="s">
        <v>1117</v>
      </c>
      <c r="H146" s="12" t="s">
        <v>12</v>
      </c>
      <c r="I146" s="109" t="s">
        <v>1129</v>
      </c>
      <c r="J146" s="108" t="s">
        <v>1130</v>
      </c>
      <c r="K146" s="94" t="s">
        <v>1131</v>
      </c>
      <c r="L146" s="55" t="s">
        <v>1132</v>
      </c>
      <c r="M146" s="55" t="s">
        <v>1133</v>
      </c>
      <c r="N146" s="55">
        <v>1</v>
      </c>
      <c r="O146" s="55" t="s">
        <v>1134</v>
      </c>
      <c r="P146" s="17">
        <v>44197</v>
      </c>
      <c r="Q146" s="16">
        <v>44558</v>
      </c>
      <c r="R146" s="59" t="s">
        <v>3</v>
      </c>
      <c r="S146" s="44" t="s">
        <v>1135</v>
      </c>
      <c r="T146" s="186" t="s">
        <v>1136</v>
      </c>
      <c r="U146" s="23" t="s">
        <v>1639</v>
      </c>
      <c r="V146" s="15" t="s">
        <v>128</v>
      </c>
      <c r="W146" s="121">
        <v>100</v>
      </c>
      <c r="X146" s="46" t="s">
        <v>1138</v>
      </c>
      <c r="Y146" s="15">
        <v>100</v>
      </c>
      <c r="Z146" s="20">
        <v>44463</v>
      </c>
      <c r="AA146" s="48" t="s">
        <v>8</v>
      </c>
      <c r="AB146" s="97"/>
      <c r="AC146" s="110" t="s">
        <v>1124</v>
      </c>
      <c r="AD146" s="188" t="s">
        <v>62</v>
      </c>
    </row>
    <row r="147" spans="1:30" ht="96" x14ac:dyDescent="0.2">
      <c r="A147" s="24">
        <v>142</v>
      </c>
      <c r="B147" s="40">
        <v>2020</v>
      </c>
      <c r="C147" s="41">
        <v>187</v>
      </c>
      <c r="D147" s="41">
        <v>2021</v>
      </c>
      <c r="E147" s="38" t="s">
        <v>1139</v>
      </c>
      <c r="F147" s="130">
        <v>1</v>
      </c>
      <c r="G147" s="41" t="s">
        <v>48</v>
      </c>
      <c r="H147" s="12" t="s">
        <v>12</v>
      </c>
      <c r="I147" s="204" t="s">
        <v>1140</v>
      </c>
      <c r="J147" s="189" t="s">
        <v>1141</v>
      </c>
      <c r="K147" s="77" t="s">
        <v>1142</v>
      </c>
      <c r="L147" s="190" t="s">
        <v>1143</v>
      </c>
      <c r="M147" s="190" t="s">
        <v>1144</v>
      </c>
      <c r="N147" s="190">
        <v>1</v>
      </c>
      <c r="O147" s="190" t="s">
        <v>1145</v>
      </c>
      <c r="P147" s="17">
        <v>44322</v>
      </c>
      <c r="Q147" s="16">
        <v>44530</v>
      </c>
      <c r="R147" s="59" t="s">
        <v>3</v>
      </c>
      <c r="S147" s="44" t="s">
        <v>1146</v>
      </c>
      <c r="T147" s="186" t="s">
        <v>1147</v>
      </c>
      <c r="U147" s="23" t="s">
        <v>1148</v>
      </c>
      <c r="V147" s="15" t="s">
        <v>1149</v>
      </c>
      <c r="W147" s="121">
        <v>100</v>
      </c>
      <c r="X147" s="46" t="s">
        <v>1150</v>
      </c>
      <c r="Y147" s="15">
        <v>100</v>
      </c>
      <c r="Z147" s="20">
        <v>44580</v>
      </c>
      <c r="AA147" s="48" t="s">
        <v>8</v>
      </c>
      <c r="AB147" s="97"/>
      <c r="AC147" s="110" t="s">
        <v>75</v>
      </c>
      <c r="AD147" s="178" t="s">
        <v>1151</v>
      </c>
    </row>
    <row r="148" spans="1:30" ht="84" x14ac:dyDescent="0.2">
      <c r="A148" s="24">
        <v>143</v>
      </c>
      <c r="B148" s="40">
        <v>2020</v>
      </c>
      <c r="C148" s="41">
        <v>187</v>
      </c>
      <c r="D148" s="41">
        <v>2021</v>
      </c>
      <c r="E148" s="38" t="s">
        <v>1152</v>
      </c>
      <c r="F148" s="130">
        <v>1</v>
      </c>
      <c r="G148" s="41" t="s">
        <v>48</v>
      </c>
      <c r="H148" s="12" t="s">
        <v>12</v>
      </c>
      <c r="I148" s="204" t="s">
        <v>1153</v>
      </c>
      <c r="J148" s="191" t="s">
        <v>1154</v>
      </c>
      <c r="K148" s="192" t="s">
        <v>1155</v>
      </c>
      <c r="L148" s="66" t="s">
        <v>1156</v>
      </c>
      <c r="M148" s="66" t="s">
        <v>1157</v>
      </c>
      <c r="N148" s="193">
        <v>1</v>
      </c>
      <c r="O148" s="194" t="s">
        <v>1158</v>
      </c>
      <c r="P148" s="17">
        <v>44322</v>
      </c>
      <c r="Q148" s="16">
        <v>44530</v>
      </c>
      <c r="R148" s="59" t="s">
        <v>3</v>
      </c>
      <c r="S148" s="44">
        <v>44420</v>
      </c>
      <c r="T148" s="186" t="s">
        <v>1159</v>
      </c>
      <c r="U148" s="23" t="s">
        <v>1038</v>
      </c>
      <c r="V148" s="45" t="s">
        <v>383</v>
      </c>
      <c r="W148" s="121">
        <v>100</v>
      </c>
      <c r="X148" s="46" t="s">
        <v>1160</v>
      </c>
      <c r="Y148" s="15">
        <v>100</v>
      </c>
      <c r="Z148" s="20">
        <v>44463</v>
      </c>
      <c r="AA148" s="48" t="s">
        <v>8</v>
      </c>
      <c r="AB148" s="97"/>
      <c r="AC148" s="110" t="s">
        <v>75</v>
      </c>
      <c r="AD148" s="179" t="s">
        <v>1161</v>
      </c>
    </row>
    <row r="149" spans="1:30" ht="84" x14ac:dyDescent="0.2">
      <c r="A149" s="24">
        <v>144</v>
      </c>
      <c r="B149" s="40">
        <v>2020</v>
      </c>
      <c r="C149" s="41">
        <v>187</v>
      </c>
      <c r="D149" s="41">
        <v>2021</v>
      </c>
      <c r="E149" s="38" t="s">
        <v>1162</v>
      </c>
      <c r="F149" s="130">
        <v>1</v>
      </c>
      <c r="G149" s="41" t="s">
        <v>48</v>
      </c>
      <c r="H149" s="12" t="s">
        <v>12</v>
      </c>
      <c r="I149" s="204" t="s">
        <v>1163</v>
      </c>
      <c r="J149" s="191" t="s">
        <v>1164</v>
      </c>
      <c r="K149" s="192" t="s">
        <v>1165</v>
      </c>
      <c r="L149" s="66" t="s">
        <v>1156</v>
      </c>
      <c r="M149" s="66" t="s">
        <v>1166</v>
      </c>
      <c r="N149" s="193">
        <v>1</v>
      </c>
      <c r="O149" s="194" t="s">
        <v>1167</v>
      </c>
      <c r="P149" s="17">
        <v>44322</v>
      </c>
      <c r="Q149" s="16">
        <v>44530</v>
      </c>
      <c r="R149" s="59" t="s">
        <v>3</v>
      </c>
      <c r="S149" s="44">
        <v>44420</v>
      </c>
      <c r="T149" s="186" t="s">
        <v>1168</v>
      </c>
      <c r="U149" s="23" t="s">
        <v>1038</v>
      </c>
      <c r="V149" s="45" t="s">
        <v>383</v>
      </c>
      <c r="W149" s="121">
        <v>100</v>
      </c>
      <c r="X149" s="46" t="s">
        <v>1160</v>
      </c>
      <c r="Y149" s="15">
        <v>100</v>
      </c>
      <c r="Z149" s="20">
        <v>44463</v>
      </c>
      <c r="AA149" s="48" t="s">
        <v>8</v>
      </c>
      <c r="AB149" s="97"/>
      <c r="AC149" s="110" t="s">
        <v>75</v>
      </c>
      <c r="AD149" s="178" t="s">
        <v>1151</v>
      </c>
    </row>
    <row r="150" spans="1:30" ht="89.25" customHeight="1" x14ac:dyDescent="0.2">
      <c r="A150" s="24">
        <v>145</v>
      </c>
      <c r="B150" s="40">
        <v>2020</v>
      </c>
      <c r="C150" s="41">
        <v>187</v>
      </c>
      <c r="D150" s="41">
        <v>2021</v>
      </c>
      <c r="E150" s="38" t="s">
        <v>1162</v>
      </c>
      <c r="F150" s="130">
        <v>2</v>
      </c>
      <c r="G150" s="41" t="s">
        <v>48</v>
      </c>
      <c r="H150" s="12" t="s">
        <v>12</v>
      </c>
      <c r="I150" s="204" t="s">
        <v>1163</v>
      </c>
      <c r="J150" s="195" t="s">
        <v>1164</v>
      </c>
      <c r="K150" s="196" t="s">
        <v>1169</v>
      </c>
      <c r="L150" s="197" t="s">
        <v>1170</v>
      </c>
      <c r="M150" s="197" t="s">
        <v>1171</v>
      </c>
      <c r="N150" s="193">
        <v>1</v>
      </c>
      <c r="O150" s="198" t="s">
        <v>1172</v>
      </c>
      <c r="P150" s="17">
        <v>44322</v>
      </c>
      <c r="Q150" s="16">
        <v>44530</v>
      </c>
      <c r="R150" s="59" t="s">
        <v>3</v>
      </c>
      <c r="S150" s="44">
        <v>44419</v>
      </c>
      <c r="T150" s="186" t="s">
        <v>1173</v>
      </c>
      <c r="U150" s="23" t="s">
        <v>1148</v>
      </c>
      <c r="V150" s="15" t="s">
        <v>128</v>
      </c>
      <c r="W150" s="121">
        <v>100</v>
      </c>
      <c r="X150" s="46" t="s">
        <v>1174</v>
      </c>
      <c r="Y150" s="15">
        <v>100</v>
      </c>
      <c r="Z150" s="20">
        <v>44463</v>
      </c>
      <c r="AA150" s="48" t="s">
        <v>8</v>
      </c>
      <c r="AB150" s="97"/>
      <c r="AC150" s="110"/>
      <c r="AD150" s="178"/>
    </row>
    <row r="151" spans="1:30" ht="205.5" customHeight="1" x14ac:dyDescent="0.2">
      <c r="A151" s="24">
        <v>146</v>
      </c>
      <c r="B151" s="40">
        <v>2020</v>
      </c>
      <c r="C151" s="41">
        <v>187</v>
      </c>
      <c r="D151" s="41">
        <v>2021</v>
      </c>
      <c r="E151" s="38" t="s">
        <v>1175</v>
      </c>
      <c r="F151" s="130">
        <v>1</v>
      </c>
      <c r="G151" s="41" t="s">
        <v>48</v>
      </c>
      <c r="H151" s="12" t="s">
        <v>12</v>
      </c>
      <c r="I151" s="204" t="s">
        <v>1176</v>
      </c>
      <c r="J151" s="191" t="s">
        <v>1177</v>
      </c>
      <c r="K151" s="199" t="s">
        <v>1178</v>
      </c>
      <c r="L151" s="58" t="s">
        <v>1179</v>
      </c>
      <c r="M151" s="198" t="s">
        <v>1180</v>
      </c>
      <c r="N151" s="200">
        <v>1</v>
      </c>
      <c r="O151" s="194" t="s">
        <v>1181</v>
      </c>
      <c r="P151" s="17">
        <v>44362</v>
      </c>
      <c r="Q151" s="16">
        <v>44530</v>
      </c>
      <c r="R151" s="59" t="s">
        <v>3</v>
      </c>
      <c r="S151" s="44" t="s">
        <v>1182</v>
      </c>
      <c r="T151" s="186" t="s">
        <v>1183</v>
      </c>
      <c r="U151" s="23" t="s">
        <v>1038</v>
      </c>
      <c r="V151" s="15" t="s">
        <v>1184</v>
      </c>
      <c r="W151" s="121">
        <v>62</v>
      </c>
      <c r="X151" s="46" t="s">
        <v>1185</v>
      </c>
      <c r="Y151" s="15">
        <v>62</v>
      </c>
      <c r="Z151" s="20">
        <v>44578</v>
      </c>
      <c r="AA151" s="210" t="s">
        <v>92</v>
      </c>
      <c r="AB151" s="97"/>
      <c r="AC151" s="110" t="s">
        <v>75</v>
      </c>
      <c r="AD151" s="178" t="s">
        <v>1151</v>
      </c>
    </row>
    <row r="152" spans="1:30" ht="171.4" customHeight="1" x14ac:dyDescent="0.2">
      <c r="A152" s="24">
        <v>147</v>
      </c>
      <c r="B152" s="40">
        <v>2020</v>
      </c>
      <c r="C152" s="41">
        <v>187</v>
      </c>
      <c r="D152" s="41">
        <v>2021</v>
      </c>
      <c r="E152" s="38" t="s">
        <v>1175</v>
      </c>
      <c r="F152" s="130">
        <v>2</v>
      </c>
      <c r="G152" s="41" t="s">
        <v>48</v>
      </c>
      <c r="H152" s="12" t="s">
        <v>12</v>
      </c>
      <c r="I152" s="204" t="s">
        <v>1176</v>
      </c>
      <c r="J152" s="191" t="s">
        <v>1177</v>
      </c>
      <c r="K152" s="201" t="s">
        <v>1186</v>
      </c>
      <c r="L152" s="58" t="s">
        <v>1187</v>
      </c>
      <c r="M152" s="72" t="s">
        <v>1188</v>
      </c>
      <c r="N152" s="200">
        <v>1</v>
      </c>
      <c r="O152" s="194" t="s">
        <v>1181</v>
      </c>
      <c r="P152" s="17">
        <v>44362</v>
      </c>
      <c r="Q152" s="16">
        <v>44530</v>
      </c>
      <c r="R152" s="59" t="s">
        <v>3</v>
      </c>
      <c r="S152" s="44" t="s">
        <v>1182</v>
      </c>
      <c r="T152" s="186" t="s">
        <v>1189</v>
      </c>
      <c r="U152" s="23" t="s">
        <v>1038</v>
      </c>
      <c r="V152" s="128" t="s">
        <v>1184</v>
      </c>
      <c r="W152" s="121">
        <v>62</v>
      </c>
      <c r="X152" s="46" t="s">
        <v>1190</v>
      </c>
      <c r="Y152" s="15">
        <v>50</v>
      </c>
      <c r="Z152" s="20">
        <v>44578</v>
      </c>
      <c r="AA152" s="210" t="s">
        <v>92</v>
      </c>
      <c r="AB152" s="97"/>
      <c r="AC152" s="110"/>
      <c r="AD152" s="178"/>
    </row>
    <row r="153" spans="1:30" ht="102.6" customHeight="1" x14ac:dyDescent="0.2">
      <c r="A153" s="24">
        <v>148</v>
      </c>
      <c r="B153" s="40">
        <v>2020</v>
      </c>
      <c r="C153" s="41">
        <v>187</v>
      </c>
      <c r="D153" s="41">
        <v>2021</v>
      </c>
      <c r="E153" s="38" t="s">
        <v>1191</v>
      </c>
      <c r="F153" s="130">
        <v>1</v>
      </c>
      <c r="G153" s="41" t="s">
        <v>48</v>
      </c>
      <c r="H153" s="12" t="s">
        <v>12</v>
      </c>
      <c r="I153" s="204" t="s">
        <v>1192</v>
      </c>
      <c r="J153" s="191" t="s">
        <v>1193</v>
      </c>
      <c r="K153" s="191" t="s">
        <v>1194</v>
      </c>
      <c r="L153" s="58" t="s">
        <v>1195</v>
      </c>
      <c r="M153" s="194" t="s">
        <v>1196</v>
      </c>
      <c r="N153" s="194">
        <v>2</v>
      </c>
      <c r="O153" s="194" t="s">
        <v>716</v>
      </c>
      <c r="P153" s="17">
        <v>44348</v>
      </c>
      <c r="Q153" s="16">
        <v>44561</v>
      </c>
      <c r="R153" s="59" t="s">
        <v>3</v>
      </c>
      <c r="S153" s="44" t="s">
        <v>1197</v>
      </c>
      <c r="T153" s="186" t="s">
        <v>1198</v>
      </c>
      <c r="U153" s="23" t="s">
        <v>719</v>
      </c>
      <c r="V153" s="45" t="s">
        <v>1199</v>
      </c>
      <c r="W153" s="121">
        <v>2</v>
      </c>
      <c r="X153" s="46" t="s">
        <v>1200</v>
      </c>
      <c r="Y153" s="15">
        <v>100</v>
      </c>
      <c r="Z153" s="20">
        <v>44580</v>
      </c>
      <c r="AA153" s="48" t="s">
        <v>8</v>
      </c>
      <c r="AB153" s="97"/>
      <c r="AC153" s="110" t="s">
        <v>75</v>
      </c>
      <c r="AD153" s="178" t="s">
        <v>1151</v>
      </c>
    </row>
    <row r="154" spans="1:30" ht="108" x14ac:dyDescent="0.2">
      <c r="A154" s="24">
        <v>149</v>
      </c>
      <c r="B154" s="40">
        <v>2020</v>
      </c>
      <c r="C154" s="41">
        <v>187</v>
      </c>
      <c r="D154" s="41">
        <v>2021</v>
      </c>
      <c r="E154" s="38" t="s">
        <v>1191</v>
      </c>
      <c r="F154" s="130">
        <v>2</v>
      </c>
      <c r="G154" s="41" t="s">
        <v>48</v>
      </c>
      <c r="H154" s="12" t="s">
        <v>12</v>
      </c>
      <c r="I154" s="204" t="s">
        <v>1192</v>
      </c>
      <c r="J154" s="191" t="s">
        <v>1201</v>
      </c>
      <c r="K154" s="191" t="s">
        <v>1202</v>
      </c>
      <c r="L154" s="58" t="s">
        <v>1195</v>
      </c>
      <c r="M154" s="194" t="s">
        <v>1196</v>
      </c>
      <c r="N154" s="194">
        <v>2</v>
      </c>
      <c r="O154" s="194" t="s">
        <v>716</v>
      </c>
      <c r="P154" s="17">
        <v>44348</v>
      </c>
      <c r="Q154" s="16">
        <v>44561</v>
      </c>
      <c r="R154" s="59" t="s">
        <v>3</v>
      </c>
      <c r="S154" s="44" t="s">
        <v>1203</v>
      </c>
      <c r="T154" s="186" t="s">
        <v>1204</v>
      </c>
      <c r="U154" s="23" t="s">
        <v>719</v>
      </c>
      <c r="V154" s="45" t="s">
        <v>1199</v>
      </c>
      <c r="W154" s="121">
        <v>2</v>
      </c>
      <c r="X154" s="46" t="s">
        <v>1205</v>
      </c>
      <c r="Y154" s="15">
        <v>100</v>
      </c>
      <c r="Z154" s="20">
        <v>44580</v>
      </c>
      <c r="AA154" s="48" t="s">
        <v>8</v>
      </c>
      <c r="AB154" s="97"/>
      <c r="AC154" s="110"/>
      <c r="AD154" s="178"/>
    </row>
    <row r="155" spans="1:30" ht="84" x14ac:dyDescent="0.2">
      <c r="A155" s="24">
        <v>150</v>
      </c>
      <c r="B155" s="40">
        <v>2020</v>
      </c>
      <c r="C155" s="41">
        <v>187</v>
      </c>
      <c r="D155" s="41">
        <v>2021</v>
      </c>
      <c r="E155" s="38" t="s">
        <v>1206</v>
      </c>
      <c r="F155" s="130">
        <v>1</v>
      </c>
      <c r="G155" s="41" t="s">
        <v>48</v>
      </c>
      <c r="H155" s="12" t="s">
        <v>12</v>
      </c>
      <c r="I155" s="204" t="s">
        <v>1207</v>
      </c>
      <c r="J155" s="191" t="s">
        <v>1208</v>
      </c>
      <c r="K155" s="176" t="s">
        <v>1209</v>
      </c>
      <c r="L155" s="176" t="s">
        <v>1210</v>
      </c>
      <c r="M155" s="176" t="s">
        <v>1211</v>
      </c>
      <c r="N155" s="177">
        <v>1</v>
      </c>
      <c r="O155" s="194" t="s">
        <v>716</v>
      </c>
      <c r="P155" s="17">
        <v>44348</v>
      </c>
      <c r="Q155" s="16">
        <v>44561</v>
      </c>
      <c r="R155" s="59" t="s">
        <v>3</v>
      </c>
      <c r="S155" s="44" t="s">
        <v>1212</v>
      </c>
      <c r="T155" s="186" t="s">
        <v>1213</v>
      </c>
      <c r="U155" s="23" t="s">
        <v>719</v>
      </c>
      <c r="V155" s="45" t="s">
        <v>704</v>
      </c>
      <c r="W155" s="121">
        <v>1</v>
      </c>
      <c r="X155" s="46" t="s">
        <v>1214</v>
      </c>
      <c r="Y155" s="15">
        <v>100</v>
      </c>
      <c r="Z155" s="20">
        <v>44580</v>
      </c>
      <c r="AA155" s="48" t="s">
        <v>8</v>
      </c>
      <c r="AB155" s="97"/>
      <c r="AC155" s="110" t="s">
        <v>75</v>
      </c>
      <c r="AD155" s="178" t="s">
        <v>1151</v>
      </c>
    </row>
    <row r="156" spans="1:30" ht="84" x14ac:dyDescent="0.2">
      <c r="A156" s="24">
        <v>151</v>
      </c>
      <c r="B156" s="40">
        <v>2020</v>
      </c>
      <c r="C156" s="41">
        <v>187</v>
      </c>
      <c r="D156" s="41">
        <v>2021</v>
      </c>
      <c r="E156" s="38" t="s">
        <v>1215</v>
      </c>
      <c r="F156" s="130">
        <v>1</v>
      </c>
      <c r="G156" s="41" t="s">
        <v>48</v>
      </c>
      <c r="H156" s="12" t="s">
        <v>12</v>
      </c>
      <c r="I156" s="204" t="s">
        <v>1216</v>
      </c>
      <c r="J156" s="191" t="s">
        <v>1217</v>
      </c>
      <c r="K156" s="192" t="s">
        <v>1218</v>
      </c>
      <c r="L156" s="58" t="s">
        <v>1219</v>
      </c>
      <c r="M156" s="194" t="s">
        <v>1220</v>
      </c>
      <c r="N156" s="202">
        <v>1</v>
      </c>
      <c r="O156" s="194" t="s">
        <v>1221</v>
      </c>
      <c r="P156" s="17">
        <v>44348</v>
      </c>
      <c r="Q156" s="16">
        <v>44561</v>
      </c>
      <c r="R156" s="59" t="s">
        <v>3</v>
      </c>
      <c r="S156" s="44" t="s">
        <v>1222</v>
      </c>
      <c r="T156" s="186" t="s">
        <v>1223</v>
      </c>
      <c r="U156" s="23" t="s">
        <v>1637</v>
      </c>
      <c r="V156" s="15" t="s">
        <v>704</v>
      </c>
      <c r="W156" s="222">
        <v>0.1</v>
      </c>
      <c r="X156" s="46" t="s">
        <v>1224</v>
      </c>
      <c r="Y156" s="15">
        <v>10</v>
      </c>
      <c r="Z156" s="20">
        <v>44580</v>
      </c>
      <c r="AA156" s="210" t="s">
        <v>92</v>
      </c>
      <c r="AB156" s="97"/>
      <c r="AC156" s="110" t="s">
        <v>75</v>
      </c>
      <c r="AD156" s="178" t="s">
        <v>1151</v>
      </c>
    </row>
    <row r="157" spans="1:30" ht="84" x14ac:dyDescent="0.2">
      <c r="A157" s="24">
        <v>152</v>
      </c>
      <c r="B157" s="40">
        <v>2020</v>
      </c>
      <c r="C157" s="41">
        <v>187</v>
      </c>
      <c r="D157" s="41">
        <v>2021</v>
      </c>
      <c r="E157" s="38" t="s">
        <v>1225</v>
      </c>
      <c r="F157" s="130">
        <v>1</v>
      </c>
      <c r="G157" s="41" t="s">
        <v>48</v>
      </c>
      <c r="H157" s="12" t="s">
        <v>12</v>
      </c>
      <c r="I157" s="204" t="s">
        <v>1226</v>
      </c>
      <c r="J157" s="191" t="s">
        <v>1227</v>
      </c>
      <c r="K157" s="192" t="s">
        <v>1228</v>
      </c>
      <c r="L157" s="58" t="s">
        <v>1229</v>
      </c>
      <c r="M157" s="194" t="s">
        <v>1230</v>
      </c>
      <c r="N157" s="194">
        <v>1</v>
      </c>
      <c r="O157" s="194" t="s">
        <v>1231</v>
      </c>
      <c r="P157" s="17">
        <v>44348</v>
      </c>
      <c r="Q157" s="16">
        <v>44408</v>
      </c>
      <c r="R157" s="59" t="s">
        <v>3</v>
      </c>
      <c r="S157" s="44">
        <v>44433</v>
      </c>
      <c r="T157" s="186" t="s">
        <v>1232</v>
      </c>
      <c r="U157" s="23" t="s">
        <v>1038</v>
      </c>
      <c r="V157" s="45" t="s">
        <v>383</v>
      </c>
      <c r="W157" s="121">
        <v>100</v>
      </c>
      <c r="X157" s="46" t="s">
        <v>1233</v>
      </c>
      <c r="Y157" s="15">
        <v>100</v>
      </c>
      <c r="Z157" s="20">
        <v>44463</v>
      </c>
      <c r="AA157" s="48" t="s">
        <v>8</v>
      </c>
      <c r="AB157" s="97"/>
      <c r="AC157" s="110" t="s">
        <v>75</v>
      </c>
      <c r="AD157" s="179" t="s">
        <v>1161</v>
      </c>
    </row>
    <row r="158" spans="1:30" ht="409.5" x14ac:dyDescent="0.2">
      <c r="A158" s="24">
        <v>153</v>
      </c>
      <c r="B158" s="40">
        <v>2020</v>
      </c>
      <c r="C158" s="41">
        <v>187</v>
      </c>
      <c r="D158" s="41">
        <v>2021</v>
      </c>
      <c r="E158" s="38" t="s">
        <v>1234</v>
      </c>
      <c r="F158" s="130">
        <v>1</v>
      </c>
      <c r="G158" s="41" t="s">
        <v>48</v>
      </c>
      <c r="H158" s="12" t="s">
        <v>12</v>
      </c>
      <c r="I158" s="204" t="s">
        <v>1235</v>
      </c>
      <c r="J158" s="191" t="s">
        <v>1236</v>
      </c>
      <c r="K158" s="192" t="s">
        <v>1237</v>
      </c>
      <c r="L158" s="58" t="s">
        <v>1238</v>
      </c>
      <c r="M158" s="194" t="s">
        <v>1239</v>
      </c>
      <c r="N158" s="202">
        <v>0.5</v>
      </c>
      <c r="O158" s="194" t="s">
        <v>1240</v>
      </c>
      <c r="P158" s="17">
        <v>44348</v>
      </c>
      <c r="Q158" s="16">
        <v>44561</v>
      </c>
      <c r="R158" s="59" t="s">
        <v>3</v>
      </c>
      <c r="S158" s="44" t="s">
        <v>1241</v>
      </c>
      <c r="T158" s="186" t="s">
        <v>1242</v>
      </c>
      <c r="U158" s="23" t="s">
        <v>1638</v>
      </c>
      <c r="V158" s="15" t="s">
        <v>1244</v>
      </c>
      <c r="W158" s="222">
        <v>0.3</v>
      </c>
      <c r="X158" s="46" t="s">
        <v>1245</v>
      </c>
      <c r="Y158" s="15">
        <v>30</v>
      </c>
      <c r="Z158" s="20">
        <v>44580</v>
      </c>
      <c r="AA158" s="210" t="s">
        <v>92</v>
      </c>
      <c r="AB158" s="97"/>
      <c r="AC158" s="110"/>
      <c r="AD158" s="179"/>
    </row>
    <row r="159" spans="1:30" ht="84" x14ac:dyDescent="0.2">
      <c r="A159" s="24">
        <v>154</v>
      </c>
      <c r="B159" s="40">
        <v>2020</v>
      </c>
      <c r="C159" s="41">
        <v>187</v>
      </c>
      <c r="D159" s="41">
        <v>2021</v>
      </c>
      <c r="E159" s="38" t="s">
        <v>1234</v>
      </c>
      <c r="F159" s="130">
        <v>2</v>
      </c>
      <c r="G159" s="41" t="s">
        <v>48</v>
      </c>
      <c r="H159" s="12" t="s">
        <v>12</v>
      </c>
      <c r="I159" s="204" t="s">
        <v>1235</v>
      </c>
      <c r="J159" s="191" t="s">
        <v>1236</v>
      </c>
      <c r="K159" s="194" t="s">
        <v>1246</v>
      </c>
      <c r="L159" s="58" t="s">
        <v>1247</v>
      </c>
      <c r="M159" s="58" t="s">
        <v>1248</v>
      </c>
      <c r="N159" s="194">
        <v>1</v>
      </c>
      <c r="O159" s="194" t="s">
        <v>716</v>
      </c>
      <c r="P159" s="17">
        <v>44348</v>
      </c>
      <c r="Q159" s="16">
        <v>44561</v>
      </c>
      <c r="R159" s="59" t="s">
        <v>3</v>
      </c>
      <c r="S159" s="230">
        <v>44348</v>
      </c>
      <c r="T159" s="186" t="s">
        <v>1249</v>
      </c>
      <c r="U159" s="23" t="s">
        <v>719</v>
      </c>
      <c r="V159" s="45" t="s">
        <v>704</v>
      </c>
      <c r="W159" s="121">
        <v>1</v>
      </c>
      <c r="X159" s="46" t="s">
        <v>1250</v>
      </c>
      <c r="Y159" s="15">
        <v>100</v>
      </c>
      <c r="Z159" s="20">
        <v>44580</v>
      </c>
      <c r="AA159" s="48" t="s">
        <v>8</v>
      </c>
      <c r="AB159" s="97"/>
      <c r="AC159" s="110" t="s">
        <v>75</v>
      </c>
      <c r="AD159" s="179" t="s">
        <v>1161</v>
      </c>
    </row>
    <row r="160" spans="1:30" ht="144" x14ac:dyDescent="0.2">
      <c r="A160" s="24">
        <v>155</v>
      </c>
      <c r="B160" s="40">
        <v>2020</v>
      </c>
      <c r="C160" s="41">
        <v>187</v>
      </c>
      <c r="D160" s="41">
        <v>2021</v>
      </c>
      <c r="E160" s="38" t="s">
        <v>1251</v>
      </c>
      <c r="F160" s="130">
        <v>1</v>
      </c>
      <c r="G160" s="41" t="s">
        <v>48</v>
      </c>
      <c r="H160" s="12" t="s">
        <v>12</v>
      </c>
      <c r="I160" s="204" t="s">
        <v>1252</v>
      </c>
      <c r="J160" s="191" t="s">
        <v>1253</v>
      </c>
      <c r="K160" s="192" t="s">
        <v>1254</v>
      </c>
      <c r="L160" s="58" t="s">
        <v>1255</v>
      </c>
      <c r="M160" s="194" t="s">
        <v>1256</v>
      </c>
      <c r="N160" s="202">
        <v>1</v>
      </c>
      <c r="O160" s="194" t="s">
        <v>716</v>
      </c>
      <c r="P160" s="17">
        <v>44348</v>
      </c>
      <c r="Q160" s="16">
        <v>44561</v>
      </c>
      <c r="R160" s="59" t="s">
        <v>3</v>
      </c>
      <c r="S160" s="44" t="s">
        <v>1257</v>
      </c>
      <c r="T160" s="186" t="s">
        <v>1258</v>
      </c>
      <c r="U160" s="23" t="s">
        <v>719</v>
      </c>
      <c r="V160" s="45" t="s">
        <v>383</v>
      </c>
      <c r="W160" s="121">
        <v>0</v>
      </c>
      <c r="X160" s="46" t="s">
        <v>1259</v>
      </c>
      <c r="Y160" s="15">
        <v>0</v>
      </c>
      <c r="Z160" s="20">
        <v>44580</v>
      </c>
      <c r="AA160" s="210" t="s">
        <v>92</v>
      </c>
      <c r="AB160" s="97"/>
      <c r="AC160" s="110" t="s">
        <v>75</v>
      </c>
      <c r="AD160" s="178" t="s">
        <v>1151</v>
      </c>
    </row>
    <row r="161" spans="1:30" ht="71.25" x14ac:dyDescent="0.2">
      <c r="A161" s="24">
        <v>156</v>
      </c>
      <c r="B161" s="40">
        <v>2020</v>
      </c>
      <c r="C161" s="41">
        <v>187</v>
      </c>
      <c r="D161" s="41">
        <v>2021</v>
      </c>
      <c r="E161" s="38" t="s">
        <v>1251</v>
      </c>
      <c r="F161" s="130">
        <v>2</v>
      </c>
      <c r="G161" s="41" t="s">
        <v>48</v>
      </c>
      <c r="H161" s="12" t="s">
        <v>12</v>
      </c>
      <c r="I161" s="204" t="s">
        <v>1252</v>
      </c>
      <c r="J161" s="191" t="s">
        <v>1253</v>
      </c>
      <c r="K161" s="192" t="s">
        <v>1260</v>
      </c>
      <c r="L161" s="58" t="s">
        <v>1261</v>
      </c>
      <c r="M161" s="194" t="s">
        <v>1262</v>
      </c>
      <c r="N161" s="194">
        <v>3</v>
      </c>
      <c r="O161" s="194" t="s">
        <v>716</v>
      </c>
      <c r="P161" s="17">
        <v>44348</v>
      </c>
      <c r="Q161" s="16">
        <v>44561</v>
      </c>
      <c r="R161" s="59" t="s">
        <v>3</v>
      </c>
      <c r="S161" s="44">
        <v>44431</v>
      </c>
      <c r="T161" s="186" t="s">
        <v>1263</v>
      </c>
      <c r="U161" s="23" t="s">
        <v>719</v>
      </c>
      <c r="V161" s="45" t="s">
        <v>383</v>
      </c>
      <c r="W161" s="121">
        <v>0</v>
      </c>
      <c r="X161" s="46" t="s">
        <v>1264</v>
      </c>
      <c r="Y161" s="15">
        <v>0</v>
      </c>
      <c r="Z161" s="20">
        <v>44580</v>
      </c>
      <c r="AA161" s="210" t="s">
        <v>92</v>
      </c>
      <c r="AB161" s="97"/>
      <c r="AC161" s="110"/>
      <c r="AD161" s="178"/>
    </row>
    <row r="162" spans="1:30" ht="84" x14ac:dyDescent="0.2">
      <c r="A162" s="24">
        <v>157</v>
      </c>
      <c r="B162" s="40">
        <v>2020</v>
      </c>
      <c r="C162" s="41">
        <v>187</v>
      </c>
      <c r="D162" s="41">
        <v>2021</v>
      </c>
      <c r="E162" s="38" t="s">
        <v>1265</v>
      </c>
      <c r="F162" s="130">
        <v>1</v>
      </c>
      <c r="G162" s="41" t="s">
        <v>48</v>
      </c>
      <c r="H162" s="12" t="s">
        <v>12</v>
      </c>
      <c r="I162" s="204" t="s">
        <v>1266</v>
      </c>
      <c r="J162" s="195" t="s">
        <v>1267</v>
      </c>
      <c r="K162" s="192" t="s">
        <v>1268</v>
      </c>
      <c r="L162" s="58" t="s">
        <v>1269</v>
      </c>
      <c r="M162" s="194" t="s">
        <v>1270</v>
      </c>
      <c r="N162" s="202">
        <v>1</v>
      </c>
      <c r="O162" s="194" t="s">
        <v>1271</v>
      </c>
      <c r="P162" s="17">
        <v>44348</v>
      </c>
      <c r="Q162" s="16">
        <v>44561</v>
      </c>
      <c r="R162" s="59" t="s">
        <v>3</v>
      </c>
      <c r="S162" s="44">
        <v>44440</v>
      </c>
      <c r="T162" s="186" t="s">
        <v>1272</v>
      </c>
      <c r="U162" s="23" t="s">
        <v>1038</v>
      </c>
      <c r="V162" s="15" t="s">
        <v>59</v>
      </c>
      <c r="W162" s="121">
        <v>1</v>
      </c>
      <c r="X162" s="46" t="s">
        <v>1273</v>
      </c>
      <c r="Y162" s="15">
        <v>100</v>
      </c>
      <c r="Z162" s="20">
        <v>44463</v>
      </c>
      <c r="AA162" s="48" t="s">
        <v>8</v>
      </c>
      <c r="AB162" s="97"/>
      <c r="AC162" s="110" t="s">
        <v>75</v>
      </c>
      <c r="AD162" s="178" t="s">
        <v>1151</v>
      </c>
    </row>
    <row r="163" spans="1:30" ht="71.25" x14ac:dyDescent="0.2">
      <c r="A163" s="24">
        <v>158</v>
      </c>
      <c r="B163" s="40">
        <v>2020</v>
      </c>
      <c r="C163" s="41">
        <v>187</v>
      </c>
      <c r="D163" s="41">
        <v>2021</v>
      </c>
      <c r="E163" s="38" t="s">
        <v>1265</v>
      </c>
      <c r="F163" s="130">
        <v>2</v>
      </c>
      <c r="G163" s="41" t="s">
        <v>48</v>
      </c>
      <c r="H163" s="12" t="s">
        <v>12</v>
      </c>
      <c r="I163" s="204" t="s">
        <v>1266</v>
      </c>
      <c r="J163" s="195" t="s">
        <v>1267</v>
      </c>
      <c r="K163" s="192" t="s">
        <v>1274</v>
      </c>
      <c r="L163" s="58" t="s">
        <v>1275</v>
      </c>
      <c r="M163" s="58" t="s">
        <v>1276</v>
      </c>
      <c r="N163" s="202">
        <v>1</v>
      </c>
      <c r="O163" s="194" t="s">
        <v>1277</v>
      </c>
      <c r="P163" s="17">
        <v>44348</v>
      </c>
      <c r="Q163" s="16">
        <v>44561</v>
      </c>
      <c r="R163" s="59" t="s">
        <v>3</v>
      </c>
      <c r="S163" s="44" t="s">
        <v>1278</v>
      </c>
      <c r="T163" s="186" t="s">
        <v>1279</v>
      </c>
      <c r="U163" s="23" t="s">
        <v>1038</v>
      </c>
      <c r="V163" s="124" t="s">
        <v>1280</v>
      </c>
      <c r="W163" s="121">
        <v>100</v>
      </c>
      <c r="X163" s="46" t="s">
        <v>1281</v>
      </c>
      <c r="Y163" s="15">
        <v>100</v>
      </c>
      <c r="Z163" s="20">
        <v>44580</v>
      </c>
      <c r="AA163" s="48" t="s">
        <v>8</v>
      </c>
      <c r="AB163" s="97"/>
      <c r="AC163" s="110"/>
      <c r="AD163" s="178"/>
    </row>
    <row r="164" spans="1:30" ht="96" x14ac:dyDescent="0.2">
      <c r="A164" s="24">
        <v>159</v>
      </c>
      <c r="B164" s="40">
        <v>2020</v>
      </c>
      <c r="C164" s="41">
        <v>187</v>
      </c>
      <c r="D164" s="41">
        <v>2021</v>
      </c>
      <c r="E164" s="38" t="s">
        <v>1282</v>
      </c>
      <c r="F164" s="130">
        <v>1</v>
      </c>
      <c r="G164" s="41" t="s">
        <v>48</v>
      </c>
      <c r="H164" s="12" t="s">
        <v>12</v>
      </c>
      <c r="I164" s="204" t="s">
        <v>1283</v>
      </c>
      <c r="J164" s="195" t="s">
        <v>1284</v>
      </c>
      <c r="K164" s="192" t="s">
        <v>1285</v>
      </c>
      <c r="L164" s="58" t="s">
        <v>1053</v>
      </c>
      <c r="M164" s="194" t="s">
        <v>1286</v>
      </c>
      <c r="N164" s="200">
        <v>1</v>
      </c>
      <c r="O164" s="194" t="s">
        <v>1277</v>
      </c>
      <c r="P164" s="17">
        <v>44348</v>
      </c>
      <c r="Q164" s="16">
        <v>44377</v>
      </c>
      <c r="R164" s="59" t="s">
        <v>3</v>
      </c>
      <c r="S164" s="44">
        <v>44432</v>
      </c>
      <c r="T164" s="186" t="s">
        <v>1287</v>
      </c>
      <c r="U164" s="23" t="s">
        <v>1038</v>
      </c>
      <c r="V164" s="128" t="s">
        <v>1288</v>
      </c>
      <c r="W164" s="214">
        <v>1</v>
      </c>
      <c r="X164" s="46" t="s">
        <v>1289</v>
      </c>
      <c r="Y164" s="15">
        <v>100</v>
      </c>
      <c r="Z164" s="20">
        <v>44463</v>
      </c>
      <c r="AA164" s="48" t="s">
        <v>8</v>
      </c>
      <c r="AB164" s="97"/>
      <c r="AC164" s="110" t="s">
        <v>75</v>
      </c>
      <c r="AD164" s="178" t="s">
        <v>1151</v>
      </c>
    </row>
    <row r="165" spans="1:30" ht="71.25" x14ac:dyDescent="0.2">
      <c r="A165" s="24">
        <v>160</v>
      </c>
      <c r="B165" s="40">
        <v>2020</v>
      </c>
      <c r="C165" s="41">
        <v>187</v>
      </c>
      <c r="D165" s="41">
        <v>2021</v>
      </c>
      <c r="E165" s="38" t="s">
        <v>1282</v>
      </c>
      <c r="F165" s="130">
        <v>2</v>
      </c>
      <c r="G165" s="41" t="s">
        <v>48</v>
      </c>
      <c r="H165" s="12" t="s">
        <v>12</v>
      </c>
      <c r="I165" s="204" t="s">
        <v>1283</v>
      </c>
      <c r="J165" s="195" t="s">
        <v>1284</v>
      </c>
      <c r="K165" s="192" t="s">
        <v>1290</v>
      </c>
      <c r="L165" s="58" t="s">
        <v>1291</v>
      </c>
      <c r="M165" s="194" t="s">
        <v>1292</v>
      </c>
      <c r="N165" s="200">
        <v>1</v>
      </c>
      <c r="O165" s="194" t="s">
        <v>1277</v>
      </c>
      <c r="P165" s="17">
        <v>44348</v>
      </c>
      <c r="Q165" s="16">
        <v>44591</v>
      </c>
      <c r="R165" s="59" t="s">
        <v>3</v>
      </c>
      <c r="S165" s="44">
        <v>44432</v>
      </c>
      <c r="T165" s="186" t="s">
        <v>1293</v>
      </c>
      <c r="U165" s="23" t="s">
        <v>1038</v>
      </c>
      <c r="V165" s="128" t="s">
        <v>1294</v>
      </c>
      <c r="W165" s="214">
        <v>1</v>
      </c>
      <c r="X165" s="46" t="s">
        <v>1295</v>
      </c>
      <c r="Y165" s="15">
        <v>100</v>
      </c>
      <c r="Z165" s="20">
        <v>44463</v>
      </c>
      <c r="AA165" s="48" t="s">
        <v>8</v>
      </c>
      <c r="AB165" s="97"/>
      <c r="AC165" s="110"/>
      <c r="AD165" s="178"/>
    </row>
    <row r="166" spans="1:30" ht="84" x14ac:dyDescent="0.2">
      <c r="A166" s="24">
        <v>161</v>
      </c>
      <c r="B166" s="40">
        <v>2020</v>
      </c>
      <c r="C166" s="41">
        <v>187</v>
      </c>
      <c r="D166" s="41">
        <v>2021</v>
      </c>
      <c r="E166" s="38" t="s">
        <v>1296</v>
      </c>
      <c r="F166" s="130">
        <v>1</v>
      </c>
      <c r="G166" s="41" t="s">
        <v>48</v>
      </c>
      <c r="H166" s="12" t="s">
        <v>12</v>
      </c>
      <c r="I166" s="204" t="s">
        <v>1297</v>
      </c>
      <c r="J166" s="195" t="s">
        <v>1298</v>
      </c>
      <c r="K166" s="64" t="s">
        <v>1299</v>
      </c>
      <c r="L166" s="58" t="s">
        <v>1300</v>
      </c>
      <c r="M166" s="194" t="s">
        <v>1301</v>
      </c>
      <c r="N166" s="200">
        <v>1</v>
      </c>
      <c r="O166" s="194" t="s">
        <v>1277</v>
      </c>
      <c r="P166" s="17">
        <v>44348</v>
      </c>
      <c r="Q166" s="16">
        <v>44698</v>
      </c>
      <c r="R166" s="59" t="s">
        <v>3</v>
      </c>
      <c r="S166" s="44">
        <v>44432</v>
      </c>
      <c r="T166" s="186" t="s">
        <v>1302</v>
      </c>
      <c r="U166" s="23" t="s">
        <v>1038</v>
      </c>
      <c r="V166" s="128" t="s">
        <v>1303</v>
      </c>
      <c r="W166" s="214">
        <v>1</v>
      </c>
      <c r="X166" s="46" t="s">
        <v>1304</v>
      </c>
      <c r="Y166" s="15">
        <v>100</v>
      </c>
      <c r="Z166" s="20">
        <v>44463</v>
      </c>
      <c r="AA166" s="48" t="s">
        <v>8</v>
      </c>
      <c r="AB166" s="97"/>
      <c r="AC166" s="110" t="s">
        <v>75</v>
      </c>
      <c r="AD166" s="178" t="s">
        <v>1151</v>
      </c>
    </row>
    <row r="167" spans="1:30" ht="71.25" x14ac:dyDescent="0.2">
      <c r="A167" s="24">
        <v>162</v>
      </c>
      <c r="B167" s="40">
        <v>2020</v>
      </c>
      <c r="C167" s="41">
        <v>187</v>
      </c>
      <c r="D167" s="41">
        <v>2021</v>
      </c>
      <c r="E167" s="38" t="s">
        <v>1296</v>
      </c>
      <c r="F167" s="130">
        <v>2</v>
      </c>
      <c r="G167" s="41" t="s">
        <v>48</v>
      </c>
      <c r="H167" s="12" t="s">
        <v>12</v>
      </c>
      <c r="I167" s="204" t="s">
        <v>1297</v>
      </c>
      <c r="J167" s="195" t="s">
        <v>1298</v>
      </c>
      <c r="K167" s="64" t="s">
        <v>1305</v>
      </c>
      <c r="L167" s="58" t="s">
        <v>1110</v>
      </c>
      <c r="M167" s="194" t="s">
        <v>1306</v>
      </c>
      <c r="N167" s="202">
        <v>1</v>
      </c>
      <c r="O167" s="194" t="s">
        <v>1277</v>
      </c>
      <c r="P167" s="17">
        <v>44348</v>
      </c>
      <c r="Q167" s="16">
        <v>44698</v>
      </c>
      <c r="R167" s="59" t="s">
        <v>3</v>
      </c>
      <c r="S167" s="44">
        <v>44432</v>
      </c>
      <c r="T167" s="186" t="s">
        <v>1307</v>
      </c>
      <c r="U167" s="23" t="s">
        <v>1038</v>
      </c>
      <c r="V167" s="128" t="s">
        <v>1308</v>
      </c>
      <c r="W167" s="214">
        <v>1</v>
      </c>
      <c r="X167" s="46" t="s">
        <v>1309</v>
      </c>
      <c r="Y167" s="15">
        <v>100</v>
      </c>
      <c r="Z167" s="20">
        <v>44463</v>
      </c>
      <c r="AA167" s="48" t="s">
        <v>8</v>
      </c>
      <c r="AB167" s="97"/>
      <c r="AC167" s="110"/>
      <c r="AD167" s="178"/>
    </row>
    <row r="168" spans="1:30" ht="71.25" x14ac:dyDescent="0.2">
      <c r="A168" s="24">
        <v>163</v>
      </c>
      <c r="B168" s="40">
        <v>2020</v>
      </c>
      <c r="C168" s="41">
        <v>187</v>
      </c>
      <c r="D168" s="41">
        <v>2021</v>
      </c>
      <c r="E168" s="38" t="s">
        <v>1296</v>
      </c>
      <c r="F168" s="130">
        <v>3</v>
      </c>
      <c r="G168" s="41" t="s">
        <v>48</v>
      </c>
      <c r="H168" s="12" t="s">
        <v>12</v>
      </c>
      <c r="I168" s="204" t="s">
        <v>1297</v>
      </c>
      <c r="J168" s="195" t="s">
        <v>1298</v>
      </c>
      <c r="K168" s="196" t="s">
        <v>1310</v>
      </c>
      <c r="L168" s="58" t="s">
        <v>1110</v>
      </c>
      <c r="M168" s="194" t="s">
        <v>1286</v>
      </c>
      <c r="N168" s="202">
        <v>1</v>
      </c>
      <c r="O168" s="194" t="s">
        <v>1277</v>
      </c>
      <c r="P168" s="17">
        <v>44348</v>
      </c>
      <c r="Q168" s="16">
        <v>44348</v>
      </c>
      <c r="R168" s="59" t="s">
        <v>3</v>
      </c>
      <c r="S168" s="44" t="s">
        <v>1311</v>
      </c>
      <c r="T168" s="186" t="s">
        <v>1312</v>
      </c>
      <c r="U168" s="23" t="s">
        <v>1038</v>
      </c>
      <c r="V168" s="128" t="s">
        <v>1308</v>
      </c>
      <c r="W168" s="214">
        <v>1</v>
      </c>
      <c r="X168" s="46" t="s">
        <v>1313</v>
      </c>
      <c r="Y168" s="15">
        <v>100</v>
      </c>
      <c r="Z168" s="20">
        <v>44463</v>
      </c>
      <c r="AA168" s="48" t="s">
        <v>8</v>
      </c>
      <c r="AB168" s="97"/>
      <c r="AC168" s="110"/>
      <c r="AD168" s="178"/>
    </row>
    <row r="169" spans="1:30" ht="84" x14ac:dyDescent="0.2">
      <c r="A169" s="24">
        <v>164</v>
      </c>
      <c r="B169" s="40">
        <v>2020</v>
      </c>
      <c r="C169" s="41">
        <v>187</v>
      </c>
      <c r="D169" s="41">
        <v>2021</v>
      </c>
      <c r="E169" s="38" t="s">
        <v>1314</v>
      </c>
      <c r="F169" s="130">
        <v>1</v>
      </c>
      <c r="G169" s="41" t="s">
        <v>48</v>
      </c>
      <c r="H169" s="12" t="s">
        <v>12</v>
      </c>
      <c r="I169" s="204" t="s">
        <v>1315</v>
      </c>
      <c r="J169" s="195" t="s">
        <v>1316</v>
      </c>
      <c r="K169" s="192" t="s">
        <v>1317</v>
      </c>
      <c r="L169" s="58" t="s">
        <v>1318</v>
      </c>
      <c r="M169" s="194" t="s">
        <v>1319</v>
      </c>
      <c r="N169" s="202">
        <v>1</v>
      </c>
      <c r="O169" s="194" t="s">
        <v>1320</v>
      </c>
      <c r="P169" s="17">
        <v>44348</v>
      </c>
      <c r="Q169" s="16">
        <v>44499</v>
      </c>
      <c r="R169" s="59" t="s">
        <v>3</v>
      </c>
      <c r="S169" s="44">
        <v>44378</v>
      </c>
      <c r="T169" s="186" t="s">
        <v>1321</v>
      </c>
      <c r="U169" s="23" t="s">
        <v>1038</v>
      </c>
      <c r="V169" s="128" t="s">
        <v>1308</v>
      </c>
      <c r="W169" s="214">
        <v>1</v>
      </c>
      <c r="X169" s="46" t="s">
        <v>1322</v>
      </c>
      <c r="Y169" s="15">
        <v>100</v>
      </c>
      <c r="Z169" s="20">
        <v>44463</v>
      </c>
      <c r="AA169" s="48" t="s">
        <v>8</v>
      </c>
      <c r="AB169" s="97"/>
      <c r="AC169" s="110" t="s">
        <v>75</v>
      </c>
      <c r="AD169" s="178" t="s">
        <v>1151</v>
      </c>
    </row>
    <row r="170" spans="1:30" ht="90.75" customHeight="1" x14ac:dyDescent="0.2">
      <c r="A170" s="24">
        <v>165</v>
      </c>
      <c r="B170" s="40">
        <v>2020</v>
      </c>
      <c r="C170" s="41">
        <v>187</v>
      </c>
      <c r="D170" s="41">
        <v>2021</v>
      </c>
      <c r="E170" s="38" t="s">
        <v>1314</v>
      </c>
      <c r="F170" s="130">
        <v>2</v>
      </c>
      <c r="G170" s="41" t="s">
        <v>48</v>
      </c>
      <c r="H170" s="12" t="s">
        <v>12</v>
      </c>
      <c r="I170" s="204" t="s">
        <v>1315</v>
      </c>
      <c r="J170" s="195" t="s">
        <v>1316</v>
      </c>
      <c r="K170" s="192" t="s">
        <v>1323</v>
      </c>
      <c r="L170" s="58" t="s">
        <v>1324</v>
      </c>
      <c r="M170" s="194" t="s">
        <v>1325</v>
      </c>
      <c r="N170" s="202">
        <v>1</v>
      </c>
      <c r="O170" s="66" t="s">
        <v>787</v>
      </c>
      <c r="P170" s="17">
        <v>44470</v>
      </c>
      <c r="Q170" s="16">
        <v>44620</v>
      </c>
      <c r="R170" s="59" t="s">
        <v>3</v>
      </c>
      <c r="S170" s="44">
        <v>44438</v>
      </c>
      <c r="T170" s="186" t="s">
        <v>1326</v>
      </c>
      <c r="U170" s="23" t="s">
        <v>790</v>
      </c>
      <c r="V170" s="15" t="s">
        <v>59</v>
      </c>
      <c r="W170" s="121">
        <v>100</v>
      </c>
      <c r="X170" s="46" t="s">
        <v>1327</v>
      </c>
      <c r="Y170" s="15">
        <v>100</v>
      </c>
      <c r="Z170" s="20">
        <v>44468</v>
      </c>
      <c r="AA170" s="48" t="s">
        <v>8</v>
      </c>
      <c r="AB170" s="97"/>
      <c r="AC170" s="110"/>
      <c r="AD170" s="178"/>
    </row>
    <row r="171" spans="1:30" ht="71.25" x14ac:dyDescent="0.2">
      <c r="A171" s="24">
        <v>166</v>
      </c>
      <c r="B171" s="40">
        <v>2020</v>
      </c>
      <c r="C171" s="41">
        <v>187</v>
      </c>
      <c r="D171" s="41">
        <v>2021</v>
      </c>
      <c r="E171" s="38" t="s">
        <v>1314</v>
      </c>
      <c r="F171" s="130">
        <v>3</v>
      </c>
      <c r="G171" s="41" t="s">
        <v>48</v>
      </c>
      <c r="H171" s="12" t="s">
        <v>12</v>
      </c>
      <c r="I171" s="204" t="s">
        <v>1315</v>
      </c>
      <c r="J171" s="195" t="s">
        <v>1316</v>
      </c>
      <c r="K171" s="192" t="s">
        <v>1328</v>
      </c>
      <c r="L171" s="58" t="s">
        <v>1329</v>
      </c>
      <c r="M171" s="194" t="s">
        <v>1330</v>
      </c>
      <c r="N171" s="202">
        <v>1</v>
      </c>
      <c r="O171" s="194" t="s">
        <v>1277</v>
      </c>
      <c r="P171" s="17">
        <v>44348</v>
      </c>
      <c r="Q171" s="16">
        <v>44698</v>
      </c>
      <c r="R171" s="59" t="s">
        <v>3</v>
      </c>
      <c r="S171" s="44" t="s">
        <v>1331</v>
      </c>
      <c r="T171" s="186" t="s">
        <v>1332</v>
      </c>
      <c r="U171" s="23" t="s">
        <v>1038</v>
      </c>
      <c r="V171" s="128" t="s">
        <v>1333</v>
      </c>
      <c r="W171" s="121">
        <v>0</v>
      </c>
      <c r="X171" s="46" t="s">
        <v>1334</v>
      </c>
      <c r="Y171" s="15">
        <v>0</v>
      </c>
      <c r="Z171" s="20">
        <v>44580</v>
      </c>
      <c r="AA171" s="238" t="s">
        <v>7</v>
      </c>
      <c r="AB171" s="97"/>
      <c r="AC171" s="110"/>
      <c r="AD171" s="178"/>
    </row>
    <row r="172" spans="1:30" ht="81.75" customHeight="1" x14ac:dyDescent="0.2">
      <c r="A172" s="24">
        <v>167</v>
      </c>
      <c r="B172" s="40">
        <v>2020</v>
      </c>
      <c r="C172" s="41">
        <v>187</v>
      </c>
      <c r="D172" s="41">
        <v>2021</v>
      </c>
      <c r="E172" s="38" t="s">
        <v>1335</v>
      </c>
      <c r="F172" s="130">
        <v>1</v>
      </c>
      <c r="G172" s="41" t="s">
        <v>48</v>
      </c>
      <c r="H172" s="12" t="s">
        <v>12</v>
      </c>
      <c r="I172" s="204" t="s">
        <v>1336</v>
      </c>
      <c r="J172" s="195" t="s">
        <v>1337</v>
      </c>
      <c r="K172" s="196" t="s">
        <v>1338</v>
      </c>
      <c r="L172" s="58" t="s">
        <v>1339</v>
      </c>
      <c r="M172" s="194" t="s">
        <v>1340</v>
      </c>
      <c r="N172" s="203">
        <v>100</v>
      </c>
      <c r="O172" s="194" t="s">
        <v>1277</v>
      </c>
      <c r="P172" s="17">
        <v>44348</v>
      </c>
      <c r="Q172" s="16">
        <v>44620</v>
      </c>
      <c r="R172" s="59" t="s">
        <v>3</v>
      </c>
      <c r="S172" s="44" t="s">
        <v>1341</v>
      </c>
      <c r="T172" s="186" t="s">
        <v>1342</v>
      </c>
      <c r="U172" s="23" t="s">
        <v>1038</v>
      </c>
      <c r="V172" s="128" t="s">
        <v>1343</v>
      </c>
      <c r="W172" s="121">
        <v>100</v>
      </c>
      <c r="X172" s="46" t="s">
        <v>1344</v>
      </c>
      <c r="Y172" s="15">
        <v>100</v>
      </c>
      <c r="Z172" s="20">
        <v>44463</v>
      </c>
      <c r="AA172" s="48" t="s">
        <v>8</v>
      </c>
      <c r="AB172" s="97"/>
      <c r="AC172" s="110" t="s">
        <v>75</v>
      </c>
      <c r="AD172" s="178" t="s">
        <v>1151</v>
      </c>
    </row>
    <row r="173" spans="1:30" ht="90" customHeight="1" x14ac:dyDescent="0.2">
      <c r="A173" s="24">
        <v>168</v>
      </c>
      <c r="B173" s="40">
        <v>2020</v>
      </c>
      <c r="C173" s="41">
        <v>187</v>
      </c>
      <c r="D173" s="41">
        <v>2021</v>
      </c>
      <c r="E173" s="38" t="s">
        <v>1335</v>
      </c>
      <c r="F173" s="130">
        <v>2</v>
      </c>
      <c r="G173" s="41" t="s">
        <v>48</v>
      </c>
      <c r="H173" s="12" t="s">
        <v>12</v>
      </c>
      <c r="I173" s="204" t="s">
        <v>1336</v>
      </c>
      <c r="J173" s="195" t="s">
        <v>1337</v>
      </c>
      <c r="K173" s="196" t="s">
        <v>1345</v>
      </c>
      <c r="L173" s="58" t="s">
        <v>1346</v>
      </c>
      <c r="M173" s="194" t="s">
        <v>1340</v>
      </c>
      <c r="N173" s="202">
        <v>1</v>
      </c>
      <c r="O173" s="194" t="s">
        <v>1277</v>
      </c>
      <c r="P173" s="17">
        <v>44348</v>
      </c>
      <c r="Q173" s="16">
        <v>44620</v>
      </c>
      <c r="R173" s="59" t="s">
        <v>3</v>
      </c>
      <c r="S173" s="44" t="s">
        <v>1341</v>
      </c>
      <c r="T173" s="186" t="s">
        <v>1347</v>
      </c>
      <c r="U173" s="23" t="s">
        <v>1038</v>
      </c>
      <c r="V173" s="128" t="s">
        <v>1343</v>
      </c>
      <c r="W173" s="121">
        <v>100</v>
      </c>
      <c r="X173" s="46" t="s">
        <v>1348</v>
      </c>
      <c r="Y173" s="15">
        <v>100</v>
      </c>
      <c r="Z173" s="20">
        <v>44463</v>
      </c>
      <c r="AA173" s="48" t="s">
        <v>8</v>
      </c>
      <c r="AB173" s="97"/>
      <c r="AC173" s="110"/>
      <c r="AD173" s="178"/>
    </row>
    <row r="174" spans="1:30" ht="84" x14ac:dyDescent="0.2">
      <c r="A174" s="24">
        <v>169</v>
      </c>
      <c r="B174" s="40">
        <v>2020</v>
      </c>
      <c r="C174" s="41">
        <v>187</v>
      </c>
      <c r="D174" s="41">
        <v>2021</v>
      </c>
      <c r="E174" s="38" t="s">
        <v>1335</v>
      </c>
      <c r="F174" s="130">
        <v>3</v>
      </c>
      <c r="G174" s="41" t="s">
        <v>48</v>
      </c>
      <c r="H174" s="12" t="s">
        <v>12</v>
      </c>
      <c r="I174" s="204" t="s">
        <v>1336</v>
      </c>
      <c r="J174" s="195" t="s">
        <v>1337</v>
      </c>
      <c r="K174" s="196" t="s">
        <v>1349</v>
      </c>
      <c r="L174" s="58" t="s">
        <v>1350</v>
      </c>
      <c r="M174" s="194" t="s">
        <v>1351</v>
      </c>
      <c r="N174" s="202">
        <v>1</v>
      </c>
      <c r="O174" s="194" t="s">
        <v>1277</v>
      </c>
      <c r="P174" s="17">
        <v>44348</v>
      </c>
      <c r="Q174" s="16">
        <v>44561</v>
      </c>
      <c r="R174" s="59" t="s">
        <v>3</v>
      </c>
      <c r="S174" s="44" t="s">
        <v>1352</v>
      </c>
      <c r="T174" s="186" t="s">
        <v>1353</v>
      </c>
      <c r="U174" s="23" t="s">
        <v>1038</v>
      </c>
      <c r="V174" s="128" t="s">
        <v>1354</v>
      </c>
      <c r="W174" s="121">
        <v>100</v>
      </c>
      <c r="X174" s="46" t="s">
        <v>1355</v>
      </c>
      <c r="Y174" s="15">
        <v>100</v>
      </c>
      <c r="Z174" s="20">
        <v>44463</v>
      </c>
      <c r="AA174" s="48" t="s">
        <v>8</v>
      </c>
      <c r="AB174" s="97"/>
      <c r="AC174" s="110"/>
      <c r="AD174" s="178"/>
    </row>
    <row r="175" spans="1:30" ht="348" x14ac:dyDescent="0.2">
      <c r="A175" s="24">
        <v>170</v>
      </c>
      <c r="B175" s="40">
        <v>2020</v>
      </c>
      <c r="C175" s="41">
        <v>187</v>
      </c>
      <c r="D175" s="41">
        <v>2021</v>
      </c>
      <c r="E175" s="38" t="s">
        <v>1356</v>
      </c>
      <c r="F175" s="130">
        <v>1</v>
      </c>
      <c r="G175" s="41" t="s">
        <v>48</v>
      </c>
      <c r="H175" s="12" t="s">
        <v>12</v>
      </c>
      <c r="I175" s="204" t="s">
        <v>1357</v>
      </c>
      <c r="J175" s="195" t="s">
        <v>1358</v>
      </c>
      <c r="K175" s="192" t="s">
        <v>1359</v>
      </c>
      <c r="L175" s="58" t="s">
        <v>1350</v>
      </c>
      <c r="M175" s="194" t="s">
        <v>1351</v>
      </c>
      <c r="N175" s="202">
        <v>1</v>
      </c>
      <c r="O175" s="66" t="s">
        <v>787</v>
      </c>
      <c r="P175" s="17">
        <v>44348</v>
      </c>
      <c r="Q175" s="16">
        <v>44561</v>
      </c>
      <c r="R175" s="59" t="s">
        <v>3</v>
      </c>
      <c r="S175" s="44" t="s">
        <v>1360</v>
      </c>
      <c r="T175" s="186" t="s">
        <v>1361</v>
      </c>
      <c r="U175" s="23" t="s">
        <v>790</v>
      </c>
      <c r="V175" s="15" t="s">
        <v>59</v>
      </c>
      <c r="W175" s="121">
        <v>100</v>
      </c>
      <c r="X175" s="46" t="s">
        <v>1362</v>
      </c>
      <c r="Y175" s="15"/>
      <c r="Z175" s="20">
        <v>44580</v>
      </c>
      <c r="AA175" s="48" t="s">
        <v>8</v>
      </c>
      <c r="AB175" s="97"/>
      <c r="AC175" s="110" t="s">
        <v>75</v>
      </c>
      <c r="AD175" s="178" t="s">
        <v>1151</v>
      </c>
    </row>
    <row r="176" spans="1:30" ht="96" x14ac:dyDescent="0.2">
      <c r="A176" s="24">
        <v>171</v>
      </c>
      <c r="B176" s="40">
        <v>2020</v>
      </c>
      <c r="C176" s="41">
        <v>187</v>
      </c>
      <c r="D176" s="41">
        <v>2021</v>
      </c>
      <c r="E176" s="38" t="s">
        <v>1356</v>
      </c>
      <c r="F176" s="130">
        <v>2</v>
      </c>
      <c r="G176" s="41" t="s">
        <v>48</v>
      </c>
      <c r="H176" s="12" t="s">
        <v>12</v>
      </c>
      <c r="I176" s="204" t="s">
        <v>1357</v>
      </c>
      <c r="J176" s="195" t="s">
        <v>1358</v>
      </c>
      <c r="K176" s="192" t="s">
        <v>1363</v>
      </c>
      <c r="L176" s="58" t="s">
        <v>1110</v>
      </c>
      <c r="M176" s="194" t="s">
        <v>1364</v>
      </c>
      <c r="N176" s="202">
        <v>1</v>
      </c>
      <c r="O176" s="194" t="s">
        <v>1277</v>
      </c>
      <c r="P176" s="17">
        <v>44348</v>
      </c>
      <c r="Q176" s="16">
        <v>44561</v>
      </c>
      <c r="R176" s="59" t="s">
        <v>3</v>
      </c>
      <c r="S176" s="44" t="s">
        <v>1365</v>
      </c>
      <c r="T176" s="186" t="s">
        <v>1366</v>
      </c>
      <c r="U176" s="23" t="s">
        <v>1038</v>
      </c>
      <c r="V176" s="15">
        <v>0</v>
      </c>
      <c r="W176" s="121">
        <v>0</v>
      </c>
      <c r="X176" s="46" t="s">
        <v>1367</v>
      </c>
      <c r="Y176" s="15">
        <v>0</v>
      </c>
      <c r="Z176" s="20">
        <v>44580</v>
      </c>
      <c r="AA176" s="210" t="s">
        <v>92</v>
      </c>
      <c r="AB176" s="97"/>
      <c r="AC176" s="110"/>
      <c r="AD176" s="178"/>
    </row>
    <row r="177" spans="1:30" ht="84" x14ac:dyDescent="0.2">
      <c r="A177" s="24">
        <v>172</v>
      </c>
      <c r="B177" s="40">
        <v>2020</v>
      </c>
      <c r="C177" s="41">
        <v>187</v>
      </c>
      <c r="D177" s="41">
        <v>2021</v>
      </c>
      <c r="E177" s="38" t="s">
        <v>1368</v>
      </c>
      <c r="F177" s="130">
        <v>1</v>
      </c>
      <c r="G177" s="41" t="s">
        <v>48</v>
      </c>
      <c r="H177" s="12" t="s">
        <v>12</v>
      </c>
      <c r="I177" s="204" t="s">
        <v>1369</v>
      </c>
      <c r="J177" s="195" t="s">
        <v>1370</v>
      </c>
      <c r="K177" s="192" t="s">
        <v>1371</v>
      </c>
      <c r="L177" s="58" t="s">
        <v>588</v>
      </c>
      <c r="M177" s="194" t="s">
        <v>1372</v>
      </c>
      <c r="N177" s="202">
        <v>1</v>
      </c>
      <c r="O177" s="194" t="s">
        <v>1277</v>
      </c>
      <c r="P177" s="17">
        <v>44348</v>
      </c>
      <c r="Q177" s="16">
        <v>44620</v>
      </c>
      <c r="R177" s="59" t="s">
        <v>3</v>
      </c>
      <c r="S177" s="44" t="s">
        <v>1373</v>
      </c>
      <c r="T177" s="186" t="s">
        <v>1374</v>
      </c>
      <c r="U177" s="23" t="s">
        <v>1038</v>
      </c>
      <c r="V177" s="128" t="s">
        <v>1375</v>
      </c>
      <c r="W177" s="222">
        <v>0.91</v>
      </c>
      <c r="X177" s="46" t="s">
        <v>1376</v>
      </c>
      <c r="Y177" s="15">
        <v>91</v>
      </c>
      <c r="Z177" s="20">
        <v>44580</v>
      </c>
      <c r="AA177" s="238" t="s">
        <v>7</v>
      </c>
      <c r="AB177" s="97"/>
      <c r="AC177" s="110" t="s">
        <v>75</v>
      </c>
      <c r="AD177" s="178" t="s">
        <v>1151</v>
      </c>
    </row>
    <row r="178" spans="1:30" ht="84" x14ac:dyDescent="0.2">
      <c r="A178" s="24">
        <v>173</v>
      </c>
      <c r="B178" s="40">
        <v>2020</v>
      </c>
      <c r="C178" s="41">
        <v>187</v>
      </c>
      <c r="D178" s="41">
        <v>2021</v>
      </c>
      <c r="E178" s="38" t="s">
        <v>1368</v>
      </c>
      <c r="F178" s="130">
        <v>2</v>
      </c>
      <c r="G178" s="41" t="s">
        <v>48</v>
      </c>
      <c r="H178" s="12" t="s">
        <v>12</v>
      </c>
      <c r="I178" s="204" t="s">
        <v>1369</v>
      </c>
      <c r="J178" s="191" t="s">
        <v>1370</v>
      </c>
      <c r="K178" s="192" t="s">
        <v>1377</v>
      </c>
      <c r="L178" s="58" t="s">
        <v>1378</v>
      </c>
      <c r="M178" s="194" t="s">
        <v>1379</v>
      </c>
      <c r="N178" s="202">
        <v>1</v>
      </c>
      <c r="O178" s="194" t="s">
        <v>1277</v>
      </c>
      <c r="P178" s="17">
        <v>44348</v>
      </c>
      <c r="Q178" s="16">
        <v>44620</v>
      </c>
      <c r="R178" s="59" t="s">
        <v>3</v>
      </c>
      <c r="S178" s="44" t="s">
        <v>1373</v>
      </c>
      <c r="T178" s="186" t="s">
        <v>1380</v>
      </c>
      <c r="U178" s="23" t="s">
        <v>1038</v>
      </c>
      <c r="V178" s="128" t="s">
        <v>1375</v>
      </c>
      <c r="W178" s="222">
        <v>0.91</v>
      </c>
      <c r="X178" s="46" t="s">
        <v>1381</v>
      </c>
      <c r="Y178" s="15">
        <v>91</v>
      </c>
      <c r="Z178" s="20">
        <v>44580</v>
      </c>
      <c r="AA178" s="238" t="s">
        <v>7</v>
      </c>
      <c r="AB178" s="97"/>
      <c r="AC178" s="110"/>
      <c r="AD178" s="178"/>
    </row>
    <row r="179" spans="1:30" ht="96" x14ac:dyDescent="0.2">
      <c r="A179" s="24">
        <v>174</v>
      </c>
      <c r="B179" s="40">
        <v>2020</v>
      </c>
      <c r="C179" s="41">
        <v>187</v>
      </c>
      <c r="D179" s="41">
        <v>2021</v>
      </c>
      <c r="E179" s="38" t="s">
        <v>1382</v>
      </c>
      <c r="F179" s="130">
        <v>1</v>
      </c>
      <c r="G179" s="41" t="s">
        <v>48</v>
      </c>
      <c r="H179" s="12" t="s">
        <v>12</v>
      </c>
      <c r="I179" s="204" t="s">
        <v>1383</v>
      </c>
      <c r="J179" s="191" t="s">
        <v>1384</v>
      </c>
      <c r="K179" s="192" t="s">
        <v>1385</v>
      </c>
      <c r="L179" s="58" t="s">
        <v>1386</v>
      </c>
      <c r="M179" s="194" t="s">
        <v>1387</v>
      </c>
      <c r="N179" s="202">
        <v>1</v>
      </c>
      <c r="O179" s="194" t="s">
        <v>1277</v>
      </c>
      <c r="P179" s="17">
        <v>44377</v>
      </c>
      <c r="Q179" s="16">
        <v>44620</v>
      </c>
      <c r="R179" s="59" t="s">
        <v>3</v>
      </c>
      <c r="S179" s="44">
        <v>44441</v>
      </c>
      <c r="T179" s="216" t="s">
        <v>1388</v>
      </c>
      <c r="U179" s="23" t="s">
        <v>1038</v>
      </c>
      <c r="V179" s="217" t="s">
        <v>1308</v>
      </c>
      <c r="W179" s="215">
        <v>1</v>
      </c>
      <c r="X179" s="46" t="s">
        <v>1389</v>
      </c>
      <c r="Y179" s="15">
        <v>100</v>
      </c>
      <c r="Z179" s="20">
        <v>44463</v>
      </c>
      <c r="AA179" s="48" t="s">
        <v>8</v>
      </c>
      <c r="AB179" s="97"/>
      <c r="AC179" s="110" t="s">
        <v>75</v>
      </c>
      <c r="AD179" s="178" t="s">
        <v>1151</v>
      </c>
    </row>
    <row r="180" spans="1:30" ht="87" customHeight="1" x14ac:dyDescent="0.2">
      <c r="A180" s="24">
        <v>175</v>
      </c>
      <c r="B180" s="40">
        <v>2020</v>
      </c>
      <c r="C180" s="41">
        <v>187</v>
      </c>
      <c r="D180" s="41">
        <v>2021</v>
      </c>
      <c r="E180" s="38" t="s">
        <v>1390</v>
      </c>
      <c r="F180" s="130">
        <v>1</v>
      </c>
      <c r="G180" s="41" t="s">
        <v>48</v>
      </c>
      <c r="H180" s="12" t="s">
        <v>12</v>
      </c>
      <c r="I180" s="204" t="s">
        <v>1391</v>
      </c>
      <c r="J180" s="191" t="s">
        <v>1370</v>
      </c>
      <c r="K180" s="192" t="s">
        <v>1371</v>
      </c>
      <c r="L180" s="58" t="s">
        <v>588</v>
      </c>
      <c r="M180" s="194" t="s">
        <v>1392</v>
      </c>
      <c r="N180" s="194">
        <v>4</v>
      </c>
      <c r="O180" s="194" t="s">
        <v>1277</v>
      </c>
      <c r="P180" s="17">
        <v>44348</v>
      </c>
      <c r="Q180" s="16">
        <v>44620</v>
      </c>
      <c r="R180" s="59" t="s">
        <v>3</v>
      </c>
      <c r="S180" s="44" t="s">
        <v>1373</v>
      </c>
      <c r="T180" s="186" t="s">
        <v>1393</v>
      </c>
      <c r="U180" s="23" t="s">
        <v>1038</v>
      </c>
      <c r="V180" s="128">
        <v>4</v>
      </c>
      <c r="W180" s="215">
        <v>1</v>
      </c>
      <c r="X180" s="46" t="s">
        <v>1394</v>
      </c>
      <c r="Y180" s="15">
        <v>100</v>
      </c>
      <c r="Z180" s="20">
        <v>44580</v>
      </c>
      <c r="AA180" s="238" t="s">
        <v>7</v>
      </c>
      <c r="AB180" s="97"/>
      <c r="AC180" s="110" t="s">
        <v>75</v>
      </c>
      <c r="AD180" s="178" t="s">
        <v>1151</v>
      </c>
    </row>
    <row r="181" spans="1:30" ht="81.75" customHeight="1" x14ac:dyDescent="0.2">
      <c r="A181" s="24">
        <v>176</v>
      </c>
      <c r="B181" s="40">
        <v>2020</v>
      </c>
      <c r="C181" s="41">
        <v>187</v>
      </c>
      <c r="D181" s="41">
        <v>2021</v>
      </c>
      <c r="E181" s="38" t="s">
        <v>1390</v>
      </c>
      <c r="F181" s="130">
        <v>2</v>
      </c>
      <c r="G181" s="41" t="s">
        <v>48</v>
      </c>
      <c r="H181" s="12" t="s">
        <v>12</v>
      </c>
      <c r="I181" s="204" t="s">
        <v>1391</v>
      </c>
      <c r="J181" s="191" t="s">
        <v>1370</v>
      </c>
      <c r="K181" s="192" t="s">
        <v>1377</v>
      </c>
      <c r="L181" s="58" t="s">
        <v>1378</v>
      </c>
      <c r="M181" s="194" t="s">
        <v>1395</v>
      </c>
      <c r="N181" s="202">
        <v>1</v>
      </c>
      <c r="O181" s="194" t="s">
        <v>1277</v>
      </c>
      <c r="P181" s="17">
        <v>44348</v>
      </c>
      <c r="Q181" s="16">
        <v>44620</v>
      </c>
      <c r="R181" s="59" t="s">
        <v>3</v>
      </c>
      <c r="S181" s="44" t="s">
        <v>1373</v>
      </c>
      <c r="T181" s="186" t="s">
        <v>1393</v>
      </c>
      <c r="U181" s="23" t="s">
        <v>1038</v>
      </c>
      <c r="V181" s="128" t="s">
        <v>1396</v>
      </c>
      <c r="W181" s="215">
        <v>0.75</v>
      </c>
      <c r="X181" s="46" t="s">
        <v>1397</v>
      </c>
      <c r="Y181" s="15">
        <v>75</v>
      </c>
      <c r="Z181" s="20">
        <v>44580</v>
      </c>
      <c r="AA181" s="238" t="s">
        <v>7</v>
      </c>
      <c r="AB181" s="97"/>
      <c r="AC181" s="110"/>
      <c r="AD181" s="178"/>
    </row>
    <row r="182" spans="1:30" ht="84" x14ac:dyDescent="0.2">
      <c r="A182" s="24">
        <v>177</v>
      </c>
      <c r="B182" s="40">
        <v>2020</v>
      </c>
      <c r="C182" s="41">
        <v>187</v>
      </c>
      <c r="D182" s="41">
        <v>2021</v>
      </c>
      <c r="E182" s="38" t="s">
        <v>1398</v>
      </c>
      <c r="F182" s="130">
        <v>1</v>
      </c>
      <c r="G182" s="41" t="s">
        <v>48</v>
      </c>
      <c r="H182" s="12" t="s">
        <v>12</v>
      </c>
      <c r="I182" s="204" t="s">
        <v>1399</v>
      </c>
      <c r="J182" s="191" t="s">
        <v>1400</v>
      </c>
      <c r="K182" s="192" t="s">
        <v>1401</v>
      </c>
      <c r="L182" s="58" t="s">
        <v>1402</v>
      </c>
      <c r="M182" s="194" t="s">
        <v>1403</v>
      </c>
      <c r="N182" s="194">
        <v>7</v>
      </c>
      <c r="O182" s="194" t="s">
        <v>1404</v>
      </c>
      <c r="P182" s="17">
        <v>44348</v>
      </c>
      <c r="Q182" s="16">
        <v>44561</v>
      </c>
      <c r="R182" s="59" t="s">
        <v>3</v>
      </c>
      <c r="S182" s="44" t="s">
        <v>1405</v>
      </c>
      <c r="T182" s="186" t="s">
        <v>1406</v>
      </c>
      <c r="U182" s="23" t="s">
        <v>1038</v>
      </c>
      <c r="V182" s="128" t="s">
        <v>1407</v>
      </c>
      <c r="W182" s="236">
        <v>0.56999999999999995</v>
      </c>
      <c r="X182" s="46" t="s">
        <v>1408</v>
      </c>
      <c r="Y182" s="219">
        <v>0.56999999999999995</v>
      </c>
      <c r="Z182" s="20">
        <v>44580</v>
      </c>
      <c r="AA182" s="210" t="s">
        <v>92</v>
      </c>
      <c r="AB182" s="97"/>
      <c r="AC182" s="110" t="s">
        <v>75</v>
      </c>
      <c r="AD182" s="178" t="s">
        <v>1151</v>
      </c>
    </row>
    <row r="183" spans="1:30" ht="84" x14ac:dyDescent="0.2">
      <c r="A183" s="24">
        <v>178</v>
      </c>
      <c r="B183" s="40">
        <v>2020</v>
      </c>
      <c r="C183" s="41">
        <v>187</v>
      </c>
      <c r="D183" s="41">
        <v>2021</v>
      </c>
      <c r="E183" s="38" t="s">
        <v>1409</v>
      </c>
      <c r="F183" s="130">
        <v>1</v>
      </c>
      <c r="G183" s="41" t="s">
        <v>48</v>
      </c>
      <c r="H183" s="12" t="s">
        <v>12</v>
      </c>
      <c r="I183" s="204" t="s">
        <v>1410</v>
      </c>
      <c r="J183" s="195" t="s">
        <v>1411</v>
      </c>
      <c r="K183" s="196" t="s">
        <v>1412</v>
      </c>
      <c r="L183" s="72" t="s">
        <v>1413</v>
      </c>
      <c r="M183" s="198" t="s">
        <v>1414</v>
      </c>
      <c r="N183" s="198">
        <v>3</v>
      </c>
      <c r="O183" s="198" t="s">
        <v>1415</v>
      </c>
      <c r="P183" s="17">
        <v>44348</v>
      </c>
      <c r="Q183" s="16">
        <v>44561</v>
      </c>
      <c r="R183" s="59" t="s">
        <v>3</v>
      </c>
      <c r="S183" s="218">
        <v>44449</v>
      </c>
      <c r="T183" s="216" t="s">
        <v>1416</v>
      </c>
      <c r="U183" s="23" t="s">
        <v>1038</v>
      </c>
      <c r="V183" s="128" t="s">
        <v>1417</v>
      </c>
      <c r="W183" s="215">
        <v>0.33</v>
      </c>
      <c r="X183" s="46" t="s">
        <v>1418</v>
      </c>
      <c r="Y183" s="219">
        <v>0.33</v>
      </c>
      <c r="Z183" s="20">
        <v>44580</v>
      </c>
      <c r="AA183" s="210" t="s">
        <v>92</v>
      </c>
      <c r="AB183" s="97"/>
      <c r="AC183" s="110" t="s">
        <v>75</v>
      </c>
      <c r="AD183" s="179" t="s">
        <v>1161</v>
      </c>
    </row>
    <row r="184" spans="1:30" ht="84" x14ac:dyDescent="0.2">
      <c r="A184" s="24">
        <v>179</v>
      </c>
      <c r="B184" s="40">
        <v>2020</v>
      </c>
      <c r="C184" s="41">
        <v>187</v>
      </c>
      <c r="D184" s="41">
        <v>2021</v>
      </c>
      <c r="E184" s="38" t="s">
        <v>1419</v>
      </c>
      <c r="F184" s="130">
        <v>1</v>
      </c>
      <c r="G184" s="41" t="s">
        <v>48</v>
      </c>
      <c r="H184" s="12" t="s">
        <v>12</v>
      </c>
      <c r="I184" s="204" t="s">
        <v>1420</v>
      </c>
      <c r="J184" s="191" t="s">
        <v>1421</v>
      </c>
      <c r="K184" s="192" t="s">
        <v>1422</v>
      </c>
      <c r="L184" s="58" t="s">
        <v>1423</v>
      </c>
      <c r="M184" s="194" t="s">
        <v>1424</v>
      </c>
      <c r="N184" s="194">
        <v>6</v>
      </c>
      <c r="O184" s="194" t="s">
        <v>1425</v>
      </c>
      <c r="P184" s="17">
        <v>44348</v>
      </c>
      <c r="Q184" s="16">
        <v>44530</v>
      </c>
      <c r="R184" s="59" t="s">
        <v>3</v>
      </c>
      <c r="S184" s="218" t="s">
        <v>1426</v>
      </c>
      <c r="T184" s="216" t="s">
        <v>1427</v>
      </c>
      <c r="U184" s="23" t="s">
        <v>1038</v>
      </c>
      <c r="V184" s="128" t="s">
        <v>1294</v>
      </c>
      <c r="W184" s="215">
        <v>1</v>
      </c>
      <c r="X184" s="46" t="s">
        <v>1428</v>
      </c>
      <c r="Y184" s="215">
        <v>1</v>
      </c>
      <c r="Z184" s="20">
        <v>44580</v>
      </c>
      <c r="AA184" s="48" t="s">
        <v>8</v>
      </c>
      <c r="AB184" s="97"/>
      <c r="AC184" s="110" t="s">
        <v>75</v>
      </c>
      <c r="AD184" s="178" t="s">
        <v>1151</v>
      </c>
    </row>
    <row r="185" spans="1:30" ht="84.75" thickBot="1" x14ac:dyDescent="0.25">
      <c r="A185" s="24">
        <v>180</v>
      </c>
      <c r="B185" s="40">
        <v>2020</v>
      </c>
      <c r="C185" s="41">
        <v>187</v>
      </c>
      <c r="D185" s="41">
        <v>2021</v>
      </c>
      <c r="E185" s="38" t="s">
        <v>1429</v>
      </c>
      <c r="F185" s="130">
        <v>1</v>
      </c>
      <c r="G185" s="41" t="s">
        <v>48</v>
      </c>
      <c r="H185" s="12" t="s">
        <v>12</v>
      </c>
      <c r="I185" s="204" t="s">
        <v>1430</v>
      </c>
      <c r="J185" s="191" t="s">
        <v>1431</v>
      </c>
      <c r="K185" s="192" t="s">
        <v>1432</v>
      </c>
      <c r="L185" s="58" t="s">
        <v>1433</v>
      </c>
      <c r="M185" s="194" t="s">
        <v>1434</v>
      </c>
      <c r="N185" s="194">
        <v>7</v>
      </c>
      <c r="O185" s="194" t="s">
        <v>1425</v>
      </c>
      <c r="P185" s="17">
        <v>44348</v>
      </c>
      <c r="Q185" s="16">
        <v>44561</v>
      </c>
      <c r="R185" s="59" t="s">
        <v>3</v>
      </c>
      <c r="S185" s="220" t="s">
        <v>1435</v>
      </c>
      <c r="T185" s="221" t="s">
        <v>1436</v>
      </c>
      <c r="U185" s="23" t="s">
        <v>1038</v>
      </c>
      <c r="V185" s="128" t="s">
        <v>1437</v>
      </c>
      <c r="W185" s="215">
        <v>1</v>
      </c>
      <c r="X185" s="46" t="s">
        <v>1438</v>
      </c>
      <c r="Y185" s="215">
        <v>1</v>
      </c>
      <c r="Z185" s="20">
        <v>44580</v>
      </c>
      <c r="AA185" s="48" t="s">
        <v>8</v>
      </c>
      <c r="AB185" s="97"/>
      <c r="AC185" s="110" t="s">
        <v>75</v>
      </c>
      <c r="AD185" s="178" t="s">
        <v>1151</v>
      </c>
    </row>
    <row r="186" spans="1:30" ht="84" customHeight="1" x14ac:dyDescent="0.2">
      <c r="A186" s="248">
        <v>181</v>
      </c>
      <c r="B186" s="250" t="s">
        <v>1439</v>
      </c>
      <c r="C186" s="242">
        <v>505</v>
      </c>
      <c r="D186" s="254">
        <v>2021</v>
      </c>
      <c r="E186" s="252" t="s">
        <v>987</v>
      </c>
      <c r="F186" s="240">
        <v>1</v>
      </c>
      <c r="G186" s="242" t="s">
        <v>1440</v>
      </c>
      <c r="H186" s="244" t="s">
        <v>12</v>
      </c>
      <c r="I186" s="261" t="s">
        <v>1441</v>
      </c>
      <c r="J186" s="260" t="s">
        <v>1442</v>
      </c>
      <c r="K186" s="192" t="s">
        <v>1443</v>
      </c>
      <c r="L186" s="185" t="s">
        <v>1444</v>
      </c>
      <c r="M186" s="184" t="s">
        <v>1445</v>
      </c>
      <c r="N186" s="180">
        <v>2</v>
      </c>
      <c r="O186" s="184" t="s">
        <v>1446</v>
      </c>
      <c r="P186" s="17">
        <v>44413</v>
      </c>
      <c r="Q186" s="16">
        <v>44469</v>
      </c>
      <c r="R186" s="59" t="s">
        <v>3</v>
      </c>
      <c r="S186" s="235" t="s">
        <v>1447</v>
      </c>
      <c r="T186" s="234" t="s">
        <v>1448</v>
      </c>
      <c r="U186" s="208" t="s">
        <v>790</v>
      </c>
      <c r="V186" s="15" t="s">
        <v>563</v>
      </c>
      <c r="W186" s="121">
        <v>2</v>
      </c>
      <c r="X186" s="46" t="s">
        <v>1449</v>
      </c>
      <c r="Y186" s="121">
        <v>100</v>
      </c>
      <c r="Z186" s="20">
        <v>44580</v>
      </c>
      <c r="AA186" s="48" t="s">
        <v>8</v>
      </c>
      <c r="AB186" s="180"/>
      <c r="AC186" s="187" t="s">
        <v>1450</v>
      </c>
      <c r="AD186" s="188" t="s">
        <v>1151</v>
      </c>
    </row>
    <row r="187" spans="1:30" ht="71.099999999999994" customHeight="1" x14ac:dyDescent="0.2">
      <c r="A187" s="249"/>
      <c r="B187" s="255"/>
      <c r="C187" s="258"/>
      <c r="D187" s="254"/>
      <c r="E187" s="262"/>
      <c r="F187" s="257"/>
      <c r="G187" s="258"/>
      <c r="H187" s="259"/>
      <c r="I187" s="261"/>
      <c r="J187" s="260"/>
      <c r="K187" s="192" t="s">
        <v>1451</v>
      </c>
      <c r="L187" s="185" t="s">
        <v>1452</v>
      </c>
      <c r="M187" s="184" t="s">
        <v>1453</v>
      </c>
      <c r="N187" s="180">
        <v>1</v>
      </c>
      <c r="O187" s="184" t="s">
        <v>1446</v>
      </c>
      <c r="P187" s="17">
        <v>44470</v>
      </c>
      <c r="Q187" s="16">
        <v>44621</v>
      </c>
      <c r="R187" s="59" t="s">
        <v>3</v>
      </c>
      <c r="S187" s="235" t="s">
        <v>1447</v>
      </c>
      <c r="T187" s="234" t="s">
        <v>1454</v>
      </c>
      <c r="U187" s="208" t="s">
        <v>790</v>
      </c>
      <c r="V187" s="15" t="s">
        <v>128</v>
      </c>
      <c r="W187" s="121">
        <v>0</v>
      </c>
      <c r="X187" s="233" t="s">
        <v>1455</v>
      </c>
      <c r="Y187" s="121">
        <v>0</v>
      </c>
      <c r="Z187" s="20">
        <v>44580</v>
      </c>
      <c r="AA187" s="238" t="s">
        <v>7</v>
      </c>
      <c r="AB187" s="180"/>
      <c r="AC187" s="188" t="s">
        <v>1450</v>
      </c>
      <c r="AD187" s="188" t="s">
        <v>1151</v>
      </c>
    </row>
    <row r="188" spans="1:30" ht="102" x14ac:dyDescent="0.2">
      <c r="A188" s="249"/>
      <c r="B188" s="255"/>
      <c r="C188" s="258"/>
      <c r="D188" s="254"/>
      <c r="E188" s="262"/>
      <c r="F188" s="257"/>
      <c r="G188" s="258"/>
      <c r="H188" s="259"/>
      <c r="I188" s="261"/>
      <c r="J188" s="260"/>
      <c r="K188" s="192" t="s">
        <v>1456</v>
      </c>
      <c r="L188" s="185" t="s">
        <v>1457</v>
      </c>
      <c r="M188" s="184" t="s">
        <v>1458</v>
      </c>
      <c r="N188" s="180">
        <v>1</v>
      </c>
      <c r="O188" s="184" t="s">
        <v>1459</v>
      </c>
      <c r="P188" s="17">
        <v>44622</v>
      </c>
      <c r="Q188" s="16">
        <v>44777</v>
      </c>
      <c r="R188" s="59" t="s">
        <v>3</v>
      </c>
      <c r="S188" s="44">
        <v>44438</v>
      </c>
      <c r="T188" s="186" t="s">
        <v>1460</v>
      </c>
      <c r="U188" s="208" t="s">
        <v>790</v>
      </c>
      <c r="V188" s="206"/>
      <c r="W188" s="206"/>
      <c r="X188" s="233" t="s">
        <v>1461</v>
      </c>
      <c r="Y188" s="206"/>
      <c r="Z188" s="20">
        <v>44466</v>
      </c>
      <c r="AA188" s="238" t="s">
        <v>7</v>
      </c>
      <c r="AB188" s="180"/>
      <c r="AC188" s="188" t="s">
        <v>1450</v>
      </c>
      <c r="AD188" s="188" t="s">
        <v>1151</v>
      </c>
    </row>
    <row r="189" spans="1:30" ht="47.25" x14ac:dyDescent="0.2">
      <c r="A189" s="249"/>
      <c r="B189" s="255"/>
      <c r="C189" s="258"/>
      <c r="D189" s="254"/>
      <c r="E189" s="262"/>
      <c r="F189" s="257"/>
      <c r="G189" s="258"/>
      <c r="H189" s="259"/>
      <c r="I189" s="261"/>
      <c r="J189" s="260"/>
      <c r="K189" s="192" t="s">
        <v>1462</v>
      </c>
      <c r="L189" s="185" t="s">
        <v>1463</v>
      </c>
      <c r="M189" s="184" t="s">
        <v>1464</v>
      </c>
      <c r="N189" s="180">
        <v>1</v>
      </c>
      <c r="O189" s="184" t="s">
        <v>1446</v>
      </c>
      <c r="P189" s="17">
        <v>44621</v>
      </c>
      <c r="Q189" s="16">
        <v>44685</v>
      </c>
      <c r="R189" s="59" t="s">
        <v>3</v>
      </c>
      <c r="S189" s="235" t="s">
        <v>1447</v>
      </c>
      <c r="T189" s="234" t="s">
        <v>1465</v>
      </c>
      <c r="U189" s="208" t="s">
        <v>790</v>
      </c>
      <c r="V189" s="15" t="s">
        <v>128</v>
      </c>
      <c r="W189" s="121">
        <v>0</v>
      </c>
      <c r="X189" s="233" t="s">
        <v>1466</v>
      </c>
      <c r="Y189" s="121">
        <v>0</v>
      </c>
      <c r="Z189" s="20">
        <v>44580</v>
      </c>
      <c r="AA189" s="238" t="s">
        <v>7</v>
      </c>
      <c r="AB189" s="180"/>
      <c r="AC189" s="188" t="s">
        <v>1450</v>
      </c>
      <c r="AD189" s="188" t="s">
        <v>1151</v>
      </c>
    </row>
    <row r="190" spans="1:30" ht="63.75" x14ac:dyDescent="0.2">
      <c r="A190" s="256"/>
      <c r="B190" s="251"/>
      <c r="C190" s="243"/>
      <c r="D190" s="254"/>
      <c r="E190" s="253"/>
      <c r="F190" s="241"/>
      <c r="G190" s="243"/>
      <c r="H190" s="245"/>
      <c r="I190" s="261"/>
      <c r="J190" s="260"/>
      <c r="K190" s="192" t="s">
        <v>1467</v>
      </c>
      <c r="L190" s="185" t="s">
        <v>1468</v>
      </c>
      <c r="M190" s="184" t="s">
        <v>1469</v>
      </c>
      <c r="N190" s="180">
        <v>1</v>
      </c>
      <c r="O190" s="184" t="s">
        <v>1459</v>
      </c>
      <c r="P190" s="17">
        <v>44686</v>
      </c>
      <c r="Q190" s="16">
        <v>44777</v>
      </c>
      <c r="R190" s="59" t="s">
        <v>3</v>
      </c>
      <c r="S190" s="44">
        <v>44438</v>
      </c>
      <c r="T190" s="186" t="s">
        <v>1460</v>
      </c>
      <c r="U190" s="208" t="s">
        <v>790</v>
      </c>
      <c r="V190" s="206"/>
      <c r="W190" s="206"/>
      <c r="X190" s="233" t="s">
        <v>1470</v>
      </c>
      <c r="Y190" s="206"/>
      <c r="Z190" s="20">
        <v>44466</v>
      </c>
      <c r="AA190" s="238" t="s">
        <v>7</v>
      </c>
      <c r="AB190" s="180"/>
      <c r="AC190" s="188" t="s">
        <v>1450</v>
      </c>
      <c r="AD190" s="188" t="s">
        <v>1151</v>
      </c>
    </row>
    <row r="191" spans="1:30" ht="80.099999999999994" customHeight="1" x14ac:dyDescent="0.2">
      <c r="A191" s="248">
        <v>182</v>
      </c>
      <c r="B191" s="250" t="s">
        <v>1439</v>
      </c>
      <c r="C191" s="242">
        <v>505</v>
      </c>
      <c r="D191" s="254">
        <v>2021</v>
      </c>
      <c r="E191" s="252" t="s">
        <v>1004</v>
      </c>
      <c r="F191" s="240">
        <v>1</v>
      </c>
      <c r="G191" s="242" t="s">
        <v>1440</v>
      </c>
      <c r="H191" s="244" t="s">
        <v>12</v>
      </c>
      <c r="I191" s="246" t="s">
        <v>1471</v>
      </c>
      <c r="J191" s="247" t="s">
        <v>1472</v>
      </c>
      <c r="K191" s="192" t="s">
        <v>1473</v>
      </c>
      <c r="L191" s="185" t="s">
        <v>1444</v>
      </c>
      <c r="M191" s="184" t="s">
        <v>1474</v>
      </c>
      <c r="N191" s="180">
        <v>2</v>
      </c>
      <c r="O191" s="184" t="s">
        <v>1446</v>
      </c>
      <c r="P191" s="17">
        <v>44413</v>
      </c>
      <c r="Q191" s="16">
        <v>44469</v>
      </c>
      <c r="R191" s="59" t="s">
        <v>3</v>
      </c>
      <c r="S191" s="235" t="s">
        <v>1447</v>
      </c>
      <c r="T191" s="234" t="s">
        <v>1475</v>
      </c>
      <c r="U191" s="208" t="s">
        <v>790</v>
      </c>
      <c r="V191" s="15" t="s">
        <v>563</v>
      </c>
      <c r="W191" s="121">
        <v>100</v>
      </c>
      <c r="X191" s="225" t="s">
        <v>1476</v>
      </c>
      <c r="Y191" s="121">
        <v>100</v>
      </c>
      <c r="Z191" s="20">
        <v>44580</v>
      </c>
      <c r="AA191" s="48" t="s">
        <v>8</v>
      </c>
      <c r="AB191" s="180"/>
      <c r="AC191" s="188" t="s">
        <v>1450</v>
      </c>
      <c r="AD191" s="188" t="s">
        <v>1151</v>
      </c>
    </row>
    <row r="192" spans="1:30" ht="61.5" x14ac:dyDescent="0.2">
      <c r="A192" s="249"/>
      <c r="B192" s="251"/>
      <c r="C192" s="243"/>
      <c r="D192" s="254"/>
      <c r="E192" s="253"/>
      <c r="F192" s="241"/>
      <c r="G192" s="243"/>
      <c r="H192" s="245"/>
      <c r="I192" s="246"/>
      <c r="J192" s="247"/>
      <c r="K192" s="192" t="s">
        <v>1477</v>
      </c>
      <c r="L192" s="185" t="s">
        <v>1463</v>
      </c>
      <c r="M192" s="184" t="s">
        <v>1464</v>
      </c>
      <c r="N192" s="180">
        <v>1</v>
      </c>
      <c r="O192" s="184" t="s">
        <v>1446</v>
      </c>
      <c r="P192" s="17">
        <v>44621</v>
      </c>
      <c r="Q192" s="16">
        <v>44685</v>
      </c>
      <c r="R192" s="59" t="s">
        <v>3</v>
      </c>
      <c r="S192" s="235" t="s">
        <v>1447</v>
      </c>
      <c r="T192" s="234" t="s">
        <v>1478</v>
      </c>
      <c r="U192" s="208" t="s">
        <v>790</v>
      </c>
      <c r="V192" s="15" t="s">
        <v>128</v>
      </c>
      <c r="W192" s="121">
        <v>0</v>
      </c>
      <c r="X192" s="225" t="s">
        <v>1479</v>
      </c>
      <c r="Y192" s="121">
        <v>0</v>
      </c>
      <c r="Z192" s="20">
        <v>44580</v>
      </c>
      <c r="AA192" s="238" t="s">
        <v>7</v>
      </c>
      <c r="AB192" s="180"/>
      <c r="AC192" s="188" t="s">
        <v>1450</v>
      </c>
      <c r="AD192" s="188" t="s">
        <v>1151</v>
      </c>
    </row>
  </sheetData>
  <autoFilter ref="A5:AD192" xr:uid="{DCAC15DC-7212-4307-89F5-FEC539216681}"/>
  <mergeCells count="115">
    <mergeCell ref="I129:I130"/>
    <mergeCell ref="AD129:AD130"/>
    <mergeCell ref="I131:I132"/>
    <mergeCell ref="AD131:AD132"/>
    <mergeCell ref="I135:I137"/>
    <mergeCell ref="AD135:AD137"/>
    <mergeCell ref="I141:I143"/>
    <mergeCell ref="AD141:AD143"/>
    <mergeCell ref="I144:I145"/>
    <mergeCell ref="AD144:AD145"/>
    <mergeCell ref="I101:I103"/>
    <mergeCell ref="AD101:AD103"/>
    <mergeCell ref="I104:I107"/>
    <mergeCell ref="AD104:AD107"/>
    <mergeCell ref="I109:I113"/>
    <mergeCell ref="AD109:AD113"/>
    <mergeCell ref="I115:I118"/>
    <mergeCell ref="AD115:AD118"/>
    <mergeCell ref="I119:I120"/>
    <mergeCell ref="AD119:AD120"/>
    <mergeCell ref="I86:I88"/>
    <mergeCell ref="AD86:AD88"/>
    <mergeCell ref="I89:I91"/>
    <mergeCell ref="AD89:AD91"/>
    <mergeCell ref="I92:I93"/>
    <mergeCell ref="AD92:AD93"/>
    <mergeCell ref="I94:I96"/>
    <mergeCell ref="AD94:AD96"/>
    <mergeCell ref="I97:I100"/>
    <mergeCell ref="AD97:AD100"/>
    <mergeCell ref="AD76:AD79"/>
    <mergeCell ref="J78:J79"/>
    <mergeCell ref="E74:E75"/>
    <mergeCell ref="G74:G75"/>
    <mergeCell ref="H74:H75"/>
    <mergeCell ref="I74:I75"/>
    <mergeCell ref="J74:J75"/>
    <mergeCell ref="AD74:AD75"/>
    <mergeCell ref="E76:E79"/>
    <mergeCell ref="G76:G79"/>
    <mergeCell ref="H76:H79"/>
    <mergeCell ref="I76:I79"/>
    <mergeCell ref="J76:J77"/>
    <mergeCell ref="AD72:AD73"/>
    <mergeCell ref="E65:E66"/>
    <mergeCell ref="G65:G66"/>
    <mergeCell ref="H65:H66"/>
    <mergeCell ref="I65:I66"/>
    <mergeCell ref="J65:J66"/>
    <mergeCell ref="AD65:AD66"/>
    <mergeCell ref="E72:E73"/>
    <mergeCell ref="G72:G73"/>
    <mergeCell ref="H72:H73"/>
    <mergeCell ref="I72:I73"/>
    <mergeCell ref="J72:J73"/>
    <mergeCell ref="E50:E52"/>
    <mergeCell ref="G50:G52"/>
    <mergeCell ref="H50:H52"/>
    <mergeCell ref="I50:I52"/>
    <mergeCell ref="AD50:AD52"/>
    <mergeCell ref="J51:J52"/>
    <mergeCell ref="E61:E64"/>
    <mergeCell ref="G61:G64"/>
    <mergeCell ref="H61:H64"/>
    <mergeCell ref="I61:I64"/>
    <mergeCell ref="AD61:AD64"/>
    <mergeCell ref="E58:E60"/>
    <mergeCell ref="G58:G60"/>
    <mergeCell ref="H58:H60"/>
    <mergeCell ref="I58:I60"/>
    <mergeCell ref="AD58:AD60"/>
    <mergeCell ref="AD42:AD43"/>
    <mergeCell ref="AD40:AD41"/>
    <mergeCell ref="E42:E43"/>
    <mergeCell ref="G42:G43"/>
    <mergeCell ref="H42:H43"/>
    <mergeCell ref="I42:I43"/>
    <mergeCell ref="J42:J43"/>
    <mergeCell ref="E40:E41"/>
    <mergeCell ref="G40:G41"/>
    <mergeCell ref="H40:H41"/>
    <mergeCell ref="I40:I41"/>
    <mergeCell ref="J40:J41"/>
    <mergeCell ref="B4:R4"/>
    <mergeCell ref="AD37:AD39"/>
    <mergeCell ref="G35:G36"/>
    <mergeCell ref="H35:H36"/>
    <mergeCell ref="I35:I36"/>
    <mergeCell ref="J35:J36"/>
    <mergeCell ref="AD35:AD36"/>
    <mergeCell ref="E37:E39"/>
    <mergeCell ref="G37:G39"/>
    <mergeCell ref="H37:H39"/>
    <mergeCell ref="I37:I39"/>
    <mergeCell ref="J37:J39"/>
    <mergeCell ref="B186:B190"/>
    <mergeCell ref="A186:A190"/>
    <mergeCell ref="F186:F190"/>
    <mergeCell ref="G186:G190"/>
    <mergeCell ref="H186:H190"/>
    <mergeCell ref="J186:J190"/>
    <mergeCell ref="I186:I190"/>
    <mergeCell ref="D186:D190"/>
    <mergeCell ref="C186:C190"/>
    <mergeCell ref="E186:E190"/>
    <mergeCell ref="F191:F192"/>
    <mergeCell ref="G191:G192"/>
    <mergeCell ref="H191:H192"/>
    <mergeCell ref="I191:I192"/>
    <mergeCell ref="J191:J192"/>
    <mergeCell ref="A191:A192"/>
    <mergeCell ref="B191:B192"/>
    <mergeCell ref="C191:C192"/>
    <mergeCell ref="E191:E192"/>
    <mergeCell ref="D191:D192"/>
  </mergeCells>
  <conditionalFormatting sqref="Q6:Q36 Q144:Q146">
    <cfRule type="cellIs" dxfId="17" priority="11" stopIfTrue="1" operator="lessThanOrEqual">
      <formula>TODAY()</formula>
    </cfRule>
  </conditionalFormatting>
  <conditionalFormatting sqref="Q85 Q65:Q83 Q37:Q63">
    <cfRule type="cellIs" dxfId="16" priority="10" stopIfTrue="1" operator="lessThanOrEqual">
      <formula>TODAY()</formula>
    </cfRule>
  </conditionalFormatting>
  <conditionalFormatting sqref="Q86:Q128">
    <cfRule type="cellIs" dxfId="15" priority="9" stopIfTrue="1" operator="lessThanOrEqual">
      <formula>TODAY()</formula>
    </cfRule>
  </conditionalFormatting>
  <conditionalFormatting sqref="Q129:Q143">
    <cfRule type="cellIs" dxfId="14" priority="8" stopIfTrue="1" operator="lessThanOrEqual">
      <formula>TODAY()</formula>
    </cfRule>
  </conditionalFormatting>
  <conditionalFormatting sqref="Q84">
    <cfRule type="cellIs" dxfId="13" priority="5" stopIfTrue="1" operator="lessThanOrEqual">
      <formula>TODAY()</formula>
    </cfRule>
  </conditionalFormatting>
  <conditionalFormatting sqref="Q64">
    <cfRule type="cellIs" dxfId="12" priority="4" stopIfTrue="1" operator="lessThanOrEqual">
      <formula>TODAY()</formula>
    </cfRule>
  </conditionalFormatting>
  <conditionalFormatting sqref="Q147:Q185">
    <cfRule type="cellIs" dxfId="11" priority="3" stopIfTrue="1" operator="lessThanOrEqual">
      <formula>TODAY()</formula>
    </cfRule>
  </conditionalFormatting>
  <conditionalFormatting sqref="Q186:Q190">
    <cfRule type="cellIs" dxfId="10" priority="2" stopIfTrue="1" operator="lessThanOrEqual">
      <formula>TODAY()</formula>
    </cfRule>
  </conditionalFormatting>
  <conditionalFormatting sqref="Q191:Q192">
    <cfRule type="cellIs" dxfId="9" priority="1" stopIfTrue="1" operator="lessThanOrEqual">
      <formula>TODAY()</formula>
    </cfRule>
  </conditionalFormatting>
  <dataValidations count="11">
    <dataValidation type="whole" allowBlank="1" showInputMessage="1" showErrorMessage="1" errorTitle="Entrada no válida" error="Por favor escriba un número entero" promptTitle="Escriba un número entero en esta casilla" sqref="F88:F93 F128:F138 F96:F111 F113:F123 F140:F143"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J55 E128 E86:E123"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38:L75 O40:O58 O60:O85 M73 M76:M77 L78:L85 M93 M88:M91 M95 O88:O96 M105 M111 M118 O121:O123 L96 L128:M128 O128:O143 L88:L89 L91:L92 L104:L106 O104:O106 O108 L108 L110:L111 O110:O111 O113:O114 L113:L114 L121:L123 L117:L118 O117:O118 M131:M132 M139:M140 M134:M137 L129:L143 L151:L154 M159 M152 L156:L168 M163 L172:L185 O149:O185 V163"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38:M72 M74:M85 M96 M108 M106 M113:M114 M121:M123 M129:M130 M138 M133 M141:M143 M149:M151 M153:M154 M156:M158 M160:M162 M164:M168 M172:M185 V152 V164:V169 V172:V174 V177:V185"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38:N85 N128:N134 N88:N96 N104:N106 N108 N110:N111 N113:N114 N117:N118 N121:N123 N137:N143 N151:N154 N156:N185 W164:W169 Y184:Y185 W179:W185" xr:uid="{00000000-0002-0000-0000-000004000000}">
      <formula1>-999999</formula1>
      <formula2>999999</formula2>
    </dataValidation>
    <dataValidation type="date" allowBlank="1" showInputMessage="1" errorTitle="Entrada no válida" error="Por favor escriba una fecha válida (AAAA/MM/DD)" promptTitle="Ingrese una fecha (AAAA/MM/DD)" sqref="P38:Q85 P110:Q110 P128:Q143 P86:P88 P106:Q106 P108:Q108 P117:Q117 P113:P114 Q86:Q105 P121:P123 P94:P97 P104 Q107 Q109 Q111:Q116 Q118:Q127 P147:Q185"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K38:K85 J40 J42 J48 J50 J56:J57 J53:J54 J68:J72 J74 J76 J78 J80:J84 J88:J93 J97:J118 J121:K123 J128:K128 K92:K93 K96 K117:K118 K88:K89 K104:K106 K110:K111 K108 K113:K114 J138:J139 J133:J134 J141:J143 K129:K130 K133:K135 K137:K143 J149:J161 J169:J176 J183:J185 K156:K168 K153:K154 K151 K173:K185"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148:K148 K179"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148:L150 O148"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148"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148:N150" xr:uid="{00000000-0002-0000-0000-00000A000000}">
      <formula1>-999999</formula1>
      <formula2>999999</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84A12-34AC-44E1-9FFA-B030EFA9AA70}">
  <sheetPr filterMode="1">
    <pageSetUpPr fitToPage="1"/>
  </sheetPr>
  <dimension ref="A1:AD192"/>
  <sheetViews>
    <sheetView showGridLines="0" view="pageBreakPreview" zoomScale="50" zoomScaleNormal="100" zoomScaleSheetLayoutView="50" zoomScalePageLayoutView="80" workbookViewId="0">
      <pane ySplit="5" topLeftCell="A9" activePane="bottomLeft" state="frozen"/>
      <selection pane="bottomLeft" activeCell="A5" sqref="A5:AA75"/>
    </sheetView>
  </sheetViews>
  <sheetFormatPr baseColWidth="10" defaultColWidth="11.42578125" defaultRowHeight="15.75" x14ac:dyDescent="0.2"/>
  <cols>
    <col min="1" max="1" width="4.42578125" style="11" customWidth="1"/>
    <col min="2" max="2" width="6.42578125" customWidth="1"/>
    <col min="3" max="3" width="13.42578125" bestFit="1" customWidth="1"/>
    <col min="4" max="4" width="5" bestFit="1" customWidth="1"/>
    <col min="5" max="5" width="18.140625" customWidth="1"/>
    <col min="6" max="6" width="10.140625" bestFit="1" customWidth="1"/>
    <col min="7" max="7" width="9.140625" hidden="1" customWidth="1"/>
    <col min="8" max="8" width="9.85546875" hidden="1" customWidth="1"/>
    <col min="9" max="9" width="58" hidden="1" customWidth="1"/>
    <col min="10" max="10" width="66.42578125" hidden="1" customWidth="1"/>
    <col min="11" max="11" width="72.85546875" hidden="1" customWidth="1"/>
    <col min="12" max="12" width="44.42578125" hidden="1" customWidth="1"/>
    <col min="13" max="13" width="20.42578125" customWidth="1"/>
    <col min="14" max="14" width="16.42578125" hidden="1" customWidth="1"/>
    <col min="15" max="15" width="20.42578125" customWidth="1"/>
    <col min="16" max="16" width="9.42578125" customWidth="1"/>
    <col min="17" max="17" width="10" bestFit="1" customWidth="1"/>
    <col min="18" max="18" width="7.42578125" customWidth="1"/>
    <col min="19" max="19" width="17.7109375" style="21" hidden="1" customWidth="1"/>
    <col min="20" max="20" width="130.42578125" style="1" hidden="1" customWidth="1"/>
    <col min="21" max="21" width="25.42578125" hidden="1" customWidth="1"/>
    <col min="22" max="22" width="15.42578125" hidden="1" customWidth="1"/>
    <col min="23" max="23" width="13.140625" hidden="1" customWidth="1"/>
    <col min="24" max="24" width="167.85546875" hidden="1" customWidth="1"/>
    <col min="25" max="25" width="15.42578125" hidden="1" customWidth="1"/>
    <col min="26" max="26" width="18.42578125" hidden="1" customWidth="1"/>
    <col min="27" max="27" width="28" style="19" customWidth="1"/>
    <col min="28" max="28" width="11.28515625" style="19" hidden="1" customWidth="1"/>
    <col min="29" max="29" width="15.7109375" style="19" hidden="1" customWidth="1"/>
    <col min="30" max="30" width="16.42578125" style="19" hidden="1" customWidth="1"/>
  </cols>
  <sheetData>
    <row r="1" spans="1:30" s="1" customFormat="1" ht="9.75" customHeight="1" x14ac:dyDescent="0.2">
      <c r="A1" s="11"/>
      <c r="S1" s="21"/>
      <c r="W1" s="2"/>
      <c r="X1" s="2"/>
      <c r="Y1" s="2"/>
      <c r="Z1" s="2"/>
      <c r="AA1" s="18"/>
      <c r="AB1" s="18"/>
      <c r="AC1" s="18"/>
      <c r="AD1" s="52"/>
    </row>
    <row r="2" spans="1:30" s="1" customFormat="1" ht="9.75" customHeight="1" x14ac:dyDescent="0.2">
      <c r="A2" s="11"/>
      <c r="S2" s="21"/>
      <c r="W2" s="2"/>
      <c r="X2" s="2"/>
      <c r="Y2" s="2"/>
      <c r="Z2" s="2"/>
      <c r="AA2" s="18"/>
      <c r="AB2" s="18"/>
      <c r="AC2" s="18"/>
      <c r="AD2" s="52"/>
    </row>
    <row r="3" spans="1:30" s="1" customFormat="1" ht="9.75" customHeight="1" x14ac:dyDescent="0.2">
      <c r="A3" s="11"/>
      <c r="S3" s="136" t="s">
        <v>15</v>
      </c>
      <c r="T3" s="136"/>
      <c r="U3" s="137" t="s">
        <v>16</v>
      </c>
      <c r="V3" s="137"/>
      <c r="W3" s="137"/>
      <c r="X3" s="137"/>
      <c r="Y3" s="137"/>
      <c r="Z3" s="137"/>
      <c r="AA3" s="19"/>
      <c r="AB3" s="18"/>
      <c r="AC3" s="18"/>
      <c r="AD3" s="52"/>
    </row>
    <row r="4" spans="1:30" s="4" customFormat="1" ht="25.5" customHeight="1" x14ac:dyDescent="0.2">
      <c r="A4" s="3"/>
      <c r="B4" s="263" t="s">
        <v>17</v>
      </c>
      <c r="C4" s="263"/>
      <c r="D4" s="263"/>
      <c r="E4" s="263"/>
      <c r="F4" s="263"/>
      <c r="G4" s="263"/>
      <c r="H4" s="263"/>
      <c r="I4" s="263"/>
      <c r="J4" s="263"/>
      <c r="K4" s="263"/>
      <c r="L4" s="263"/>
      <c r="M4" s="263"/>
      <c r="N4" s="263"/>
      <c r="O4" s="263"/>
      <c r="P4" s="263"/>
      <c r="Q4" s="263"/>
      <c r="R4" s="263"/>
      <c r="S4" s="143" t="s">
        <v>18</v>
      </c>
      <c r="T4" s="143"/>
      <c r="U4" s="144" t="s">
        <v>19</v>
      </c>
      <c r="V4" s="145"/>
      <c r="W4" s="145"/>
      <c r="X4" s="145"/>
      <c r="Y4" s="145"/>
      <c r="Z4" s="145"/>
      <c r="AA4" s="145"/>
      <c r="AB4" s="19"/>
      <c r="AC4" s="19"/>
      <c r="AD4" s="19"/>
    </row>
    <row r="5" spans="1:30" s="5" customFormat="1" ht="87" customHeight="1" x14ac:dyDescent="0.2">
      <c r="A5" s="139" t="s">
        <v>20</v>
      </c>
      <c r="B5" s="139" t="s">
        <v>0</v>
      </c>
      <c r="C5" s="139" t="s">
        <v>21</v>
      </c>
      <c r="D5" s="139" t="s">
        <v>22</v>
      </c>
      <c r="E5" s="140" t="s">
        <v>23</v>
      </c>
      <c r="F5" s="139" t="s">
        <v>24</v>
      </c>
      <c r="G5" s="139" t="s">
        <v>25</v>
      </c>
      <c r="H5" s="139" t="s">
        <v>26</v>
      </c>
      <c r="I5" s="140" t="s">
        <v>27</v>
      </c>
      <c r="J5" s="140" t="s">
        <v>28</v>
      </c>
      <c r="K5" s="140" t="s">
        <v>29</v>
      </c>
      <c r="L5" s="141" t="s">
        <v>30</v>
      </c>
      <c r="M5" s="141" t="s">
        <v>31</v>
      </c>
      <c r="N5" s="140" t="s">
        <v>32</v>
      </c>
      <c r="O5" s="140" t="s">
        <v>33</v>
      </c>
      <c r="P5" s="139" t="s">
        <v>34</v>
      </c>
      <c r="Q5" s="139" t="s">
        <v>35</v>
      </c>
      <c r="R5" s="142" t="s">
        <v>2</v>
      </c>
      <c r="S5" s="6" t="s">
        <v>36</v>
      </c>
      <c r="T5" s="6" t="s">
        <v>37</v>
      </c>
      <c r="U5" s="7" t="s">
        <v>38</v>
      </c>
      <c r="V5" s="7" t="s">
        <v>39</v>
      </c>
      <c r="W5" s="8" t="s">
        <v>40</v>
      </c>
      <c r="X5" s="7" t="s">
        <v>37</v>
      </c>
      <c r="Y5" s="7" t="s">
        <v>41</v>
      </c>
      <c r="Z5" s="7" t="s">
        <v>42</v>
      </c>
      <c r="AA5" s="22" t="s">
        <v>43</v>
      </c>
      <c r="AB5" s="209" t="s">
        <v>44</v>
      </c>
      <c r="AC5" s="209" t="s">
        <v>45</v>
      </c>
      <c r="AD5" s="209" t="s">
        <v>46</v>
      </c>
    </row>
    <row r="6" spans="1:30" ht="203.45" hidden="1" customHeight="1" x14ac:dyDescent="0.2">
      <c r="A6" s="24">
        <v>1</v>
      </c>
      <c r="B6" s="9">
        <v>2016</v>
      </c>
      <c r="C6" s="12">
        <v>261</v>
      </c>
      <c r="D6" s="12"/>
      <c r="E6" s="10" t="s">
        <v>47</v>
      </c>
      <c r="F6" s="13">
        <v>5</v>
      </c>
      <c r="G6" s="12" t="s">
        <v>48</v>
      </c>
      <c r="H6" s="12" t="s">
        <v>12</v>
      </c>
      <c r="I6" s="186" t="s">
        <v>49</v>
      </c>
      <c r="J6" s="186" t="s">
        <v>50</v>
      </c>
      <c r="K6" s="14" t="s">
        <v>51</v>
      </c>
      <c r="L6" s="13" t="s">
        <v>52</v>
      </c>
      <c r="M6" s="13" t="s">
        <v>53</v>
      </c>
      <c r="N6" s="13">
        <v>1</v>
      </c>
      <c r="O6" s="13" t="s">
        <v>54</v>
      </c>
      <c r="P6" s="17" t="s">
        <v>55</v>
      </c>
      <c r="Q6" s="16">
        <v>43054</v>
      </c>
      <c r="R6" s="9" t="s">
        <v>56</v>
      </c>
      <c r="S6" s="44">
        <v>43685</v>
      </c>
      <c r="T6" s="186" t="s">
        <v>57</v>
      </c>
      <c r="U6" s="23" t="s">
        <v>58</v>
      </c>
      <c r="V6" s="15" t="s">
        <v>59</v>
      </c>
      <c r="W6" s="121">
        <v>100</v>
      </c>
      <c r="X6" s="186" t="s">
        <v>60</v>
      </c>
      <c r="Y6" s="15">
        <v>100</v>
      </c>
      <c r="Z6" s="20">
        <v>43100</v>
      </c>
      <c r="AA6" s="53" t="s">
        <v>56</v>
      </c>
      <c r="AB6" s="49" t="s">
        <v>3</v>
      </c>
      <c r="AC6" s="37" t="s">
        <v>61</v>
      </c>
      <c r="AD6" s="180" t="s">
        <v>62</v>
      </c>
    </row>
    <row r="7" spans="1:30" ht="90" hidden="1" customHeight="1" x14ac:dyDescent="0.2">
      <c r="A7" s="24">
        <v>2</v>
      </c>
      <c r="B7" s="9">
        <v>2017</v>
      </c>
      <c r="C7" s="12">
        <v>223</v>
      </c>
      <c r="D7" s="12"/>
      <c r="E7" s="10" t="s">
        <v>63</v>
      </c>
      <c r="F7" s="13">
        <v>1</v>
      </c>
      <c r="G7" s="12" t="s">
        <v>64</v>
      </c>
      <c r="H7" s="12" t="s">
        <v>12</v>
      </c>
      <c r="I7" s="186" t="s">
        <v>65</v>
      </c>
      <c r="J7" s="186" t="s">
        <v>66</v>
      </c>
      <c r="K7" s="14" t="s">
        <v>67</v>
      </c>
      <c r="L7" s="13" t="s">
        <v>68</v>
      </c>
      <c r="M7" s="13" t="s">
        <v>69</v>
      </c>
      <c r="N7" s="13">
        <v>1</v>
      </c>
      <c r="O7" s="13" t="s">
        <v>70</v>
      </c>
      <c r="P7" s="17" t="s">
        <v>71</v>
      </c>
      <c r="Q7" s="16">
        <v>43465</v>
      </c>
      <c r="R7" s="9" t="s">
        <v>56</v>
      </c>
      <c r="S7" s="44">
        <v>43685</v>
      </c>
      <c r="T7" s="186" t="s">
        <v>72</v>
      </c>
      <c r="U7" s="23" t="s">
        <v>73</v>
      </c>
      <c r="V7" s="15" t="s">
        <v>59</v>
      </c>
      <c r="W7" s="121">
        <v>100</v>
      </c>
      <c r="X7" s="186" t="s">
        <v>74</v>
      </c>
      <c r="Y7" s="15">
        <v>100</v>
      </c>
      <c r="Z7" s="20">
        <v>43287</v>
      </c>
      <c r="AA7" s="53" t="s">
        <v>56</v>
      </c>
      <c r="AB7" s="49" t="s">
        <v>3</v>
      </c>
      <c r="AC7" s="185" t="s">
        <v>75</v>
      </c>
      <c r="AD7" s="180" t="s">
        <v>62</v>
      </c>
    </row>
    <row r="8" spans="1:30" ht="90" hidden="1" customHeight="1" x14ac:dyDescent="0.2">
      <c r="A8" s="24">
        <v>3</v>
      </c>
      <c r="B8" s="9">
        <v>2017</v>
      </c>
      <c r="C8" s="12">
        <v>223</v>
      </c>
      <c r="D8" s="12"/>
      <c r="E8" s="10" t="s">
        <v>76</v>
      </c>
      <c r="F8" s="13">
        <v>2</v>
      </c>
      <c r="G8" s="12" t="s">
        <v>64</v>
      </c>
      <c r="H8" s="12" t="s">
        <v>12</v>
      </c>
      <c r="I8" s="186" t="s">
        <v>77</v>
      </c>
      <c r="J8" s="186" t="s">
        <v>78</v>
      </c>
      <c r="K8" s="14" t="s">
        <v>79</v>
      </c>
      <c r="L8" s="13" t="s">
        <v>68</v>
      </c>
      <c r="M8" s="13" t="s">
        <v>69</v>
      </c>
      <c r="N8" s="13">
        <v>1</v>
      </c>
      <c r="O8" s="13" t="s">
        <v>70</v>
      </c>
      <c r="P8" s="17" t="s">
        <v>71</v>
      </c>
      <c r="Q8" s="16">
        <v>43465</v>
      </c>
      <c r="R8" s="9" t="s">
        <v>56</v>
      </c>
      <c r="S8" s="44">
        <v>43685</v>
      </c>
      <c r="T8" s="186" t="s">
        <v>72</v>
      </c>
      <c r="U8" s="23" t="s">
        <v>80</v>
      </c>
      <c r="V8" s="15" t="s">
        <v>59</v>
      </c>
      <c r="W8" s="121">
        <v>100</v>
      </c>
      <c r="X8" s="186" t="s">
        <v>81</v>
      </c>
      <c r="Y8" s="15">
        <v>100</v>
      </c>
      <c r="Z8" s="20">
        <v>43287</v>
      </c>
      <c r="AA8" s="53" t="s">
        <v>56</v>
      </c>
      <c r="AB8" s="49" t="s">
        <v>3</v>
      </c>
      <c r="AC8" s="185" t="s">
        <v>75</v>
      </c>
      <c r="AD8" s="184" t="s">
        <v>82</v>
      </c>
    </row>
    <row r="9" spans="1:30" ht="117.6" customHeight="1" x14ac:dyDescent="0.2">
      <c r="A9" s="24">
        <v>4</v>
      </c>
      <c r="B9" s="9">
        <v>2018</v>
      </c>
      <c r="C9" s="12">
        <v>179</v>
      </c>
      <c r="D9" s="12"/>
      <c r="E9" s="10" t="s">
        <v>83</v>
      </c>
      <c r="F9" s="13">
        <v>1</v>
      </c>
      <c r="G9" s="12" t="s">
        <v>48</v>
      </c>
      <c r="H9" s="12" t="s">
        <v>84</v>
      </c>
      <c r="I9" s="186" t="s">
        <v>85</v>
      </c>
      <c r="J9" s="186" t="s">
        <v>86</v>
      </c>
      <c r="K9" s="14" t="s">
        <v>87</v>
      </c>
      <c r="L9" s="13" t="s">
        <v>88</v>
      </c>
      <c r="M9" s="13" t="s">
        <v>89</v>
      </c>
      <c r="N9" s="13">
        <v>1</v>
      </c>
      <c r="O9" s="13" t="s">
        <v>90</v>
      </c>
      <c r="P9" s="17">
        <v>43305</v>
      </c>
      <c r="Q9" s="16">
        <v>43668</v>
      </c>
      <c r="R9" s="9" t="s">
        <v>92</v>
      </c>
      <c r="S9" s="111" t="s">
        <v>93</v>
      </c>
      <c r="T9" s="112" t="s">
        <v>1480</v>
      </c>
      <c r="U9" s="113" t="s">
        <v>95</v>
      </c>
      <c r="V9" s="114" t="s">
        <v>1481</v>
      </c>
      <c r="W9" s="135">
        <v>50</v>
      </c>
      <c r="X9" s="112" t="s">
        <v>1482</v>
      </c>
      <c r="Y9" s="114">
        <v>50</v>
      </c>
      <c r="Z9" s="20">
        <v>44463</v>
      </c>
      <c r="AA9" s="51" t="s">
        <v>92</v>
      </c>
      <c r="AB9" s="49" t="s">
        <v>92</v>
      </c>
      <c r="AC9" s="184" t="s">
        <v>97</v>
      </c>
      <c r="AD9" s="180" t="s">
        <v>62</v>
      </c>
    </row>
    <row r="10" spans="1:30" ht="140.25" hidden="1" x14ac:dyDescent="0.2">
      <c r="A10" s="24">
        <v>5</v>
      </c>
      <c r="B10" s="9">
        <v>2018</v>
      </c>
      <c r="C10" s="12">
        <v>179</v>
      </c>
      <c r="D10" s="12"/>
      <c r="E10" s="10" t="s">
        <v>98</v>
      </c>
      <c r="F10" s="13">
        <v>1</v>
      </c>
      <c r="G10" s="12" t="s">
        <v>48</v>
      </c>
      <c r="H10" s="12" t="s">
        <v>10</v>
      </c>
      <c r="I10" s="186" t="s">
        <v>99</v>
      </c>
      <c r="J10" s="186" t="s">
        <v>100</v>
      </c>
      <c r="K10" s="14" t="s">
        <v>101</v>
      </c>
      <c r="L10" s="13" t="s">
        <v>102</v>
      </c>
      <c r="M10" s="13" t="s">
        <v>103</v>
      </c>
      <c r="N10" s="13">
        <v>1</v>
      </c>
      <c r="O10" s="13" t="s">
        <v>104</v>
      </c>
      <c r="P10" s="17" t="s">
        <v>91</v>
      </c>
      <c r="Q10" s="16">
        <v>43668</v>
      </c>
      <c r="R10" s="9" t="s">
        <v>3</v>
      </c>
      <c r="S10" s="44" t="s">
        <v>105</v>
      </c>
      <c r="T10" s="186" t="s">
        <v>106</v>
      </c>
      <c r="U10" s="23" t="s">
        <v>80</v>
      </c>
      <c r="V10" s="15" t="s">
        <v>59</v>
      </c>
      <c r="W10" s="121">
        <v>100</v>
      </c>
      <c r="X10" s="116" t="s">
        <v>107</v>
      </c>
      <c r="Y10" s="15">
        <v>100</v>
      </c>
      <c r="Z10" s="20">
        <v>44036</v>
      </c>
      <c r="AA10" s="48" t="s">
        <v>8</v>
      </c>
      <c r="AB10" s="50" t="s">
        <v>92</v>
      </c>
      <c r="AC10" s="184" t="s">
        <v>97</v>
      </c>
      <c r="AD10" s="184" t="s">
        <v>108</v>
      </c>
    </row>
    <row r="11" spans="1:30" ht="89.25" hidden="1" x14ac:dyDescent="0.2">
      <c r="A11" s="24">
        <v>6</v>
      </c>
      <c r="B11" s="9">
        <v>2019</v>
      </c>
      <c r="C11" s="12">
        <v>171</v>
      </c>
      <c r="D11" s="12">
        <v>2019</v>
      </c>
      <c r="E11" s="10" t="s">
        <v>83</v>
      </c>
      <c r="F11" s="13">
        <v>1</v>
      </c>
      <c r="G11" s="12" t="s">
        <v>48</v>
      </c>
      <c r="H11" s="12" t="s">
        <v>84</v>
      </c>
      <c r="I11" s="186" t="s">
        <v>109</v>
      </c>
      <c r="J11" s="186" t="s">
        <v>110</v>
      </c>
      <c r="K11" s="14" t="s">
        <v>111</v>
      </c>
      <c r="L11" s="13" t="s">
        <v>112</v>
      </c>
      <c r="M11" s="13" t="s">
        <v>113</v>
      </c>
      <c r="N11" s="13">
        <v>1</v>
      </c>
      <c r="O11" s="13" t="s">
        <v>70</v>
      </c>
      <c r="P11" s="17" t="s">
        <v>114</v>
      </c>
      <c r="Q11" s="16">
        <v>43951</v>
      </c>
      <c r="R11" s="9" t="s">
        <v>56</v>
      </c>
      <c r="S11" s="44">
        <v>43697</v>
      </c>
      <c r="T11" s="186" t="s">
        <v>115</v>
      </c>
      <c r="U11" s="23" t="s">
        <v>80</v>
      </c>
      <c r="V11" s="15" t="s">
        <v>59</v>
      </c>
      <c r="W11" s="121">
        <v>100</v>
      </c>
      <c r="X11" s="186" t="s">
        <v>116</v>
      </c>
      <c r="Y11" s="15">
        <v>100</v>
      </c>
      <c r="Z11" s="20">
        <v>43685</v>
      </c>
      <c r="AA11" s="53" t="s">
        <v>56</v>
      </c>
      <c r="AB11" s="49" t="s">
        <v>3</v>
      </c>
      <c r="AC11" s="184" t="s">
        <v>75</v>
      </c>
      <c r="AD11" s="180" t="s">
        <v>62</v>
      </c>
    </row>
    <row r="12" spans="1:30" ht="167.25" hidden="1" customHeight="1" x14ac:dyDescent="0.2">
      <c r="A12" s="24">
        <v>7</v>
      </c>
      <c r="B12" s="9">
        <v>2019</v>
      </c>
      <c r="C12" s="12">
        <v>171</v>
      </c>
      <c r="D12" s="12">
        <v>2019</v>
      </c>
      <c r="E12" s="10" t="s">
        <v>117</v>
      </c>
      <c r="F12" s="13">
        <v>1</v>
      </c>
      <c r="G12" s="12" t="s">
        <v>48</v>
      </c>
      <c r="H12" s="12" t="s">
        <v>12</v>
      </c>
      <c r="I12" s="186" t="s">
        <v>118</v>
      </c>
      <c r="J12" s="186" t="s">
        <v>119</v>
      </c>
      <c r="K12" s="14" t="s">
        <v>120</v>
      </c>
      <c r="L12" s="13" t="s">
        <v>121</v>
      </c>
      <c r="M12" s="13" t="s">
        <v>122</v>
      </c>
      <c r="N12" s="13">
        <v>1</v>
      </c>
      <c r="O12" s="13" t="s">
        <v>123</v>
      </c>
      <c r="P12" s="17" t="s">
        <v>124</v>
      </c>
      <c r="Q12" s="16">
        <v>43799</v>
      </c>
      <c r="R12" s="9" t="s">
        <v>92</v>
      </c>
      <c r="S12" s="44" t="s">
        <v>125</v>
      </c>
      <c r="T12" s="186" t="s">
        <v>126</v>
      </c>
      <c r="U12" s="23" t="s">
        <v>127</v>
      </c>
      <c r="V12" s="15" t="s">
        <v>128</v>
      </c>
      <c r="W12" s="121">
        <v>100</v>
      </c>
      <c r="X12" s="116" t="s">
        <v>129</v>
      </c>
      <c r="Y12" s="15">
        <v>100</v>
      </c>
      <c r="Z12" s="43" t="s">
        <v>130</v>
      </c>
      <c r="AA12" s="48" t="s">
        <v>8</v>
      </c>
      <c r="AB12" s="50" t="s">
        <v>92</v>
      </c>
      <c r="AC12" s="185" t="s">
        <v>131</v>
      </c>
      <c r="AD12" s="180" t="s">
        <v>62</v>
      </c>
    </row>
    <row r="13" spans="1:30" ht="90" hidden="1" customHeight="1" x14ac:dyDescent="0.2">
      <c r="A13" s="24">
        <v>8</v>
      </c>
      <c r="B13" s="9">
        <v>2019</v>
      </c>
      <c r="C13" s="12">
        <v>171</v>
      </c>
      <c r="D13" s="12">
        <v>2019</v>
      </c>
      <c r="E13" s="10" t="s">
        <v>132</v>
      </c>
      <c r="F13" s="13">
        <v>1</v>
      </c>
      <c r="G13" s="12" t="s">
        <v>48</v>
      </c>
      <c r="H13" s="12" t="s">
        <v>12</v>
      </c>
      <c r="I13" s="186" t="s">
        <v>133</v>
      </c>
      <c r="J13" s="186" t="s">
        <v>134</v>
      </c>
      <c r="K13" s="14" t="s">
        <v>135</v>
      </c>
      <c r="L13" s="13" t="s">
        <v>136</v>
      </c>
      <c r="M13" s="13" t="s">
        <v>137</v>
      </c>
      <c r="N13" s="13">
        <v>1</v>
      </c>
      <c r="O13" s="13" t="s">
        <v>138</v>
      </c>
      <c r="P13" s="17" t="s">
        <v>124</v>
      </c>
      <c r="Q13" s="16">
        <v>43980</v>
      </c>
      <c r="R13" s="9" t="s">
        <v>56</v>
      </c>
      <c r="S13" s="44">
        <v>43830</v>
      </c>
      <c r="T13" s="186" t="s">
        <v>139</v>
      </c>
      <c r="U13" s="23" t="s">
        <v>140</v>
      </c>
      <c r="V13" s="15" t="s">
        <v>59</v>
      </c>
      <c r="W13" s="121">
        <v>100</v>
      </c>
      <c r="X13" s="186" t="s">
        <v>141</v>
      </c>
      <c r="Y13" s="15">
        <v>100</v>
      </c>
      <c r="Z13" s="20">
        <v>43851</v>
      </c>
      <c r="AA13" s="53" t="s">
        <v>56</v>
      </c>
      <c r="AB13" s="49" t="s">
        <v>3</v>
      </c>
      <c r="AC13" s="185" t="s">
        <v>142</v>
      </c>
      <c r="AD13" s="180" t="s">
        <v>62</v>
      </c>
    </row>
    <row r="14" spans="1:30" ht="90" hidden="1" customHeight="1" x14ac:dyDescent="0.2">
      <c r="A14" s="24">
        <v>9</v>
      </c>
      <c r="B14" s="9">
        <v>2019</v>
      </c>
      <c r="C14" s="12">
        <v>171</v>
      </c>
      <c r="D14" s="12">
        <v>2019</v>
      </c>
      <c r="E14" s="10" t="s">
        <v>132</v>
      </c>
      <c r="F14" s="13">
        <v>2</v>
      </c>
      <c r="G14" s="12" t="s">
        <v>48</v>
      </c>
      <c r="H14" s="12" t="s">
        <v>12</v>
      </c>
      <c r="I14" s="186" t="s">
        <v>133</v>
      </c>
      <c r="J14" s="186" t="s">
        <v>134</v>
      </c>
      <c r="K14" s="14" t="s">
        <v>143</v>
      </c>
      <c r="L14" s="13" t="s">
        <v>144</v>
      </c>
      <c r="M14" s="13" t="s">
        <v>145</v>
      </c>
      <c r="N14" s="13">
        <v>1</v>
      </c>
      <c r="O14" s="13" t="s">
        <v>138</v>
      </c>
      <c r="P14" s="17" t="s">
        <v>124</v>
      </c>
      <c r="Q14" s="16">
        <v>43980</v>
      </c>
      <c r="R14" s="9" t="s">
        <v>56</v>
      </c>
      <c r="S14" s="44">
        <v>43830</v>
      </c>
      <c r="T14" s="186" t="s">
        <v>146</v>
      </c>
      <c r="U14" s="23" t="s">
        <v>140</v>
      </c>
      <c r="V14" s="15" t="s">
        <v>59</v>
      </c>
      <c r="W14" s="121">
        <v>100</v>
      </c>
      <c r="X14" s="186" t="s">
        <v>147</v>
      </c>
      <c r="Y14" s="15">
        <v>100</v>
      </c>
      <c r="Z14" s="20">
        <v>43851</v>
      </c>
      <c r="AA14" s="53" t="s">
        <v>56</v>
      </c>
      <c r="AB14" s="49" t="s">
        <v>3</v>
      </c>
      <c r="AC14" s="185" t="s">
        <v>142</v>
      </c>
      <c r="AD14" s="180" t="s">
        <v>62</v>
      </c>
    </row>
    <row r="15" spans="1:30" ht="166.5" hidden="1" customHeight="1" x14ac:dyDescent="0.2">
      <c r="A15" s="24">
        <v>10</v>
      </c>
      <c r="B15" s="9">
        <v>2019</v>
      </c>
      <c r="C15" s="12">
        <v>171</v>
      </c>
      <c r="D15" s="12">
        <v>2019</v>
      </c>
      <c r="E15" s="10" t="s">
        <v>148</v>
      </c>
      <c r="F15" s="13">
        <v>1</v>
      </c>
      <c r="G15" s="12" t="s">
        <v>48</v>
      </c>
      <c r="H15" s="12" t="s">
        <v>12</v>
      </c>
      <c r="I15" s="186" t="s">
        <v>149</v>
      </c>
      <c r="J15" s="186" t="s">
        <v>150</v>
      </c>
      <c r="K15" s="14" t="s">
        <v>151</v>
      </c>
      <c r="L15" s="13" t="s">
        <v>152</v>
      </c>
      <c r="M15" s="13" t="s">
        <v>153</v>
      </c>
      <c r="N15" s="13">
        <v>100</v>
      </c>
      <c r="O15" s="13" t="s">
        <v>154</v>
      </c>
      <c r="P15" s="17" t="s">
        <v>124</v>
      </c>
      <c r="Q15" s="16">
        <v>43920</v>
      </c>
      <c r="R15" s="9" t="s">
        <v>56</v>
      </c>
      <c r="S15" s="117" t="s">
        <v>155</v>
      </c>
      <c r="T15" s="186" t="s">
        <v>156</v>
      </c>
      <c r="U15" s="23" t="s">
        <v>157</v>
      </c>
      <c r="V15" s="15" t="s">
        <v>158</v>
      </c>
      <c r="W15" s="121">
        <v>100</v>
      </c>
      <c r="X15" s="186" t="s">
        <v>159</v>
      </c>
      <c r="Y15" s="15">
        <v>100</v>
      </c>
      <c r="Z15" s="20">
        <v>43945</v>
      </c>
      <c r="AA15" s="53" t="s">
        <v>56</v>
      </c>
      <c r="AB15" s="49" t="s">
        <v>3</v>
      </c>
      <c r="AC15" s="184" t="s">
        <v>160</v>
      </c>
      <c r="AD15" s="180" t="s">
        <v>62</v>
      </c>
    </row>
    <row r="16" spans="1:30" ht="178.5" hidden="1" customHeight="1" x14ac:dyDescent="0.2">
      <c r="A16" s="24">
        <v>11</v>
      </c>
      <c r="B16" s="9">
        <v>2019</v>
      </c>
      <c r="C16" s="12">
        <v>171</v>
      </c>
      <c r="D16" s="12">
        <v>2019</v>
      </c>
      <c r="E16" s="10" t="s">
        <v>161</v>
      </c>
      <c r="F16" s="13">
        <v>1</v>
      </c>
      <c r="G16" s="12" t="s">
        <v>48</v>
      </c>
      <c r="H16" s="12" t="s">
        <v>12</v>
      </c>
      <c r="I16" s="186" t="s">
        <v>162</v>
      </c>
      <c r="J16" s="186" t="s">
        <v>163</v>
      </c>
      <c r="K16" s="14" t="s">
        <v>164</v>
      </c>
      <c r="L16" s="13" t="s">
        <v>165</v>
      </c>
      <c r="M16" s="13" t="s">
        <v>165</v>
      </c>
      <c r="N16" s="13">
        <v>1</v>
      </c>
      <c r="O16" s="13" t="s">
        <v>166</v>
      </c>
      <c r="P16" s="17" t="s">
        <v>124</v>
      </c>
      <c r="Q16" s="16">
        <v>43799</v>
      </c>
      <c r="R16" s="9" t="s">
        <v>56</v>
      </c>
      <c r="S16" s="44" t="s">
        <v>167</v>
      </c>
      <c r="T16" s="186" t="s">
        <v>168</v>
      </c>
      <c r="U16" s="23" t="s">
        <v>80</v>
      </c>
      <c r="V16" s="15" t="s">
        <v>59</v>
      </c>
      <c r="W16" s="121">
        <v>100</v>
      </c>
      <c r="X16" s="186" t="s">
        <v>169</v>
      </c>
      <c r="Y16" s="15">
        <v>100</v>
      </c>
      <c r="Z16" s="43">
        <v>44095</v>
      </c>
      <c r="AA16" s="53" t="s">
        <v>56</v>
      </c>
      <c r="AB16" s="50" t="s">
        <v>92</v>
      </c>
      <c r="AC16" s="184" t="s">
        <v>75</v>
      </c>
      <c r="AD16" s="184" t="s">
        <v>170</v>
      </c>
    </row>
    <row r="17" spans="1:30" ht="144" hidden="1" x14ac:dyDescent="0.2">
      <c r="A17" s="24">
        <v>12</v>
      </c>
      <c r="B17" s="9">
        <v>2019</v>
      </c>
      <c r="C17" s="12">
        <v>171</v>
      </c>
      <c r="D17" s="12">
        <v>2019</v>
      </c>
      <c r="E17" s="10" t="s">
        <v>171</v>
      </c>
      <c r="F17" s="13">
        <v>1</v>
      </c>
      <c r="G17" s="12" t="s">
        <v>48</v>
      </c>
      <c r="H17" s="12" t="s">
        <v>12</v>
      </c>
      <c r="I17" s="186" t="s">
        <v>172</v>
      </c>
      <c r="J17" s="186" t="s">
        <v>173</v>
      </c>
      <c r="K17" s="14" t="s">
        <v>174</v>
      </c>
      <c r="L17" s="13" t="s">
        <v>175</v>
      </c>
      <c r="M17" s="13" t="s">
        <v>176</v>
      </c>
      <c r="N17" s="13">
        <v>100</v>
      </c>
      <c r="O17" s="13" t="s">
        <v>177</v>
      </c>
      <c r="P17" s="17" t="s">
        <v>124</v>
      </c>
      <c r="Q17" s="16">
        <v>43830</v>
      </c>
      <c r="R17" s="9" t="s">
        <v>56</v>
      </c>
      <c r="S17" s="44" t="s">
        <v>178</v>
      </c>
      <c r="T17" s="186" t="s">
        <v>179</v>
      </c>
      <c r="U17" s="23" t="s">
        <v>180</v>
      </c>
      <c r="V17" s="15" t="s">
        <v>181</v>
      </c>
      <c r="W17" s="121">
        <v>100</v>
      </c>
      <c r="X17" s="186" t="s">
        <v>182</v>
      </c>
      <c r="Y17" s="15">
        <v>100</v>
      </c>
      <c r="Z17" s="20">
        <v>43685</v>
      </c>
      <c r="AA17" s="53" t="s">
        <v>56</v>
      </c>
      <c r="AB17" s="50" t="s">
        <v>92</v>
      </c>
      <c r="AC17" s="184" t="s">
        <v>75</v>
      </c>
      <c r="AD17" s="180" t="s">
        <v>62</v>
      </c>
    </row>
    <row r="18" spans="1:30" ht="375.75" hidden="1" customHeight="1" x14ac:dyDescent="0.2">
      <c r="A18" s="24">
        <v>13</v>
      </c>
      <c r="B18" s="9">
        <v>2019</v>
      </c>
      <c r="C18" s="12">
        <v>171</v>
      </c>
      <c r="D18" s="12">
        <v>2019</v>
      </c>
      <c r="E18" s="10" t="s">
        <v>183</v>
      </c>
      <c r="F18" s="13">
        <v>1</v>
      </c>
      <c r="G18" s="12" t="s">
        <v>48</v>
      </c>
      <c r="H18" s="12" t="s">
        <v>12</v>
      </c>
      <c r="I18" s="186" t="s">
        <v>184</v>
      </c>
      <c r="J18" s="186" t="s">
        <v>173</v>
      </c>
      <c r="K18" s="14" t="s">
        <v>185</v>
      </c>
      <c r="L18" s="13" t="s">
        <v>88</v>
      </c>
      <c r="M18" s="13" t="s">
        <v>186</v>
      </c>
      <c r="N18" s="13">
        <v>100</v>
      </c>
      <c r="O18" s="13" t="s">
        <v>187</v>
      </c>
      <c r="P18" s="17" t="s">
        <v>124</v>
      </c>
      <c r="Q18" s="16">
        <v>43830</v>
      </c>
      <c r="R18" s="9" t="s">
        <v>56</v>
      </c>
      <c r="S18" s="44" t="s">
        <v>188</v>
      </c>
      <c r="T18" s="186" t="s">
        <v>189</v>
      </c>
      <c r="U18" s="23" t="s">
        <v>190</v>
      </c>
      <c r="V18" s="15" t="s">
        <v>59</v>
      </c>
      <c r="W18" s="121">
        <v>100</v>
      </c>
      <c r="X18" s="186" t="s">
        <v>191</v>
      </c>
      <c r="Y18" s="15">
        <v>100</v>
      </c>
      <c r="Z18" s="43">
        <v>44036</v>
      </c>
      <c r="AA18" s="53" t="s">
        <v>56</v>
      </c>
      <c r="AB18" s="49" t="s">
        <v>92</v>
      </c>
      <c r="AC18" s="185" t="s">
        <v>75</v>
      </c>
      <c r="AD18" s="180" t="s">
        <v>62</v>
      </c>
    </row>
    <row r="19" spans="1:30" ht="399.95" hidden="1" customHeight="1" x14ac:dyDescent="0.2">
      <c r="A19" s="226">
        <v>14</v>
      </c>
      <c r="B19" s="9">
        <v>2019</v>
      </c>
      <c r="C19" s="12">
        <v>171</v>
      </c>
      <c r="D19" s="12">
        <v>2019</v>
      </c>
      <c r="E19" s="10" t="s">
        <v>192</v>
      </c>
      <c r="F19" s="13">
        <v>1</v>
      </c>
      <c r="G19" s="12" t="s">
        <v>48</v>
      </c>
      <c r="H19" s="12" t="s">
        <v>13</v>
      </c>
      <c r="I19" s="186" t="s">
        <v>193</v>
      </c>
      <c r="J19" s="186" t="s">
        <v>194</v>
      </c>
      <c r="K19" s="14" t="s">
        <v>195</v>
      </c>
      <c r="L19" s="13" t="s">
        <v>196</v>
      </c>
      <c r="M19" s="13" t="s">
        <v>197</v>
      </c>
      <c r="N19" s="13">
        <v>6</v>
      </c>
      <c r="O19" s="13" t="s">
        <v>187</v>
      </c>
      <c r="P19" s="17" t="s">
        <v>124</v>
      </c>
      <c r="Q19" s="16">
        <v>43830</v>
      </c>
      <c r="R19" s="9" t="s">
        <v>3</v>
      </c>
      <c r="S19" s="44">
        <v>43830</v>
      </c>
      <c r="T19" s="186" t="s">
        <v>198</v>
      </c>
      <c r="U19" s="23" t="s">
        <v>199</v>
      </c>
      <c r="V19" s="15" t="s">
        <v>200</v>
      </c>
      <c r="W19" s="121">
        <v>100</v>
      </c>
      <c r="X19" s="186" t="s">
        <v>201</v>
      </c>
      <c r="Y19" s="15">
        <v>100</v>
      </c>
      <c r="Z19" s="43">
        <v>43851</v>
      </c>
      <c r="AA19" s="48" t="s">
        <v>8</v>
      </c>
      <c r="AB19" s="50" t="s">
        <v>202</v>
      </c>
      <c r="AC19" s="184" t="s">
        <v>97</v>
      </c>
      <c r="AD19" s="180" t="s">
        <v>62</v>
      </c>
    </row>
    <row r="20" spans="1:30" ht="124.5" hidden="1" customHeight="1" x14ac:dyDescent="0.2">
      <c r="A20" s="24">
        <v>15</v>
      </c>
      <c r="B20" s="9">
        <v>2019</v>
      </c>
      <c r="C20" s="12">
        <v>171</v>
      </c>
      <c r="D20" s="12">
        <v>2019</v>
      </c>
      <c r="E20" s="10" t="s">
        <v>203</v>
      </c>
      <c r="F20" s="13">
        <v>1</v>
      </c>
      <c r="G20" s="12" t="s">
        <v>48</v>
      </c>
      <c r="H20" s="12" t="s">
        <v>13</v>
      </c>
      <c r="I20" s="186" t="s">
        <v>204</v>
      </c>
      <c r="J20" s="186" t="s">
        <v>205</v>
      </c>
      <c r="K20" s="14" t="s">
        <v>206</v>
      </c>
      <c r="L20" s="13" t="s">
        <v>207</v>
      </c>
      <c r="M20" s="13" t="s">
        <v>208</v>
      </c>
      <c r="N20" s="13">
        <v>100</v>
      </c>
      <c r="O20" s="13" t="s">
        <v>209</v>
      </c>
      <c r="P20" s="17" t="s">
        <v>124</v>
      </c>
      <c r="Q20" s="16">
        <v>43861</v>
      </c>
      <c r="R20" s="9" t="s">
        <v>56</v>
      </c>
      <c r="S20" s="44" t="s">
        <v>210</v>
      </c>
      <c r="T20" s="186" t="s">
        <v>211</v>
      </c>
      <c r="U20" s="23" t="s">
        <v>127</v>
      </c>
      <c r="V20" s="15" t="s">
        <v>212</v>
      </c>
      <c r="W20" s="121">
        <v>100</v>
      </c>
      <c r="X20" s="186" t="s">
        <v>213</v>
      </c>
      <c r="Y20" s="15">
        <v>100</v>
      </c>
      <c r="Z20" s="43">
        <v>44214</v>
      </c>
      <c r="AA20" s="53" t="s">
        <v>56</v>
      </c>
      <c r="AB20" s="49" t="s">
        <v>3</v>
      </c>
      <c r="AC20" s="184" t="s">
        <v>75</v>
      </c>
      <c r="AD20" s="180" t="s">
        <v>62</v>
      </c>
    </row>
    <row r="21" spans="1:30" ht="204" hidden="1" customHeight="1" x14ac:dyDescent="0.2">
      <c r="A21" s="24">
        <v>16</v>
      </c>
      <c r="B21" s="9">
        <v>2019</v>
      </c>
      <c r="C21" s="12">
        <v>171</v>
      </c>
      <c r="D21" s="12">
        <v>2019</v>
      </c>
      <c r="E21" s="10" t="s">
        <v>214</v>
      </c>
      <c r="F21" s="13">
        <v>1</v>
      </c>
      <c r="G21" s="12" t="s">
        <v>48</v>
      </c>
      <c r="H21" s="12" t="s">
        <v>10</v>
      </c>
      <c r="I21" s="186" t="s">
        <v>215</v>
      </c>
      <c r="J21" s="186" t="s">
        <v>216</v>
      </c>
      <c r="K21" s="14" t="s">
        <v>217</v>
      </c>
      <c r="L21" s="13" t="s">
        <v>218</v>
      </c>
      <c r="M21" s="13" t="s">
        <v>219</v>
      </c>
      <c r="N21" s="13">
        <v>100</v>
      </c>
      <c r="O21" s="13" t="s">
        <v>220</v>
      </c>
      <c r="P21" s="17" t="s">
        <v>124</v>
      </c>
      <c r="Q21" s="16">
        <v>43889</v>
      </c>
      <c r="R21" s="9" t="s">
        <v>56</v>
      </c>
      <c r="S21" s="44" t="s">
        <v>221</v>
      </c>
      <c r="T21" s="186" t="s">
        <v>222</v>
      </c>
      <c r="U21" s="23" t="s">
        <v>127</v>
      </c>
      <c r="V21" s="15" t="s">
        <v>212</v>
      </c>
      <c r="W21" s="121">
        <v>100</v>
      </c>
      <c r="X21" s="186" t="s">
        <v>223</v>
      </c>
      <c r="Y21" s="15">
        <v>100</v>
      </c>
      <c r="Z21" s="43">
        <v>44230</v>
      </c>
      <c r="AA21" s="53" t="s">
        <v>56</v>
      </c>
      <c r="AB21" s="49" t="s">
        <v>3</v>
      </c>
      <c r="AC21" s="184" t="s">
        <v>75</v>
      </c>
      <c r="AD21" s="180" t="s">
        <v>62</v>
      </c>
    </row>
    <row r="22" spans="1:30" ht="90" hidden="1" customHeight="1" x14ac:dyDescent="0.2">
      <c r="A22" s="24">
        <v>17</v>
      </c>
      <c r="B22" s="9">
        <v>2019</v>
      </c>
      <c r="C22" s="12">
        <v>171</v>
      </c>
      <c r="D22" s="12">
        <v>2019</v>
      </c>
      <c r="E22" s="10" t="s">
        <v>224</v>
      </c>
      <c r="F22" s="13">
        <v>1</v>
      </c>
      <c r="G22" s="12" t="s">
        <v>48</v>
      </c>
      <c r="H22" s="12" t="s">
        <v>10</v>
      </c>
      <c r="I22" s="186" t="s">
        <v>225</v>
      </c>
      <c r="J22" s="186" t="s">
        <v>226</v>
      </c>
      <c r="K22" s="14" t="s">
        <v>227</v>
      </c>
      <c r="L22" s="13" t="s">
        <v>228</v>
      </c>
      <c r="M22" s="13" t="s">
        <v>229</v>
      </c>
      <c r="N22" s="13">
        <v>1</v>
      </c>
      <c r="O22" s="13" t="s">
        <v>230</v>
      </c>
      <c r="P22" s="17" t="s">
        <v>124</v>
      </c>
      <c r="Q22" s="16">
        <v>43889</v>
      </c>
      <c r="R22" s="9" t="s">
        <v>56</v>
      </c>
      <c r="S22" s="44">
        <v>43851</v>
      </c>
      <c r="T22" s="186" t="s">
        <v>231</v>
      </c>
      <c r="U22" s="23" t="s">
        <v>232</v>
      </c>
      <c r="V22" s="15" t="s">
        <v>59</v>
      </c>
      <c r="W22" s="121">
        <v>100</v>
      </c>
      <c r="X22" s="186" t="s">
        <v>233</v>
      </c>
      <c r="Y22" s="15">
        <v>100</v>
      </c>
      <c r="Z22" s="43">
        <v>43851</v>
      </c>
      <c r="AA22" s="53" t="s">
        <v>56</v>
      </c>
      <c r="AB22" s="49" t="s">
        <v>3</v>
      </c>
      <c r="AC22" s="184" t="s">
        <v>75</v>
      </c>
      <c r="AD22" s="180" t="s">
        <v>62</v>
      </c>
    </row>
    <row r="23" spans="1:30" ht="143.25" hidden="1" customHeight="1" x14ac:dyDescent="0.2">
      <c r="A23" s="24">
        <v>18</v>
      </c>
      <c r="B23" s="9">
        <v>2019</v>
      </c>
      <c r="C23" s="12">
        <v>171</v>
      </c>
      <c r="D23" s="12">
        <v>2019</v>
      </c>
      <c r="E23" s="10" t="s">
        <v>234</v>
      </c>
      <c r="F23" s="13">
        <v>1</v>
      </c>
      <c r="G23" s="12" t="s">
        <v>48</v>
      </c>
      <c r="H23" s="12" t="s">
        <v>10</v>
      </c>
      <c r="I23" s="186" t="s">
        <v>235</v>
      </c>
      <c r="J23" s="186" t="s">
        <v>236</v>
      </c>
      <c r="K23" s="14" t="s">
        <v>237</v>
      </c>
      <c r="L23" s="13" t="s">
        <v>218</v>
      </c>
      <c r="M23" s="13" t="s">
        <v>219</v>
      </c>
      <c r="N23" s="13">
        <v>100</v>
      </c>
      <c r="O23" s="13" t="s">
        <v>230</v>
      </c>
      <c r="P23" s="17" t="s">
        <v>124</v>
      </c>
      <c r="Q23" s="16">
        <v>43889</v>
      </c>
      <c r="R23" s="9" t="s">
        <v>56</v>
      </c>
      <c r="S23" s="44" t="s">
        <v>221</v>
      </c>
      <c r="T23" s="186" t="s">
        <v>238</v>
      </c>
      <c r="U23" s="23" t="s">
        <v>127</v>
      </c>
      <c r="V23" s="15" t="s">
        <v>212</v>
      </c>
      <c r="W23" s="121">
        <v>100</v>
      </c>
      <c r="X23" s="186" t="s">
        <v>239</v>
      </c>
      <c r="Y23" s="15">
        <v>100</v>
      </c>
      <c r="Z23" s="43">
        <v>44214</v>
      </c>
      <c r="AA23" s="53" t="s">
        <v>56</v>
      </c>
      <c r="AB23" s="49" t="s">
        <v>3</v>
      </c>
      <c r="AC23" s="174" t="s">
        <v>75</v>
      </c>
      <c r="AD23" s="180" t="s">
        <v>62</v>
      </c>
    </row>
    <row r="24" spans="1:30" ht="186" hidden="1" customHeight="1" x14ac:dyDescent="0.2">
      <c r="A24" s="24">
        <v>19</v>
      </c>
      <c r="B24" s="9">
        <v>2019</v>
      </c>
      <c r="C24" s="12">
        <v>171</v>
      </c>
      <c r="D24" s="12">
        <v>2019</v>
      </c>
      <c r="E24" s="10" t="s">
        <v>240</v>
      </c>
      <c r="F24" s="13">
        <v>1</v>
      </c>
      <c r="G24" s="12" t="s">
        <v>48</v>
      </c>
      <c r="H24" s="12" t="s">
        <v>10</v>
      </c>
      <c r="I24" s="186" t="s">
        <v>241</v>
      </c>
      <c r="J24" s="186" t="s">
        <v>242</v>
      </c>
      <c r="K24" s="14" t="s">
        <v>243</v>
      </c>
      <c r="L24" s="13" t="s">
        <v>218</v>
      </c>
      <c r="M24" s="13" t="s">
        <v>219</v>
      </c>
      <c r="N24" s="13">
        <v>100</v>
      </c>
      <c r="O24" s="13" t="s">
        <v>230</v>
      </c>
      <c r="P24" s="17" t="s">
        <v>124</v>
      </c>
      <c r="Q24" s="16">
        <v>43889</v>
      </c>
      <c r="R24" s="9" t="s">
        <v>56</v>
      </c>
      <c r="S24" s="44" t="s">
        <v>244</v>
      </c>
      <c r="T24" s="186" t="s">
        <v>245</v>
      </c>
      <c r="U24" s="23" t="s">
        <v>127</v>
      </c>
      <c r="V24" s="15" t="s">
        <v>212</v>
      </c>
      <c r="W24" s="121">
        <v>100</v>
      </c>
      <c r="X24" s="186" t="s">
        <v>246</v>
      </c>
      <c r="Y24" s="15">
        <v>100</v>
      </c>
      <c r="Z24" s="43">
        <v>44214</v>
      </c>
      <c r="AA24" s="53" t="s">
        <v>56</v>
      </c>
      <c r="AB24" s="49" t="s">
        <v>3</v>
      </c>
      <c r="AC24" s="175" t="s">
        <v>75</v>
      </c>
      <c r="AD24" s="180" t="s">
        <v>62</v>
      </c>
    </row>
    <row r="25" spans="1:30" ht="149.25" hidden="1" customHeight="1" x14ac:dyDescent="0.2">
      <c r="A25" s="24">
        <v>20</v>
      </c>
      <c r="B25" s="9">
        <v>2019</v>
      </c>
      <c r="C25" s="12">
        <v>171</v>
      </c>
      <c r="D25" s="12">
        <v>2019</v>
      </c>
      <c r="E25" s="10" t="s">
        <v>247</v>
      </c>
      <c r="F25" s="13">
        <v>1</v>
      </c>
      <c r="G25" s="12" t="s">
        <v>48</v>
      </c>
      <c r="H25" s="12" t="s">
        <v>10</v>
      </c>
      <c r="I25" s="186" t="s">
        <v>248</v>
      </c>
      <c r="J25" s="186" t="s">
        <v>249</v>
      </c>
      <c r="K25" s="14" t="s">
        <v>250</v>
      </c>
      <c r="L25" s="13" t="s">
        <v>218</v>
      </c>
      <c r="M25" s="13" t="s">
        <v>219</v>
      </c>
      <c r="N25" s="13">
        <v>100</v>
      </c>
      <c r="O25" s="13" t="s">
        <v>230</v>
      </c>
      <c r="P25" s="17" t="s">
        <v>124</v>
      </c>
      <c r="Q25" s="16">
        <v>43889</v>
      </c>
      <c r="R25" s="9" t="s">
        <v>56</v>
      </c>
      <c r="S25" s="44" t="s">
        <v>251</v>
      </c>
      <c r="T25" s="186" t="s">
        <v>252</v>
      </c>
      <c r="U25" s="23" t="s">
        <v>127</v>
      </c>
      <c r="V25" s="15" t="s">
        <v>212</v>
      </c>
      <c r="W25" s="121">
        <v>100</v>
      </c>
      <c r="X25" s="186" t="s">
        <v>253</v>
      </c>
      <c r="Y25" s="15">
        <v>100</v>
      </c>
      <c r="Z25" s="43">
        <v>44214</v>
      </c>
      <c r="AA25" s="53" t="s">
        <v>56</v>
      </c>
      <c r="AB25" s="49" t="s">
        <v>3</v>
      </c>
      <c r="AC25" s="175" t="s">
        <v>75</v>
      </c>
      <c r="AD25" s="180" t="s">
        <v>62</v>
      </c>
    </row>
    <row r="26" spans="1:30" ht="183" hidden="1" customHeight="1" x14ac:dyDescent="0.2">
      <c r="A26" s="24">
        <v>21</v>
      </c>
      <c r="B26" s="9">
        <v>2019</v>
      </c>
      <c r="C26" s="12">
        <v>171</v>
      </c>
      <c r="D26" s="12">
        <v>2019</v>
      </c>
      <c r="E26" s="10" t="s">
        <v>254</v>
      </c>
      <c r="F26" s="13">
        <v>1</v>
      </c>
      <c r="G26" s="12" t="s">
        <v>48</v>
      </c>
      <c r="H26" s="12" t="s">
        <v>10</v>
      </c>
      <c r="I26" s="186" t="s">
        <v>255</v>
      </c>
      <c r="J26" s="186" t="s">
        <v>256</v>
      </c>
      <c r="K26" s="14" t="s">
        <v>250</v>
      </c>
      <c r="L26" s="13" t="s">
        <v>218</v>
      </c>
      <c r="M26" s="13" t="s">
        <v>219</v>
      </c>
      <c r="N26" s="13">
        <v>100</v>
      </c>
      <c r="O26" s="13" t="s">
        <v>230</v>
      </c>
      <c r="P26" s="17" t="s">
        <v>124</v>
      </c>
      <c r="Q26" s="16">
        <v>43889</v>
      </c>
      <c r="R26" s="9" t="s">
        <v>56</v>
      </c>
      <c r="S26" s="44" t="s">
        <v>251</v>
      </c>
      <c r="T26" s="186" t="s">
        <v>257</v>
      </c>
      <c r="U26" s="23" t="s">
        <v>127</v>
      </c>
      <c r="V26" s="15" t="s">
        <v>212</v>
      </c>
      <c r="W26" s="121">
        <v>100</v>
      </c>
      <c r="X26" s="186" t="s">
        <v>258</v>
      </c>
      <c r="Y26" s="15">
        <v>100</v>
      </c>
      <c r="Z26" s="43">
        <v>44214</v>
      </c>
      <c r="AA26" s="53" t="s">
        <v>56</v>
      </c>
      <c r="AB26" s="49" t="s">
        <v>3</v>
      </c>
      <c r="AC26" s="175" t="s">
        <v>75</v>
      </c>
      <c r="AD26" s="180" t="s">
        <v>62</v>
      </c>
    </row>
    <row r="27" spans="1:30" ht="217.5" hidden="1" customHeight="1" x14ac:dyDescent="0.2">
      <c r="A27" s="24">
        <v>22</v>
      </c>
      <c r="B27" s="9">
        <v>2019</v>
      </c>
      <c r="C27" s="12">
        <v>171</v>
      </c>
      <c r="D27" s="12">
        <v>2019</v>
      </c>
      <c r="E27" s="10" t="s">
        <v>254</v>
      </c>
      <c r="F27" s="13">
        <v>2</v>
      </c>
      <c r="G27" s="12" t="s">
        <v>48</v>
      </c>
      <c r="H27" s="12" t="s">
        <v>10</v>
      </c>
      <c r="I27" s="186" t="s">
        <v>255</v>
      </c>
      <c r="J27" s="186" t="s">
        <v>256</v>
      </c>
      <c r="K27" s="14" t="s">
        <v>259</v>
      </c>
      <c r="L27" s="13" t="s">
        <v>260</v>
      </c>
      <c r="M27" s="13" t="s">
        <v>261</v>
      </c>
      <c r="N27" s="13">
        <v>1</v>
      </c>
      <c r="O27" s="13" t="s">
        <v>230</v>
      </c>
      <c r="P27" s="17" t="s">
        <v>124</v>
      </c>
      <c r="Q27" s="16">
        <v>43889</v>
      </c>
      <c r="R27" s="9" t="s">
        <v>56</v>
      </c>
      <c r="S27" s="44" t="s">
        <v>262</v>
      </c>
      <c r="T27" s="186" t="s">
        <v>263</v>
      </c>
      <c r="U27" s="23" t="s">
        <v>127</v>
      </c>
      <c r="V27" s="15" t="s">
        <v>128</v>
      </c>
      <c r="W27" s="121">
        <v>0</v>
      </c>
      <c r="X27" s="186" t="s">
        <v>264</v>
      </c>
      <c r="Y27" s="15">
        <v>0</v>
      </c>
      <c r="Z27" s="43">
        <v>44097</v>
      </c>
      <c r="AA27" s="53" t="s">
        <v>56</v>
      </c>
      <c r="AB27" s="49" t="s">
        <v>3</v>
      </c>
      <c r="AC27" s="175" t="s">
        <v>75</v>
      </c>
      <c r="AD27" s="180" t="s">
        <v>62</v>
      </c>
    </row>
    <row r="28" spans="1:30" ht="90" hidden="1" customHeight="1" x14ac:dyDescent="0.2">
      <c r="A28" s="24">
        <v>23</v>
      </c>
      <c r="B28" s="9">
        <v>2019</v>
      </c>
      <c r="C28" s="12">
        <v>171</v>
      </c>
      <c r="D28" s="12">
        <v>2019</v>
      </c>
      <c r="E28" s="10" t="s">
        <v>265</v>
      </c>
      <c r="F28" s="13">
        <v>1</v>
      </c>
      <c r="G28" s="12" t="s">
        <v>48</v>
      </c>
      <c r="H28" s="12" t="s">
        <v>10</v>
      </c>
      <c r="I28" s="186" t="s">
        <v>266</v>
      </c>
      <c r="J28" s="186" t="s">
        <v>267</v>
      </c>
      <c r="K28" s="14" t="s">
        <v>268</v>
      </c>
      <c r="L28" s="13" t="s">
        <v>269</v>
      </c>
      <c r="M28" s="13" t="s">
        <v>270</v>
      </c>
      <c r="N28" s="13">
        <v>1</v>
      </c>
      <c r="O28" s="13" t="s">
        <v>230</v>
      </c>
      <c r="P28" s="17" t="s">
        <v>124</v>
      </c>
      <c r="Q28" s="16">
        <v>43889</v>
      </c>
      <c r="R28" s="9" t="s">
        <v>56</v>
      </c>
      <c r="S28" s="44">
        <v>43769</v>
      </c>
      <c r="T28" s="186" t="s">
        <v>271</v>
      </c>
      <c r="U28" s="23" t="s">
        <v>232</v>
      </c>
      <c r="V28" s="15" t="s">
        <v>59</v>
      </c>
      <c r="W28" s="121">
        <v>100</v>
      </c>
      <c r="X28" s="186" t="s">
        <v>272</v>
      </c>
      <c r="Y28" s="15">
        <v>100</v>
      </c>
      <c r="Z28" s="43">
        <v>43851</v>
      </c>
      <c r="AA28" s="53" t="s">
        <v>56</v>
      </c>
      <c r="AB28" s="49" t="s">
        <v>3</v>
      </c>
      <c r="AC28" s="175" t="s">
        <v>75</v>
      </c>
      <c r="AD28" s="180" t="s">
        <v>62</v>
      </c>
    </row>
    <row r="29" spans="1:30" ht="134.25" hidden="1" customHeight="1" x14ac:dyDescent="0.2">
      <c r="A29" s="24">
        <v>24</v>
      </c>
      <c r="B29" s="9">
        <v>2019</v>
      </c>
      <c r="C29" s="12">
        <v>171</v>
      </c>
      <c r="D29" s="12">
        <v>2019</v>
      </c>
      <c r="E29" s="10" t="s">
        <v>273</v>
      </c>
      <c r="F29" s="13">
        <v>1</v>
      </c>
      <c r="G29" s="12" t="s">
        <v>48</v>
      </c>
      <c r="H29" s="12" t="s">
        <v>10</v>
      </c>
      <c r="I29" s="186" t="s">
        <v>274</v>
      </c>
      <c r="J29" s="186" t="s">
        <v>275</v>
      </c>
      <c r="K29" s="14" t="s">
        <v>276</v>
      </c>
      <c r="L29" s="13" t="s">
        <v>277</v>
      </c>
      <c r="M29" s="13" t="s">
        <v>277</v>
      </c>
      <c r="N29" s="13">
        <v>1</v>
      </c>
      <c r="O29" s="13" t="s">
        <v>230</v>
      </c>
      <c r="P29" s="17" t="s">
        <v>124</v>
      </c>
      <c r="Q29" s="16">
        <v>43889</v>
      </c>
      <c r="R29" s="9" t="s">
        <v>56</v>
      </c>
      <c r="S29" s="44" t="s">
        <v>278</v>
      </c>
      <c r="T29" s="186" t="s">
        <v>279</v>
      </c>
      <c r="U29" s="23" t="s">
        <v>127</v>
      </c>
      <c r="V29" s="15" t="s">
        <v>212</v>
      </c>
      <c r="W29" s="121">
        <v>100</v>
      </c>
      <c r="X29" s="186" t="s">
        <v>280</v>
      </c>
      <c r="Y29" s="15">
        <v>100</v>
      </c>
      <c r="Z29" s="43">
        <v>44214</v>
      </c>
      <c r="AA29" s="53" t="s">
        <v>56</v>
      </c>
      <c r="AB29" s="49" t="s">
        <v>3</v>
      </c>
      <c r="AC29" s="184" t="s">
        <v>75</v>
      </c>
      <c r="AD29" s="180" t="s">
        <v>62</v>
      </c>
    </row>
    <row r="30" spans="1:30" ht="161.25" hidden="1" customHeight="1" x14ac:dyDescent="0.2">
      <c r="A30" s="24">
        <v>25</v>
      </c>
      <c r="B30" s="9">
        <v>2019</v>
      </c>
      <c r="C30" s="12">
        <v>171</v>
      </c>
      <c r="D30" s="12">
        <v>2019</v>
      </c>
      <c r="E30" s="10" t="s">
        <v>281</v>
      </c>
      <c r="F30" s="13">
        <v>1</v>
      </c>
      <c r="G30" s="12" t="s">
        <v>48</v>
      </c>
      <c r="H30" s="12" t="s">
        <v>10</v>
      </c>
      <c r="I30" s="186" t="s">
        <v>282</v>
      </c>
      <c r="J30" s="186" t="s">
        <v>283</v>
      </c>
      <c r="K30" s="14" t="s">
        <v>284</v>
      </c>
      <c r="L30" s="13" t="s">
        <v>285</v>
      </c>
      <c r="M30" s="13" t="s">
        <v>286</v>
      </c>
      <c r="N30" s="13">
        <v>100</v>
      </c>
      <c r="O30" s="13" t="s">
        <v>230</v>
      </c>
      <c r="P30" s="17" t="s">
        <v>124</v>
      </c>
      <c r="Q30" s="16">
        <v>43889</v>
      </c>
      <c r="R30" s="9" t="s">
        <v>56</v>
      </c>
      <c r="S30" s="44" t="s">
        <v>251</v>
      </c>
      <c r="T30" s="186" t="s">
        <v>287</v>
      </c>
      <c r="U30" s="23" t="s">
        <v>127</v>
      </c>
      <c r="V30" s="15" t="s">
        <v>212</v>
      </c>
      <c r="W30" s="121">
        <v>100</v>
      </c>
      <c r="X30" s="186" t="s">
        <v>288</v>
      </c>
      <c r="Y30" s="15">
        <v>100</v>
      </c>
      <c r="Z30" s="43">
        <v>44214</v>
      </c>
      <c r="AA30" s="53" t="s">
        <v>56</v>
      </c>
      <c r="AB30" s="49" t="s">
        <v>3</v>
      </c>
      <c r="AC30" s="184" t="s">
        <v>75</v>
      </c>
      <c r="AD30" s="180" t="s">
        <v>62</v>
      </c>
    </row>
    <row r="31" spans="1:30" ht="222" hidden="1" customHeight="1" x14ac:dyDescent="0.2">
      <c r="A31" s="24">
        <v>26</v>
      </c>
      <c r="B31" s="9">
        <v>2019</v>
      </c>
      <c r="C31" s="12">
        <v>171</v>
      </c>
      <c r="D31" s="12">
        <v>2019</v>
      </c>
      <c r="E31" s="10" t="s">
        <v>289</v>
      </c>
      <c r="F31" s="13">
        <v>1</v>
      </c>
      <c r="G31" s="12" t="s">
        <v>48</v>
      </c>
      <c r="H31" s="12" t="s">
        <v>10</v>
      </c>
      <c r="I31" s="186" t="s">
        <v>290</v>
      </c>
      <c r="J31" s="186" t="s">
        <v>291</v>
      </c>
      <c r="K31" s="14" t="s">
        <v>292</v>
      </c>
      <c r="L31" s="13" t="s">
        <v>293</v>
      </c>
      <c r="M31" s="13" t="s">
        <v>294</v>
      </c>
      <c r="N31" s="13">
        <v>6</v>
      </c>
      <c r="O31" s="13" t="s">
        <v>230</v>
      </c>
      <c r="P31" s="17" t="s">
        <v>124</v>
      </c>
      <c r="Q31" s="16">
        <v>43889</v>
      </c>
      <c r="R31" s="9" t="s">
        <v>56</v>
      </c>
      <c r="S31" s="44" t="s">
        <v>295</v>
      </c>
      <c r="T31" s="186" t="s">
        <v>296</v>
      </c>
      <c r="U31" s="23" t="s">
        <v>127</v>
      </c>
      <c r="V31" s="15" t="s">
        <v>297</v>
      </c>
      <c r="W31" s="121">
        <v>100</v>
      </c>
      <c r="X31" s="186" t="s">
        <v>298</v>
      </c>
      <c r="Y31" s="15">
        <v>100</v>
      </c>
      <c r="Z31" s="43">
        <v>44214</v>
      </c>
      <c r="AA31" s="53" t="s">
        <v>56</v>
      </c>
      <c r="AB31" s="49" t="s">
        <v>3</v>
      </c>
      <c r="AC31" s="184" t="s">
        <v>75</v>
      </c>
      <c r="AD31" s="180" t="s">
        <v>62</v>
      </c>
    </row>
    <row r="32" spans="1:30" ht="90" hidden="1" customHeight="1" x14ac:dyDescent="0.2">
      <c r="A32" s="162">
        <v>27</v>
      </c>
      <c r="B32" s="163">
        <v>2019</v>
      </c>
      <c r="C32" s="164">
        <v>171</v>
      </c>
      <c r="D32" s="164">
        <v>2019</v>
      </c>
      <c r="E32" s="10" t="s">
        <v>299</v>
      </c>
      <c r="F32" s="13">
        <v>1</v>
      </c>
      <c r="G32" s="12" t="s">
        <v>48</v>
      </c>
      <c r="H32" s="12" t="s">
        <v>10</v>
      </c>
      <c r="I32" s="186" t="s">
        <v>300</v>
      </c>
      <c r="J32" s="186" t="s">
        <v>301</v>
      </c>
      <c r="K32" s="14" t="s">
        <v>302</v>
      </c>
      <c r="L32" s="13" t="s">
        <v>303</v>
      </c>
      <c r="M32" s="13" t="s">
        <v>304</v>
      </c>
      <c r="N32" s="13">
        <v>6</v>
      </c>
      <c r="O32" s="13" t="s">
        <v>305</v>
      </c>
      <c r="P32" s="17" t="s">
        <v>124</v>
      </c>
      <c r="Q32" s="16">
        <v>43889</v>
      </c>
      <c r="R32" s="9" t="s">
        <v>56</v>
      </c>
      <c r="S32" s="44">
        <v>43686</v>
      </c>
      <c r="T32" s="186" t="s">
        <v>306</v>
      </c>
      <c r="U32" s="23" t="s">
        <v>190</v>
      </c>
      <c r="V32" s="15" t="s">
        <v>297</v>
      </c>
      <c r="W32" s="121">
        <v>100</v>
      </c>
      <c r="X32" s="186" t="s">
        <v>307</v>
      </c>
      <c r="Y32" s="15">
        <v>100</v>
      </c>
      <c r="Z32" s="43">
        <v>43851</v>
      </c>
      <c r="AA32" s="53" t="s">
        <v>56</v>
      </c>
      <c r="AB32" s="49" t="s">
        <v>3</v>
      </c>
      <c r="AC32" s="184" t="s">
        <v>75</v>
      </c>
      <c r="AD32" s="180" t="s">
        <v>62</v>
      </c>
    </row>
    <row r="33" spans="1:30" ht="142.5" hidden="1" customHeight="1" x14ac:dyDescent="0.2">
      <c r="A33" s="24">
        <v>28</v>
      </c>
      <c r="B33" s="9">
        <v>2019</v>
      </c>
      <c r="C33" s="12">
        <v>171</v>
      </c>
      <c r="D33" s="12">
        <v>2019</v>
      </c>
      <c r="E33" s="10" t="s">
        <v>308</v>
      </c>
      <c r="F33" s="13">
        <v>1</v>
      </c>
      <c r="G33" s="12" t="s">
        <v>48</v>
      </c>
      <c r="H33" s="12" t="s">
        <v>10</v>
      </c>
      <c r="I33" s="186" t="s">
        <v>309</v>
      </c>
      <c r="J33" s="186" t="s">
        <v>310</v>
      </c>
      <c r="K33" s="14" t="s">
        <v>311</v>
      </c>
      <c r="L33" s="13" t="s">
        <v>285</v>
      </c>
      <c r="M33" s="13" t="s">
        <v>286</v>
      </c>
      <c r="N33" s="13">
        <v>100</v>
      </c>
      <c r="O33" s="13" t="s">
        <v>230</v>
      </c>
      <c r="P33" s="17" t="s">
        <v>124</v>
      </c>
      <c r="Q33" s="16">
        <v>43889</v>
      </c>
      <c r="R33" s="9" t="s">
        <v>56</v>
      </c>
      <c r="S33" s="44" t="s">
        <v>312</v>
      </c>
      <c r="T33" s="186" t="s">
        <v>313</v>
      </c>
      <c r="U33" s="23" t="s">
        <v>127</v>
      </c>
      <c r="V33" s="15" t="s">
        <v>212</v>
      </c>
      <c r="W33" s="121">
        <v>100</v>
      </c>
      <c r="X33" s="186" t="s">
        <v>314</v>
      </c>
      <c r="Y33" s="15">
        <v>100</v>
      </c>
      <c r="Z33" s="43">
        <v>44214</v>
      </c>
      <c r="AA33" s="53" t="s">
        <v>56</v>
      </c>
      <c r="AB33" s="49" t="s">
        <v>3</v>
      </c>
      <c r="AC33" s="184" t="s">
        <v>75</v>
      </c>
      <c r="AD33" s="180" t="s">
        <v>62</v>
      </c>
    </row>
    <row r="34" spans="1:30" ht="160.5" hidden="1" customHeight="1" x14ac:dyDescent="0.2">
      <c r="A34" s="24">
        <v>29</v>
      </c>
      <c r="B34" s="9">
        <v>2019</v>
      </c>
      <c r="C34" s="12">
        <v>171</v>
      </c>
      <c r="D34" s="12">
        <v>2019</v>
      </c>
      <c r="E34" s="10" t="s">
        <v>315</v>
      </c>
      <c r="F34" s="13">
        <v>1</v>
      </c>
      <c r="G34" s="12" t="s">
        <v>48</v>
      </c>
      <c r="H34" s="12" t="s">
        <v>10</v>
      </c>
      <c r="I34" s="186" t="s">
        <v>316</v>
      </c>
      <c r="J34" s="186" t="s">
        <v>317</v>
      </c>
      <c r="K34" s="14" t="s">
        <v>318</v>
      </c>
      <c r="L34" s="13" t="s">
        <v>319</v>
      </c>
      <c r="M34" s="13" t="s">
        <v>320</v>
      </c>
      <c r="N34" s="13">
        <v>100</v>
      </c>
      <c r="O34" s="13" t="s">
        <v>230</v>
      </c>
      <c r="P34" s="17" t="s">
        <v>124</v>
      </c>
      <c r="Q34" s="16">
        <v>43889</v>
      </c>
      <c r="R34" s="9" t="s">
        <v>56</v>
      </c>
      <c r="S34" s="44" t="s">
        <v>321</v>
      </c>
      <c r="T34" s="186" t="s">
        <v>322</v>
      </c>
      <c r="U34" s="23" t="s">
        <v>127</v>
      </c>
      <c r="V34" s="15" t="s">
        <v>212</v>
      </c>
      <c r="W34" s="121">
        <v>100</v>
      </c>
      <c r="X34" s="186" t="s">
        <v>323</v>
      </c>
      <c r="Y34" s="15">
        <v>100</v>
      </c>
      <c r="Z34" s="43">
        <v>44214</v>
      </c>
      <c r="AA34" s="53" t="s">
        <v>56</v>
      </c>
      <c r="AB34" s="49" t="s">
        <v>3</v>
      </c>
      <c r="AC34" s="175" t="s">
        <v>75</v>
      </c>
      <c r="AD34" s="180" t="s">
        <v>62</v>
      </c>
    </row>
    <row r="35" spans="1:30" ht="409.5" hidden="1" customHeight="1" x14ac:dyDescent="0.2">
      <c r="A35" s="24">
        <v>30</v>
      </c>
      <c r="B35" s="9">
        <v>2019</v>
      </c>
      <c r="C35" s="181">
        <v>182</v>
      </c>
      <c r="D35" s="12">
        <v>2019</v>
      </c>
      <c r="E35" s="205" t="s">
        <v>324</v>
      </c>
      <c r="F35" s="13">
        <v>1</v>
      </c>
      <c r="G35" s="244" t="s">
        <v>325</v>
      </c>
      <c r="H35" s="244" t="s">
        <v>84</v>
      </c>
      <c r="I35" s="265" t="s">
        <v>326</v>
      </c>
      <c r="J35" s="265" t="s">
        <v>327</v>
      </c>
      <c r="K35" s="14" t="s">
        <v>328</v>
      </c>
      <c r="L35" s="13" t="s">
        <v>329</v>
      </c>
      <c r="M35" s="13" t="s">
        <v>330</v>
      </c>
      <c r="N35" s="13">
        <v>1</v>
      </c>
      <c r="O35" s="13" t="s">
        <v>138</v>
      </c>
      <c r="P35" s="17">
        <v>43831</v>
      </c>
      <c r="Q35" s="16">
        <v>44074</v>
      </c>
      <c r="R35" s="9" t="s">
        <v>92</v>
      </c>
      <c r="S35" s="44" t="s">
        <v>331</v>
      </c>
      <c r="T35" s="186" t="s">
        <v>332</v>
      </c>
      <c r="U35" s="23" t="s">
        <v>333</v>
      </c>
      <c r="V35" s="15" t="s">
        <v>128</v>
      </c>
      <c r="W35" s="121">
        <v>0</v>
      </c>
      <c r="X35" s="186" t="s">
        <v>334</v>
      </c>
      <c r="Y35" s="15">
        <v>100</v>
      </c>
      <c r="Z35" s="20" t="s">
        <v>335</v>
      </c>
      <c r="AA35" s="48" t="s">
        <v>8</v>
      </c>
      <c r="AB35" s="49" t="s">
        <v>3</v>
      </c>
      <c r="AC35" s="185" t="s">
        <v>336</v>
      </c>
      <c r="AD35" s="264" t="s">
        <v>62</v>
      </c>
    </row>
    <row r="36" spans="1:30" ht="249.95" hidden="1" customHeight="1" x14ac:dyDescent="0.2">
      <c r="A36" s="24">
        <v>31</v>
      </c>
      <c r="B36" s="9">
        <v>2019</v>
      </c>
      <c r="C36" s="12">
        <v>182</v>
      </c>
      <c r="D36" s="12">
        <v>2019</v>
      </c>
      <c r="E36" s="10" t="s">
        <v>324</v>
      </c>
      <c r="F36" s="13">
        <v>2</v>
      </c>
      <c r="G36" s="245"/>
      <c r="H36" s="245"/>
      <c r="I36" s="266"/>
      <c r="J36" s="266"/>
      <c r="K36" s="14" t="s">
        <v>337</v>
      </c>
      <c r="L36" s="13" t="s">
        <v>338</v>
      </c>
      <c r="M36" s="13" t="s">
        <v>339</v>
      </c>
      <c r="N36" s="13">
        <v>100</v>
      </c>
      <c r="O36" s="13" t="s">
        <v>138</v>
      </c>
      <c r="P36" s="17">
        <v>43831</v>
      </c>
      <c r="Q36" s="16">
        <v>44104</v>
      </c>
      <c r="R36" s="9" t="s">
        <v>56</v>
      </c>
      <c r="S36" s="44" t="s">
        <v>340</v>
      </c>
      <c r="T36" s="186" t="s">
        <v>341</v>
      </c>
      <c r="U36" s="23" t="s">
        <v>342</v>
      </c>
      <c r="V36" s="15" t="s">
        <v>128</v>
      </c>
      <c r="W36" s="121">
        <v>0</v>
      </c>
      <c r="X36" s="186" t="s">
        <v>343</v>
      </c>
      <c r="Y36" s="15">
        <v>0</v>
      </c>
      <c r="Z36" s="20">
        <v>44071</v>
      </c>
      <c r="AA36" s="53" t="s">
        <v>56</v>
      </c>
      <c r="AB36" s="49" t="s">
        <v>3</v>
      </c>
      <c r="AC36" s="185" t="s">
        <v>142</v>
      </c>
      <c r="AD36" s="264"/>
    </row>
    <row r="37" spans="1:30" ht="90" hidden="1" customHeight="1" x14ac:dyDescent="0.2">
      <c r="A37" s="24">
        <v>32</v>
      </c>
      <c r="B37" s="39">
        <v>2020</v>
      </c>
      <c r="C37" s="183">
        <v>223</v>
      </c>
      <c r="D37" s="183">
        <v>2020</v>
      </c>
      <c r="E37" s="267" t="s">
        <v>344</v>
      </c>
      <c r="F37" s="13">
        <v>1</v>
      </c>
      <c r="G37" s="242" t="s">
        <v>48</v>
      </c>
      <c r="H37" s="244" t="s">
        <v>84</v>
      </c>
      <c r="I37" s="265" t="s">
        <v>345</v>
      </c>
      <c r="J37" s="271" t="s">
        <v>346</v>
      </c>
      <c r="K37" s="25" t="s">
        <v>347</v>
      </c>
      <c r="L37" s="26" t="s">
        <v>348</v>
      </c>
      <c r="M37" s="25" t="s">
        <v>349</v>
      </c>
      <c r="N37" s="28">
        <v>1</v>
      </c>
      <c r="O37" s="26" t="s">
        <v>350</v>
      </c>
      <c r="P37" s="17">
        <v>44013</v>
      </c>
      <c r="Q37" s="16">
        <v>44196</v>
      </c>
      <c r="R37" s="9" t="s">
        <v>56</v>
      </c>
      <c r="S37" s="44">
        <v>44074</v>
      </c>
      <c r="T37" s="118" t="s">
        <v>351</v>
      </c>
      <c r="U37" s="23" t="s">
        <v>80</v>
      </c>
      <c r="V37" s="15" t="s">
        <v>59</v>
      </c>
      <c r="W37" s="121">
        <v>100</v>
      </c>
      <c r="X37" s="186" t="s">
        <v>352</v>
      </c>
      <c r="Y37" s="15">
        <v>100</v>
      </c>
      <c r="Z37" s="20">
        <v>44095</v>
      </c>
      <c r="AA37" s="53" t="s">
        <v>56</v>
      </c>
      <c r="AB37" s="49" t="s">
        <v>3</v>
      </c>
      <c r="AC37" s="185" t="s">
        <v>75</v>
      </c>
      <c r="AD37" s="264" t="s">
        <v>62</v>
      </c>
    </row>
    <row r="38" spans="1:30" ht="90" hidden="1" customHeight="1" x14ac:dyDescent="0.2">
      <c r="A38" s="24">
        <v>33</v>
      </c>
      <c r="B38" s="39">
        <v>2020</v>
      </c>
      <c r="C38" s="183">
        <v>223</v>
      </c>
      <c r="D38" s="183">
        <v>2020</v>
      </c>
      <c r="E38" s="268"/>
      <c r="F38" s="13">
        <v>2</v>
      </c>
      <c r="G38" s="258"/>
      <c r="H38" s="259"/>
      <c r="I38" s="270"/>
      <c r="J38" s="272"/>
      <c r="K38" s="25" t="s">
        <v>353</v>
      </c>
      <c r="L38" s="26" t="s">
        <v>354</v>
      </c>
      <c r="M38" s="25" t="s">
        <v>355</v>
      </c>
      <c r="N38" s="28">
        <v>1</v>
      </c>
      <c r="O38" s="26" t="s">
        <v>350</v>
      </c>
      <c r="P38" s="17">
        <v>44013</v>
      </c>
      <c r="Q38" s="16">
        <v>44196</v>
      </c>
      <c r="R38" s="9" t="s">
        <v>56</v>
      </c>
      <c r="S38" s="44">
        <v>44074</v>
      </c>
      <c r="T38" s="118" t="s">
        <v>356</v>
      </c>
      <c r="U38" s="23" t="s">
        <v>80</v>
      </c>
      <c r="V38" s="15" t="s">
        <v>59</v>
      </c>
      <c r="W38" s="121">
        <v>100</v>
      </c>
      <c r="X38" s="186" t="s">
        <v>357</v>
      </c>
      <c r="Y38" s="15">
        <v>100</v>
      </c>
      <c r="Z38" s="20">
        <v>44095</v>
      </c>
      <c r="AA38" s="53" t="s">
        <v>56</v>
      </c>
      <c r="AB38" s="49" t="s">
        <v>3</v>
      </c>
      <c r="AC38" s="185" t="s">
        <v>75</v>
      </c>
      <c r="AD38" s="264"/>
    </row>
    <row r="39" spans="1:30" ht="127.5" hidden="1" customHeight="1" x14ac:dyDescent="0.2">
      <c r="A39" s="24">
        <v>34</v>
      </c>
      <c r="B39" s="39">
        <v>2020</v>
      </c>
      <c r="C39" s="183">
        <v>223</v>
      </c>
      <c r="D39" s="183">
        <v>2020</v>
      </c>
      <c r="E39" s="269"/>
      <c r="F39" s="13">
        <v>3</v>
      </c>
      <c r="G39" s="243"/>
      <c r="H39" s="245"/>
      <c r="I39" s="266"/>
      <c r="J39" s="273"/>
      <c r="K39" s="25" t="s">
        <v>358</v>
      </c>
      <c r="L39" s="26" t="s">
        <v>359</v>
      </c>
      <c r="M39" s="25" t="s">
        <v>360</v>
      </c>
      <c r="N39" s="28">
        <v>100</v>
      </c>
      <c r="O39" s="26" t="s">
        <v>350</v>
      </c>
      <c r="P39" s="17">
        <v>44013</v>
      </c>
      <c r="Q39" s="16">
        <v>44227</v>
      </c>
      <c r="R39" s="9" t="s">
        <v>3</v>
      </c>
      <c r="S39" s="44" t="s">
        <v>361</v>
      </c>
      <c r="T39" s="186" t="s">
        <v>362</v>
      </c>
      <c r="U39" s="23" t="s">
        <v>363</v>
      </c>
      <c r="V39" s="15" t="s">
        <v>364</v>
      </c>
      <c r="W39" s="121">
        <v>100</v>
      </c>
      <c r="X39" s="186" t="s">
        <v>365</v>
      </c>
      <c r="Y39" s="15">
        <v>100</v>
      </c>
      <c r="Z39" s="20">
        <v>44215</v>
      </c>
      <c r="AA39" s="48" t="s">
        <v>8</v>
      </c>
      <c r="AB39" s="49" t="s">
        <v>3</v>
      </c>
      <c r="AC39" s="184" t="s">
        <v>97</v>
      </c>
      <c r="AD39" s="264"/>
    </row>
    <row r="40" spans="1:30" ht="139.5" hidden="1" customHeight="1" x14ac:dyDescent="0.2">
      <c r="A40" s="162">
        <v>35</v>
      </c>
      <c r="B40" s="165">
        <v>2020</v>
      </c>
      <c r="C40" s="166">
        <v>223</v>
      </c>
      <c r="D40" s="166">
        <v>2020</v>
      </c>
      <c r="E40" s="267" t="s">
        <v>366</v>
      </c>
      <c r="F40" s="13">
        <v>1</v>
      </c>
      <c r="G40" s="242" t="s">
        <v>48</v>
      </c>
      <c r="H40" s="244" t="s">
        <v>12</v>
      </c>
      <c r="I40" s="265" t="s">
        <v>367</v>
      </c>
      <c r="J40" s="271" t="s">
        <v>368</v>
      </c>
      <c r="K40" s="27" t="s">
        <v>369</v>
      </c>
      <c r="L40" s="26" t="s">
        <v>370</v>
      </c>
      <c r="M40" s="26" t="s">
        <v>371</v>
      </c>
      <c r="N40" s="28">
        <v>1</v>
      </c>
      <c r="O40" s="26" t="s">
        <v>372</v>
      </c>
      <c r="P40" s="17">
        <v>43983</v>
      </c>
      <c r="Q40" s="16">
        <v>44196</v>
      </c>
      <c r="R40" s="9" t="s">
        <v>92</v>
      </c>
      <c r="S40" s="44" t="s">
        <v>373</v>
      </c>
      <c r="T40" s="186" t="s">
        <v>374</v>
      </c>
      <c r="U40" s="23" t="s">
        <v>375</v>
      </c>
      <c r="V40" s="15" t="s">
        <v>128</v>
      </c>
      <c r="W40" s="121">
        <v>100</v>
      </c>
      <c r="X40" s="171" t="s">
        <v>376</v>
      </c>
      <c r="Y40" s="121">
        <v>100</v>
      </c>
      <c r="Z40" s="43" t="s">
        <v>377</v>
      </c>
      <c r="AA40" s="48" t="s">
        <v>8</v>
      </c>
      <c r="AB40" s="49" t="s">
        <v>3</v>
      </c>
      <c r="AC40" s="185" t="s">
        <v>131</v>
      </c>
      <c r="AD40" s="264" t="s">
        <v>62</v>
      </c>
    </row>
    <row r="41" spans="1:30" ht="168.95" hidden="1" customHeight="1" x14ac:dyDescent="0.2">
      <c r="A41" s="162">
        <v>36</v>
      </c>
      <c r="B41" s="165">
        <v>2020</v>
      </c>
      <c r="C41" s="166">
        <v>223</v>
      </c>
      <c r="D41" s="166">
        <v>2020</v>
      </c>
      <c r="E41" s="269"/>
      <c r="F41" s="13">
        <v>2</v>
      </c>
      <c r="G41" s="243"/>
      <c r="H41" s="245"/>
      <c r="I41" s="266"/>
      <c r="J41" s="273"/>
      <c r="K41" s="27" t="s">
        <v>378</v>
      </c>
      <c r="L41" s="26" t="s">
        <v>379</v>
      </c>
      <c r="M41" s="26" t="s">
        <v>380</v>
      </c>
      <c r="N41" s="28">
        <v>100</v>
      </c>
      <c r="O41" s="26" t="s">
        <v>372</v>
      </c>
      <c r="P41" s="17">
        <v>43983</v>
      </c>
      <c r="Q41" s="16">
        <v>44196</v>
      </c>
      <c r="R41" s="9" t="s">
        <v>92</v>
      </c>
      <c r="S41" s="44" t="s">
        <v>381</v>
      </c>
      <c r="T41" s="186" t="s">
        <v>382</v>
      </c>
      <c r="U41" s="23" t="s">
        <v>375</v>
      </c>
      <c r="V41" s="15" t="s">
        <v>383</v>
      </c>
      <c r="W41" s="169">
        <v>100</v>
      </c>
      <c r="X41" s="171" t="s">
        <v>384</v>
      </c>
      <c r="Y41" s="121">
        <v>100</v>
      </c>
      <c r="Z41" s="43" t="s">
        <v>385</v>
      </c>
      <c r="AA41" s="48" t="s">
        <v>8</v>
      </c>
      <c r="AB41" s="49" t="s">
        <v>3</v>
      </c>
      <c r="AC41" s="185" t="s">
        <v>131</v>
      </c>
      <c r="AD41" s="264"/>
    </row>
    <row r="42" spans="1:30" ht="165" hidden="1" customHeight="1" x14ac:dyDescent="0.2">
      <c r="A42" s="226">
        <v>37</v>
      </c>
      <c r="B42" s="39">
        <v>2020</v>
      </c>
      <c r="C42" s="183">
        <v>223</v>
      </c>
      <c r="D42" s="183">
        <v>2020</v>
      </c>
      <c r="E42" s="267" t="s">
        <v>386</v>
      </c>
      <c r="F42" s="13">
        <v>1</v>
      </c>
      <c r="G42" s="242" t="s">
        <v>48</v>
      </c>
      <c r="H42" s="244" t="s">
        <v>12</v>
      </c>
      <c r="I42" s="265" t="s">
        <v>387</v>
      </c>
      <c r="J42" s="271" t="s">
        <v>388</v>
      </c>
      <c r="K42" s="27" t="s">
        <v>389</v>
      </c>
      <c r="L42" s="28" t="s">
        <v>390</v>
      </c>
      <c r="M42" s="26" t="s">
        <v>391</v>
      </c>
      <c r="N42" s="28">
        <v>1</v>
      </c>
      <c r="O42" s="26" t="s">
        <v>392</v>
      </c>
      <c r="P42" s="17">
        <v>44013</v>
      </c>
      <c r="Q42" s="16">
        <v>44355</v>
      </c>
      <c r="R42" s="9" t="s">
        <v>3</v>
      </c>
      <c r="S42" s="20" t="s">
        <v>393</v>
      </c>
      <c r="T42" s="186" t="s">
        <v>394</v>
      </c>
      <c r="U42" s="23" t="s">
        <v>395</v>
      </c>
      <c r="V42" s="15" t="s">
        <v>59</v>
      </c>
      <c r="W42" s="121">
        <v>100</v>
      </c>
      <c r="X42" s="186" t="s">
        <v>396</v>
      </c>
      <c r="Y42" s="15">
        <v>100</v>
      </c>
      <c r="Z42" s="20">
        <v>44215</v>
      </c>
      <c r="AA42" s="48" t="s">
        <v>8</v>
      </c>
      <c r="AB42" s="49" t="s">
        <v>3</v>
      </c>
      <c r="AC42" s="184" t="s">
        <v>97</v>
      </c>
      <c r="AD42" s="274" t="s">
        <v>397</v>
      </c>
    </row>
    <row r="43" spans="1:30" ht="165" hidden="1" customHeight="1" x14ac:dyDescent="0.2">
      <c r="A43" s="226">
        <v>38</v>
      </c>
      <c r="B43" s="39">
        <v>2020</v>
      </c>
      <c r="C43" s="183">
        <v>223</v>
      </c>
      <c r="D43" s="183">
        <v>2020</v>
      </c>
      <c r="E43" s="269"/>
      <c r="F43" s="13">
        <v>2</v>
      </c>
      <c r="G43" s="243"/>
      <c r="H43" s="245"/>
      <c r="I43" s="266"/>
      <c r="J43" s="273"/>
      <c r="K43" s="27" t="s">
        <v>398</v>
      </c>
      <c r="L43" s="26" t="s">
        <v>399</v>
      </c>
      <c r="M43" s="26" t="s">
        <v>400</v>
      </c>
      <c r="N43" s="28">
        <v>1</v>
      </c>
      <c r="O43" s="26" t="s">
        <v>392</v>
      </c>
      <c r="P43" s="17">
        <v>44013</v>
      </c>
      <c r="Q43" s="16">
        <v>44355</v>
      </c>
      <c r="R43" s="9" t="s">
        <v>3</v>
      </c>
      <c r="S43" s="20" t="s">
        <v>401</v>
      </c>
      <c r="T43" s="186" t="s">
        <v>402</v>
      </c>
      <c r="U43" s="23" t="s">
        <v>395</v>
      </c>
      <c r="V43" s="15" t="s">
        <v>59</v>
      </c>
      <c r="W43" s="121">
        <v>100</v>
      </c>
      <c r="X43" s="186" t="s">
        <v>403</v>
      </c>
      <c r="Y43" s="15">
        <v>100</v>
      </c>
      <c r="Z43" s="20">
        <v>44215</v>
      </c>
      <c r="AA43" s="48" t="s">
        <v>8</v>
      </c>
      <c r="AB43" s="49" t="s">
        <v>3</v>
      </c>
      <c r="AC43" s="184" t="s">
        <v>97</v>
      </c>
      <c r="AD43" s="264"/>
    </row>
    <row r="44" spans="1:30" ht="179.25" hidden="1" customHeight="1" x14ac:dyDescent="0.2">
      <c r="A44" s="24">
        <v>39</v>
      </c>
      <c r="B44" s="40">
        <v>2020</v>
      </c>
      <c r="C44" s="41">
        <v>223</v>
      </c>
      <c r="D44" s="41">
        <v>2020</v>
      </c>
      <c r="E44" s="10" t="s">
        <v>404</v>
      </c>
      <c r="F44" s="13">
        <v>1</v>
      </c>
      <c r="G44" s="41" t="s">
        <v>48</v>
      </c>
      <c r="H44" s="12" t="s">
        <v>12</v>
      </c>
      <c r="I44" s="182" t="s">
        <v>405</v>
      </c>
      <c r="J44" s="29" t="s">
        <v>406</v>
      </c>
      <c r="K44" s="30" t="s">
        <v>407</v>
      </c>
      <c r="L44" s="28" t="s">
        <v>408</v>
      </c>
      <c r="M44" s="26" t="s">
        <v>409</v>
      </c>
      <c r="N44" s="28">
        <v>100</v>
      </c>
      <c r="O44" s="26" t="s">
        <v>410</v>
      </c>
      <c r="P44" s="17">
        <v>44013</v>
      </c>
      <c r="Q44" s="16">
        <v>44135</v>
      </c>
      <c r="R44" s="9" t="s">
        <v>56</v>
      </c>
      <c r="S44" s="44" t="s">
        <v>411</v>
      </c>
      <c r="T44" s="186" t="s">
        <v>412</v>
      </c>
      <c r="U44" s="23" t="s">
        <v>127</v>
      </c>
      <c r="V44" s="15" t="s">
        <v>212</v>
      </c>
      <c r="W44" s="121">
        <v>100</v>
      </c>
      <c r="X44" s="186" t="s">
        <v>413</v>
      </c>
      <c r="Y44" s="15">
        <v>100</v>
      </c>
      <c r="Z44" s="43">
        <v>44230</v>
      </c>
      <c r="AA44" s="53" t="s">
        <v>56</v>
      </c>
      <c r="AB44" s="49" t="s">
        <v>3</v>
      </c>
      <c r="AC44" s="185" t="s">
        <v>75</v>
      </c>
      <c r="AD44" s="184" t="s">
        <v>397</v>
      </c>
    </row>
    <row r="45" spans="1:30" ht="227.25" hidden="1" customHeight="1" x14ac:dyDescent="0.2">
      <c r="A45" s="24">
        <v>40</v>
      </c>
      <c r="B45" s="40">
        <v>2020</v>
      </c>
      <c r="C45" s="41">
        <v>223</v>
      </c>
      <c r="D45" s="41">
        <v>2020</v>
      </c>
      <c r="E45" s="10" t="s">
        <v>414</v>
      </c>
      <c r="F45" s="13">
        <v>1</v>
      </c>
      <c r="G45" s="41" t="s">
        <v>48</v>
      </c>
      <c r="H45" s="12" t="s">
        <v>12</v>
      </c>
      <c r="I45" s="182" t="s">
        <v>415</v>
      </c>
      <c r="J45" s="29" t="s">
        <v>416</v>
      </c>
      <c r="K45" s="30" t="s">
        <v>407</v>
      </c>
      <c r="L45" s="28" t="s">
        <v>408</v>
      </c>
      <c r="M45" s="26" t="s">
        <v>409</v>
      </c>
      <c r="N45" s="28">
        <v>100</v>
      </c>
      <c r="O45" s="26" t="s">
        <v>410</v>
      </c>
      <c r="P45" s="17">
        <v>44013</v>
      </c>
      <c r="Q45" s="16">
        <v>44135</v>
      </c>
      <c r="R45" s="9" t="s">
        <v>56</v>
      </c>
      <c r="S45" s="44" t="s">
        <v>411</v>
      </c>
      <c r="T45" s="186" t="s">
        <v>417</v>
      </c>
      <c r="U45" s="23" t="s">
        <v>127</v>
      </c>
      <c r="V45" s="15" t="s">
        <v>212</v>
      </c>
      <c r="W45" s="121">
        <v>100</v>
      </c>
      <c r="X45" s="186" t="s">
        <v>418</v>
      </c>
      <c r="Y45" s="15">
        <v>100</v>
      </c>
      <c r="Z45" s="43">
        <v>44230</v>
      </c>
      <c r="AA45" s="53" t="s">
        <v>56</v>
      </c>
      <c r="AB45" s="49" t="s">
        <v>3</v>
      </c>
      <c r="AC45" s="185" t="s">
        <v>75</v>
      </c>
      <c r="AD45" s="184" t="s">
        <v>397</v>
      </c>
    </row>
    <row r="46" spans="1:30" ht="192" hidden="1" customHeight="1" x14ac:dyDescent="0.2">
      <c r="A46" s="24">
        <v>41</v>
      </c>
      <c r="B46" s="40">
        <v>2020</v>
      </c>
      <c r="C46" s="41">
        <v>223</v>
      </c>
      <c r="D46" s="41">
        <v>2020</v>
      </c>
      <c r="E46" s="10" t="s">
        <v>132</v>
      </c>
      <c r="F46" s="13">
        <v>1</v>
      </c>
      <c r="G46" s="41" t="s">
        <v>48</v>
      </c>
      <c r="H46" s="12" t="s">
        <v>12</v>
      </c>
      <c r="I46" s="182" t="s">
        <v>419</v>
      </c>
      <c r="J46" s="29" t="s">
        <v>420</v>
      </c>
      <c r="K46" s="30" t="s">
        <v>407</v>
      </c>
      <c r="L46" s="28" t="s">
        <v>408</v>
      </c>
      <c r="M46" s="26" t="s">
        <v>409</v>
      </c>
      <c r="N46" s="28">
        <v>100</v>
      </c>
      <c r="O46" s="26" t="s">
        <v>410</v>
      </c>
      <c r="P46" s="17">
        <v>44013</v>
      </c>
      <c r="Q46" s="16">
        <v>44135</v>
      </c>
      <c r="R46" s="9" t="s">
        <v>56</v>
      </c>
      <c r="S46" s="44" t="s">
        <v>411</v>
      </c>
      <c r="T46" s="186" t="s">
        <v>417</v>
      </c>
      <c r="U46" s="23" t="s">
        <v>127</v>
      </c>
      <c r="V46" s="15" t="s">
        <v>212</v>
      </c>
      <c r="W46" s="121">
        <v>100</v>
      </c>
      <c r="X46" s="186" t="s">
        <v>421</v>
      </c>
      <c r="Y46" s="15">
        <v>100</v>
      </c>
      <c r="Z46" s="43">
        <v>44230</v>
      </c>
      <c r="AA46" s="53" t="s">
        <v>56</v>
      </c>
      <c r="AB46" s="49" t="s">
        <v>3</v>
      </c>
      <c r="AC46" s="185" t="s">
        <v>75</v>
      </c>
      <c r="AD46" s="184" t="s">
        <v>397</v>
      </c>
    </row>
    <row r="47" spans="1:30" ht="183" hidden="1" customHeight="1" x14ac:dyDescent="0.2">
      <c r="A47" s="24">
        <v>42</v>
      </c>
      <c r="B47" s="40">
        <v>2020</v>
      </c>
      <c r="C47" s="41">
        <v>223</v>
      </c>
      <c r="D47" s="41">
        <v>2020</v>
      </c>
      <c r="E47" s="10" t="s">
        <v>148</v>
      </c>
      <c r="F47" s="13">
        <v>1</v>
      </c>
      <c r="G47" s="41" t="s">
        <v>48</v>
      </c>
      <c r="H47" s="12" t="s">
        <v>12</v>
      </c>
      <c r="I47" s="182" t="s">
        <v>422</v>
      </c>
      <c r="J47" s="29" t="s">
        <v>423</v>
      </c>
      <c r="K47" s="30" t="s">
        <v>407</v>
      </c>
      <c r="L47" s="28" t="s">
        <v>408</v>
      </c>
      <c r="M47" s="26" t="s">
        <v>409</v>
      </c>
      <c r="N47" s="28">
        <v>100</v>
      </c>
      <c r="O47" s="26" t="s">
        <v>410</v>
      </c>
      <c r="P47" s="17">
        <v>44013</v>
      </c>
      <c r="Q47" s="16">
        <v>44135</v>
      </c>
      <c r="R47" s="9" t="s">
        <v>56</v>
      </c>
      <c r="S47" s="44" t="s">
        <v>411</v>
      </c>
      <c r="T47" s="186" t="s">
        <v>424</v>
      </c>
      <c r="U47" s="23" t="s">
        <v>127</v>
      </c>
      <c r="V47" s="15" t="s">
        <v>212</v>
      </c>
      <c r="W47" s="121">
        <v>100</v>
      </c>
      <c r="X47" s="186" t="s">
        <v>425</v>
      </c>
      <c r="Y47" s="15">
        <v>100</v>
      </c>
      <c r="Z47" s="43">
        <v>44230</v>
      </c>
      <c r="AA47" s="53" t="s">
        <v>56</v>
      </c>
      <c r="AB47" s="49" t="s">
        <v>3</v>
      </c>
      <c r="AC47" s="185" t="s">
        <v>75</v>
      </c>
      <c r="AD47" s="184" t="s">
        <v>397</v>
      </c>
    </row>
    <row r="48" spans="1:30" ht="90" hidden="1" customHeight="1" x14ac:dyDescent="0.2">
      <c r="A48" s="24">
        <v>43</v>
      </c>
      <c r="B48" s="40">
        <v>2020</v>
      </c>
      <c r="C48" s="41">
        <v>223</v>
      </c>
      <c r="D48" s="41">
        <v>2020</v>
      </c>
      <c r="E48" s="10" t="s">
        <v>161</v>
      </c>
      <c r="F48" s="13">
        <v>1</v>
      </c>
      <c r="G48" s="41" t="s">
        <v>48</v>
      </c>
      <c r="H48" s="12" t="s">
        <v>12</v>
      </c>
      <c r="I48" s="182" t="s">
        <v>426</v>
      </c>
      <c r="J48" s="27" t="s">
        <v>427</v>
      </c>
      <c r="K48" s="27" t="s">
        <v>428</v>
      </c>
      <c r="L48" s="26" t="s">
        <v>429</v>
      </c>
      <c r="M48" s="26" t="s">
        <v>430</v>
      </c>
      <c r="N48" s="28">
        <v>100</v>
      </c>
      <c r="O48" s="26" t="s">
        <v>431</v>
      </c>
      <c r="P48" s="17">
        <v>44013</v>
      </c>
      <c r="Q48" s="16">
        <v>44196</v>
      </c>
      <c r="R48" s="9" t="s">
        <v>56</v>
      </c>
      <c r="S48" s="111">
        <v>44043</v>
      </c>
      <c r="T48" s="119" t="s">
        <v>432</v>
      </c>
      <c r="U48" s="113" t="s">
        <v>232</v>
      </c>
      <c r="V48" s="114" t="s">
        <v>212</v>
      </c>
      <c r="W48" s="135">
        <v>100</v>
      </c>
      <c r="X48" s="112" t="s">
        <v>433</v>
      </c>
      <c r="Y48" s="114">
        <v>100</v>
      </c>
      <c r="Z48" s="115">
        <v>44071</v>
      </c>
      <c r="AA48" s="53" t="s">
        <v>56</v>
      </c>
      <c r="AB48" s="49" t="s">
        <v>3</v>
      </c>
      <c r="AC48" s="185" t="s">
        <v>75</v>
      </c>
      <c r="AD48" s="180" t="s">
        <v>62</v>
      </c>
    </row>
    <row r="49" spans="1:30" s="147" customFormat="1" ht="276.75" hidden="1" customHeight="1" x14ac:dyDescent="0.2">
      <c r="A49" s="24">
        <v>44</v>
      </c>
      <c r="B49" s="40">
        <v>2020</v>
      </c>
      <c r="C49" s="41">
        <v>223</v>
      </c>
      <c r="D49" s="41">
        <v>2020</v>
      </c>
      <c r="E49" s="10" t="s">
        <v>171</v>
      </c>
      <c r="F49" s="13">
        <v>1</v>
      </c>
      <c r="G49" s="41" t="s">
        <v>48</v>
      </c>
      <c r="H49" s="12" t="s">
        <v>12</v>
      </c>
      <c r="I49" s="182" t="s">
        <v>434</v>
      </c>
      <c r="J49" s="29" t="s">
        <v>435</v>
      </c>
      <c r="K49" s="30" t="s">
        <v>436</v>
      </c>
      <c r="L49" s="28" t="s">
        <v>437</v>
      </c>
      <c r="M49" s="26" t="s">
        <v>438</v>
      </c>
      <c r="N49" s="28">
        <v>100</v>
      </c>
      <c r="O49" s="26" t="s">
        <v>410</v>
      </c>
      <c r="P49" s="17">
        <v>44013</v>
      </c>
      <c r="Q49" s="146">
        <v>44165</v>
      </c>
      <c r="R49" s="9" t="s">
        <v>56</v>
      </c>
      <c r="S49" s="44" t="s">
        <v>411</v>
      </c>
      <c r="T49" s="186" t="s">
        <v>417</v>
      </c>
      <c r="U49" s="23" t="s">
        <v>127</v>
      </c>
      <c r="V49" s="15" t="s">
        <v>212</v>
      </c>
      <c r="W49" s="121">
        <v>100</v>
      </c>
      <c r="X49" s="186" t="s">
        <v>439</v>
      </c>
      <c r="Y49" s="15">
        <v>100</v>
      </c>
      <c r="Z49" s="43">
        <v>44330</v>
      </c>
      <c r="AA49" s="53" t="s">
        <v>56</v>
      </c>
      <c r="AB49" s="49" t="s">
        <v>3</v>
      </c>
      <c r="AC49" s="185" t="s">
        <v>440</v>
      </c>
      <c r="AD49" s="184" t="s">
        <v>108</v>
      </c>
    </row>
    <row r="50" spans="1:30" ht="89.25" hidden="1" x14ac:dyDescent="0.2">
      <c r="A50" s="24">
        <v>45</v>
      </c>
      <c r="B50" s="39">
        <v>2020</v>
      </c>
      <c r="C50" s="183">
        <v>223</v>
      </c>
      <c r="D50" s="183">
        <v>2020</v>
      </c>
      <c r="E50" s="267" t="s">
        <v>183</v>
      </c>
      <c r="F50" s="13">
        <v>1</v>
      </c>
      <c r="G50" s="242" t="s">
        <v>48</v>
      </c>
      <c r="H50" s="244" t="s">
        <v>12</v>
      </c>
      <c r="I50" s="265" t="s">
        <v>441</v>
      </c>
      <c r="J50" s="27" t="s">
        <v>427</v>
      </c>
      <c r="K50" s="27" t="s">
        <v>442</v>
      </c>
      <c r="L50" s="26" t="s">
        <v>443</v>
      </c>
      <c r="M50" s="26" t="s">
        <v>444</v>
      </c>
      <c r="N50" s="28">
        <v>100</v>
      </c>
      <c r="O50" s="26" t="s">
        <v>431</v>
      </c>
      <c r="P50" s="17">
        <v>44013</v>
      </c>
      <c r="Q50" s="146">
        <v>44196</v>
      </c>
      <c r="R50" s="9" t="s">
        <v>56</v>
      </c>
      <c r="S50" s="111">
        <v>44043</v>
      </c>
      <c r="T50" s="119" t="s">
        <v>445</v>
      </c>
      <c r="U50" s="113" t="s">
        <v>232</v>
      </c>
      <c r="V50" s="114" t="s">
        <v>212</v>
      </c>
      <c r="W50" s="135">
        <v>100</v>
      </c>
      <c r="X50" s="112" t="s">
        <v>433</v>
      </c>
      <c r="Y50" s="114">
        <v>100</v>
      </c>
      <c r="Z50" s="115">
        <v>44071</v>
      </c>
      <c r="AA50" s="53" t="s">
        <v>56</v>
      </c>
      <c r="AB50" s="49" t="s">
        <v>3</v>
      </c>
      <c r="AC50" s="185" t="s">
        <v>75</v>
      </c>
      <c r="AD50" s="264" t="s">
        <v>62</v>
      </c>
    </row>
    <row r="51" spans="1:30" s="147" customFormat="1" ht="173.45" hidden="1" customHeight="1" x14ac:dyDescent="0.2">
      <c r="A51" s="24">
        <v>46</v>
      </c>
      <c r="B51" s="39">
        <v>2020</v>
      </c>
      <c r="C51" s="183">
        <v>223</v>
      </c>
      <c r="D51" s="183">
        <v>2020</v>
      </c>
      <c r="E51" s="268"/>
      <c r="F51" s="13">
        <v>2</v>
      </c>
      <c r="G51" s="258"/>
      <c r="H51" s="259"/>
      <c r="I51" s="270"/>
      <c r="J51" s="275" t="s">
        <v>446</v>
      </c>
      <c r="K51" s="30" t="s">
        <v>447</v>
      </c>
      <c r="L51" s="28" t="s">
        <v>408</v>
      </c>
      <c r="M51" s="26" t="s">
        <v>409</v>
      </c>
      <c r="N51" s="28">
        <v>100</v>
      </c>
      <c r="O51" s="26" t="s">
        <v>410</v>
      </c>
      <c r="P51" s="17">
        <v>44013</v>
      </c>
      <c r="Q51" s="146">
        <v>44135</v>
      </c>
      <c r="R51" s="9" t="s">
        <v>56</v>
      </c>
      <c r="S51" s="44" t="s">
        <v>411</v>
      </c>
      <c r="T51" s="186" t="s">
        <v>448</v>
      </c>
      <c r="U51" s="23" t="s">
        <v>127</v>
      </c>
      <c r="V51" s="15" t="s">
        <v>212</v>
      </c>
      <c r="W51" s="121">
        <v>100</v>
      </c>
      <c r="X51" s="186" t="s">
        <v>449</v>
      </c>
      <c r="Y51" s="15">
        <v>100</v>
      </c>
      <c r="Z51" s="43">
        <v>44330</v>
      </c>
      <c r="AA51" s="53" t="s">
        <v>56</v>
      </c>
      <c r="AB51" s="49" t="s">
        <v>3</v>
      </c>
      <c r="AC51" s="185" t="s">
        <v>440</v>
      </c>
      <c r="AD51" s="264"/>
    </row>
    <row r="52" spans="1:30" ht="152.25" hidden="1" customHeight="1" x14ac:dyDescent="0.2">
      <c r="A52" s="24">
        <v>47</v>
      </c>
      <c r="B52" s="39">
        <v>2020</v>
      </c>
      <c r="C52" s="183">
        <v>223</v>
      </c>
      <c r="D52" s="183">
        <v>2020</v>
      </c>
      <c r="E52" s="269"/>
      <c r="F52" s="13">
        <v>3</v>
      </c>
      <c r="G52" s="243"/>
      <c r="H52" s="245"/>
      <c r="I52" s="266"/>
      <c r="J52" s="276"/>
      <c r="K52" s="30" t="s">
        <v>450</v>
      </c>
      <c r="L52" s="28" t="s">
        <v>451</v>
      </c>
      <c r="M52" s="26" t="s">
        <v>438</v>
      </c>
      <c r="N52" s="28">
        <v>100</v>
      </c>
      <c r="O52" s="26" t="s">
        <v>410</v>
      </c>
      <c r="P52" s="17">
        <v>44013</v>
      </c>
      <c r="Q52" s="146">
        <v>44196</v>
      </c>
      <c r="R52" s="9" t="s">
        <v>56</v>
      </c>
      <c r="S52" s="44" t="s">
        <v>411</v>
      </c>
      <c r="T52" s="186" t="s">
        <v>452</v>
      </c>
      <c r="U52" s="23" t="s">
        <v>127</v>
      </c>
      <c r="V52" s="15" t="s">
        <v>212</v>
      </c>
      <c r="W52" s="121">
        <v>100</v>
      </c>
      <c r="X52" s="186" t="s">
        <v>453</v>
      </c>
      <c r="Y52" s="15">
        <v>100</v>
      </c>
      <c r="Z52" s="43">
        <v>44214</v>
      </c>
      <c r="AA52" s="53" t="s">
        <v>56</v>
      </c>
      <c r="AB52" s="49" t="s">
        <v>3</v>
      </c>
      <c r="AC52" s="185" t="s">
        <v>75</v>
      </c>
      <c r="AD52" s="264"/>
    </row>
    <row r="53" spans="1:30" ht="167.45" hidden="1" customHeight="1" x14ac:dyDescent="0.2">
      <c r="A53" s="24">
        <v>48</v>
      </c>
      <c r="B53" s="40">
        <v>2020</v>
      </c>
      <c r="C53" s="41">
        <v>223</v>
      </c>
      <c r="D53" s="41">
        <v>2020</v>
      </c>
      <c r="E53" s="38" t="s">
        <v>98</v>
      </c>
      <c r="F53" s="42">
        <v>1</v>
      </c>
      <c r="G53" s="41" t="s">
        <v>48</v>
      </c>
      <c r="H53" s="41" t="s">
        <v>11</v>
      </c>
      <c r="I53" s="186" t="s">
        <v>454</v>
      </c>
      <c r="J53" s="30" t="s">
        <v>455</v>
      </c>
      <c r="K53" s="30" t="s">
        <v>456</v>
      </c>
      <c r="L53" s="26" t="s">
        <v>457</v>
      </c>
      <c r="M53" s="26" t="s">
        <v>458</v>
      </c>
      <c r="N53" s="35">
        <v>100</v>
      </c>
      <c r="O53" s="26" t="s">
        <v>459</v>
      </c>
      <c r="P53" s="17">
        <v>44013</v>
      </c>
      <c r="Q53" s="146">
        <v>44196</v>
      </c>
      <c r="R53" s="9" t="s">
        <v>92</v>
      </c>
      <c r="S53" s="44" t="s">
        <v>460</v>
      </c>
      <c r="T53" s="186" t="s">
        <v>461</v>
      </c>
      <c r="U53" s="23" t="s">
        <v>127</v>
      </c>
      <c r="V53" s="15" t="s">
        <v>383</v>
      </c>
      <c r="W53" s="121">
        <v>100</v>
      </c>
      <c r="X53" s="186" t="s">
        <v>462</v>
      </c>
      <c r="Y53" s="15">
        <v>100</v>
      </c>
      <c r="Z53" s="43" t="s">
        <v>377</v>
      </c>
      <c r="AA53" s="48" t="s">
        <v>8</v>
      </c>
      <c r="AB53" s="49" t="s">
        <v>3</v>
      </c>
      <c r="AC53" s="185" t="s">
        <v>131</v>
      </c>
      <c r="AD53" s="180" t="s">
        <v>62</v>
      </c>
    </row>
    <row r="54" spans="1:30" ht="180" hidden="1" customHeight="1" x14ac:dyDescent="0.2">
      <c r="A54" s="24">
        <v>49</v>
      </c>
      <c r="B54" s="40">
        <v>2020</v>
      </c>
      <c r="C54" s="41">
        <v>223</v>
      </c>
      <c r="D54" s="41">
        <v>2020</v>
      </c>
      <c r="E54" s="38" t="s">
        <v>463</v>
      </c>
      <c r="F54" s="42">
        <v>1</v>
      </c>
      <c r="G54" s="41" t="s">
        <v>48</v>
      </c>
      <c r="H54" s="41" t="s">
        <v>11</v>
      </c>
      <c r="I54" s="186" t="s">
        <v>464</v>
      </c>
      <c r="J54" s="30" t="s">
        <v>465</v>
      </c>
      <c r="K54" s="30" t="s">
        <v>466</v>
      </c>
      <c r="L54" s="28" t="s">
        <v>467</v>
      </c>
      <c r="M54" s="26" t="s">
        <v>468</v>
      </c>
      <c r="N54" s="35">
        <v>100</v>
      </c>
      <c r="O54" s="26" t="s">
        <v>459</v>
      </c>
      <c r="P54" s="17">
        <v>44013</v>
      </c>
      <c r="Q54" s="146">
        <v>44196</v>
      </c>
      <c r="R54" s="9" t="s">
        <v>92</v>
      </c>
      <c r="S54" s="44" t="s">
        <v>460</v>
      </c>
      <c r="T54" s="186" t="s">
        <v>469</v>
      </c>
      <c r="U54" s="23" t="s">
        <v>127</v>
      </c>
      <c r="V54" s="15" t="s">
        <v>212</v>
      </c>
      <c r="W54" s="121">
        <v>100</v>
      </c>
      <c r="X54" s="186" t="s">
        <v>470</v>
      </c>
      <c r="Y54" s="15">
        <v>100</v>
      </c>
      <c r="Z54" s="43" t="s">
        <v>377</v>
      </c>
      <c r="AA54" s="48" t="s">
        <v>8</v>
      </c>
      <c r="AB54" s="49" t="s">
        <v>3</v>
      </c>
      <c r="AC54" s="185" t="s">
        <v>131</v>
      </c>
      <c r="AD54" s="180" t="s">
        <v>62</v>
      </c>
    </row>
    <row r="55" spans="1:30" s="147" customFormat="1" ht="246.75" hidden="1" customHeight="1" x14ac:dyDescent="0.2">
      <c r="A55" s="24">
        <v>50</v>
      </c>
      <c r="B55" s="40">
        <v>2020</v>
      </c>
      <c r="C55" s="41">
        <v>223</v>
      </c>
      <c r="D55" s="41">
        <v>2020</v>
      </c>
      <c r="E55" s="38" t="s">
        <v>471</v>
      </c>
      <c r="F55" s="42">
        <v>1</v>
      </c>
      <c r="G55" s="41" t="s">
        <v>48</v>
      </c>
      <c r="H55" s="41" t="s">
        <v>11</v>
      </c>
      <c r="I55" s="186" t="s">
        <v>472</v>
      </c>
      <c r="J55" s="30" t="s">
        <v>473</v>
      </c>
      <c r="K55" s="30" t="s">
        <v>474</v>
      </c>
      <c r="L55" s="26" t="s">
        <v>475</v>
      </c>
      <c r="M55" s="26" t="s">
        <v>476</v>
      </c>
      <c r="N55" s="35">
        <v>100</v>
      </c>
      <c r="O55" s="26" t="s">
        <v>459</v>
      </c>
      <c r="P55" s="17">
        <v>44013</v>
      </c>
      <c r="Q55" s="146">
        <v>44196</v>
      </c>
      <c r="R55" s="9" t="s">
        <v>92</v>
      </c>
      <c r="S55" s="44" t="s">
        <v>460</v>
      </c>
      <c r="T55" s="186" t="s">
        <v>477</v>
      </c>
      <c r="U55" s="23" t="s">
        <v>127</v>
      </c>
      <c r="V55" s="172" t="s">
        <v>212</v>
      </c>
      <c r="W55" s="173">
        <v>100</v>
      </c>
      <c r="X55" s="186" t="s">
        <v>478</v>
      </c>
      <c r="Y55" s="172">
        <v>100</v>
      </c>
      <c r="Z55" s="43" t="s">
        <v>130</v>
      </c>
      <c r="AA55" s="48" t="s">
        <v>8</v>
      </c>
      <c r="AB55" s="49" t="s">
        <v>3</v>
      </c>
      <c r="AC55" s="185" t="s">
        <v>131</v>
      </c>
      <c r="AD55" s="180" t="s">
        <v>62</v>
      </c>
    </row>
    <row r="56" spans="1:30" s="147" customFormat="1" ht="221.25" hidden="1" customHeight="1" x14ac:dyDescent="0.2">
      <c r="A56" s="24">
        <v>51</v>
      </c>
      <c r="B56" s="40">
        <v>2020</v>
      </c>
      <c r="C56" s="41">
        <v>223</v>
      </c>
      <c r="D56" s="41">
        <v>2020</v>
      </c>
      <c r="E56" s="38" t="s">
        <v>479</v>
      </c>
      <c r="F56" s="42">
        <v>1</v>
      </c>
      <c r="G56" s="41" t="s">
        <v>48</v>
      </c>
      <c r="H56" s="41" t="s">
        <v>11</v>
      </c>
      <c r="I56" s="186" t="s">
        <v>480</v>
      </c>
      <c r="J56" s="30" t="s">
        <v>481</v>
      </c>
      <c r="K56" s="30" t="s">
        <v>456</v>
      </c>
      <c r="L56" s="26" t="s">
        <v>457</v>
      </c>
      <c r="M56" s="26" t="s">
        <v>458</v>
      </c>
      <c r="N56" s="35">
        <v>100</v>
      </c>
      <c r="O56" s="26" t="s">
        <v>459</v>
      </c>
      <c r="P56" s="17">
        <v>44013</v>
      </c>
      <c r="Q56" s="146">
        <v>44196</v>
      </c>
      <c r="R56" s="9" t="s">
        <v>92</v>
      </c>
      <c r="S56" s="44" t="s">
        <v>460</v>
      </c>
      <c r="T56" s="186" t="s">
        <v>482</v>
      </c>
      <c r="U56" s="23" t="s">
        <v>127</v>
      </c>
      <c r="V56" s="172" t="s">
        <v>212</v>
      </c>
      <c r="W56" s="173">
        <v>100</v>
      </c>
      <c r="X56" s="186" t="s">
        <v>483</v>
      </c>
      <c r="Y56" s="172">
        <v>100</v>
      </c>
      <c r="Z56" s="43" t="s">
        <v>484</v>
      </c>
      <c r="AA56" s="48" t="s">
        <v>8</v>
      </c>
      <c r="AB56" s="49" t="s">
        <v>3</v>
      </c>
      <c r="AC56" s="185" t="s">
        <v>131</v>
      </c>
      <c r="AD56" s="180" t="s">
        <v>62</v>
      </c>
    </row>
    <row r="57" spans="1:30" ht="177.75" hidden="1" customHeight="1" x14ac:dyDescent="0.2">
      <c r="A57" s="162">
        <v>52</v>
      </c>
      <c r="B57" s="167">
        <v>2020</v>
      </c>
      <c r="C57" s="168">
        <v>223</v>
      </c>
      <c r="D57" s="168">
        <v>2020</v>
      </c>
      <c r="E57" s="38" t="s">
        <v>289</v>
      </c>
      <c r="F57" s="42">
        <v>1</v>
      </c>
      <c r="G57" s="41" t="s">
        <v>48</v>
      </c>
      <c r="H57" s="41" t="s">
        <v>11</v>
      </c>
      <c r="I57" s="186" t="s">
        <v>485</v>
      </c>
      <c r="J57" s="186" t="s">
        <v>486</v>
      </c>
      <c r="K57" s="27" t="s">
        <v>487</v>
      </c>
      <c r="L57" s="26" t="s">
        <v>488</v>
      </c>
      <c r="M57" s="26" t="s">
        <v>489</v>
      </c>
      <c r="N57" s="28">
        <v>100</v>
      </c>
      <c r="O57" s="26" t="s">
        <v>372</v>
      </c>
      <c r="P57" s="17">
        <v>43983</v>
      </c>
      <c r="Q57" s="16">
        <v>44348</v>
      </c>
      <c r="R57" s="9" t="s">
        <v>3</v>
      </c>
      <c r="S57" s="44" t="s">
        <v>490</v>
      </c>
      <c r="T57" s="186" t="s">
        <v>491</v>
      </c>
      <c r="U57" s="23" t="s">
        <v>375</v>
      </c>
      <c r="V57" s="15" t="s">
        <v>212</v>
      </c>
      <c r="W57" s="121">
        <v>100</v>
      </c>
      <c r="X57" s="186" t="s">
        <v>492</v>
      </c>
      <c r="Y57" s="121">
        <v>100</v>
      </c>
      <c r="Z57" s="43">
        <v>44329</v>
      </c>
      <c r="AA57" s="48" t="s">
        <v>8</v>
      </c>
      <c r="AB57" s="49" t="s">
        <v>3</v>
      </c>
      <c r="AC57" s="184" t="s">
        <v>97</v>
      </c>
      <c r="AD57" s="180" t="s">
        <v>62</v>
      </c>
    </row>
    <row r="58" spans="1:30" ht="140.25" hidden="1" customHeight="1" x14ac:dyDescent="0.2">
      <c r="A58" s="162">
        <v>53</v>
      </c>
      <c r="B58" s="165">
        <v>2020</v>
      </c>
      <c r="C58" s="166">
        <v>223</v>
      </c>
      <c r="D58" s="166">
        <v>2020</v>
      </c>
      <c r="E58" s="277" t="s">
        <v>493</v>
      </c>
      <c r="F58" s="42">
        <v>1</v>
      </c>
      <c r="G58" s="242" t="s">
        <v>48</v>
      </c>
      <c r="H58" s="242" t="s">
        <v>11</v>
      </c>
      <c r="I58" s="265" t="s">
        <v>494</v>
      </c>
      <c r="J58" s="31" t="s">
        <v>495</v>
      </c>
      <c r="K58" s="32" t="s">
        <v>496</v>
      </c>
      <c r="L58" s="26" t="s">
        <v>497</v>
      </c>
      <c r="M58" s="26" t="s">
        <v>498</v>
      </c>
      <c r="N58" s="36">
        <v>1</v>
      </c>
      <c r="O58" s="26" t="s">
        <v>372</v>
      </c>
      <c r="P58" s="17">
        <v>43983</v>
      </c>
      <c r="Q58" s="146">
        <v>44196</v>
      </c>
      <c r="R58" s="9" t="s">
        <v>56</v>
      </c>
      <c r="S58" s="44" t="s">
        <v>499</v>
      </c>
      <c r="T58" s="186" t="s">
        <v>500</v>
      </c>
      <c r="U58" s="23" t="s">
        <v>375</v>
      </c>
      <c r="V58" s="15" t="s">
        <v>59</v>
      </c>
      <c r="W58" s="121">
        <v>100</v>
      </c>
      <c r="X58" s="186" t="s">
        <v>501</v>
      </c>
      <c r="Y58" s="121">
        <v>100</v>
      </c>
      <c r="Z58" s="43">
        <v>44329</v>
      </c>
      <c r="AA58" s="53" t="s">
        <v>56</v>
      </c>
      <c r="AB58" s="49" t="s">
        <v>3</v>
      </c>
      <c r="AC58" s="185" t="s">
        <v>75</v>
      </c>
      <c r="AD58" s="264" t="s">
        <v>62</v>
      </c>
    </row>
    <row r="59" spans="1:30" ht="111.75" hidden="1" customHeight="1" x14ac:dyDescent="0.2">
      <c r="A59" s="24">
        <v>54</v>
      </c>
      <c r="B59" s="39">
        <v>2020</v>
      </c>
      <c r="C59" s="183">
        <v>223</v>
      </c>
      <c r="D59" s="183">
        <v>2020</v>
      </c>
      <c r="E59" s="278"/>
      <c r="F59" s="42">
        <v>2</v>
      </c>
      <c r="G59" s="258"/>
      <c r="H59" s="258"/>
      <c r="I59" s="270"/>
      <c r="J59" s="25" t="s">
        <v>502</v>
      </c>
      <c r="K59" s="25" t="s">
        <v>503</v>
      </c>
      <c r="L59" s="25" t="s">
        <v>504</v>
      </c>
      <c r="M59" s="25" t="s">
        <v>505</v>
      </c>
      <c r="N59" s="28">
        <v>1</v>
      </c>
      <c r="O59" s="26" t="s">
        <v>350</v>
      </c>
      <c r="P59" s="17">
        <v>44013</v>
      </c>
      <c r="Q59" s="146">
        <v>44196</v>
      </c>
      <c r="R59" s="9" t="s">
        <v>56</v>
      </c>
      <c r="S59" s="44" t="s">
        <v>506</v>
      </c>
      <c r="T59" s="186" t="s">
        <v>507</v>
      </c>
      <c r="U59" s="23" t="s">
        <v>363</v>
      </c>
      <c r="V59" s="15" t="s">
        <v>59</v>
      </c>
      <c r="W59" s="121">
        <v>100</v>
      </c>
      <c r="X59" s="186" t="s">
        <v>508</v>
      </c>
      <c r="Y59" s="15">
        <v>100</v>
      </c>
      <c r="Z59" s="20">
        <v>44215</v>
      </c>
      <c r="AA59" s="53" t="s">
        <v>56</v>
      </c>
      <c r="AB59" s="49" t="s">
        <v>3</v>
      </c>
      <c r="AC59" s="185" t="s">
        <v>75</v>
      </c>
      <c r="AD59" s="264"/>
    </row>
    <row r="60" spans="1:30" s="147" customFormat="1" ht="138.94999999999999" hidden="1" customHeight="1" x14ac:dyDescent="0.2">
      <c r="A60" s="24">
        <v>55</v>
      </c>
      <c r="B60" s="39">
        <v>2020</v>
      </c>
      <c r="C60" s="183">
        <v>223</v>
      </c>
      <c r="D60" s="183">
        <v>2020</v>
      </c>
      <c r="E60" s="279"/>
      <c r="F60" s="42">
        <v>3</v>
      </c>
      <c r="G60" s="243"/>
      <c r="H60" s="243"/>
      <c r="I60" s="266"/>
      <c r="J60" s="31" t="s">
        <v>495</v>
      </c>
      <c r="K60" s="32" t="s">
        <v>496</v>
      </c>
      <c r="L60" s="26" t="s">
        <v>497</v>
      </c>
      <c r="M60" s="26" t="s">
        <v>498</v>
      </c>
      <c r="N60" s="36">
        <v>1</v>
      </c>
      <c r="O60" s="26" t="s">
        <v>410</v>
      </c>
      <c r="P60" s="17">
        <v>43983</v>
      </c>
      <c r="Q60" s="146">
        <v>44196</v>
      </c>
      <c r="R60" s="9" t="s">
        <v>56</v>
      </c>
      <c r="S60" s="44" t="s">
        <v>411</v>
      </c>
      <c r="T60" s="186" t="s">
        <v>509</v>
      </c>
      <c r="U60" s="23" t="s">
        <v>127</v>
      </c>
      <c r="V60" s="15" t="s">
        <v>59</v>
      </c>
      <c r="W60" s="121">
        <v>100</v>
      </c>
      <c r="X60" s="186" t="s">
        <v>510</v>
      </c>
      <c r="Y60" s="15">
        <v>100</v>
      </c>
      <c r="Z60" s="43">
        <v>44330</v>
      </c>
      <c r="AA60" s="53" t="s">
        <v>56</v>
      </c>
      <c r="AB60" s="49" t="s">
        <v>3</v>
      </c>
      <c r="AC60" s="185" t="s">
        <v>75</v>
      </c>
      <c r="AD60" s="264"/>
    </row>
    <row r="61" spans="1:30" s="147" customFormat="1" ht="196.5" hidden="1" customHeight="1" x14ac:dyDescent="0.2">
      <c r="A61" s="212">
        <v>56</v>
      </c>
      <c r="B61" s="165">
        <v>2020</v>
      </c>
      <c r="C61" s="166">
        <v>223</v>
      </c>
      <c r="D61" s="166">
        <v>2020</v>
      </c>
      <c r="E61" s="277" t="s">
        <v>308</v>
      </c>
      <c r="F61" s="161">
        <v>1</v>
      </c>
      <c r="G61" s="242" t="s">
        <v>48</v>
      </c>
      <c r="H61" s="242" t="s">
        <v>11</v>
      </c>
      <c r="I61" s="265" t="s">
        <v>511</v>
      </c>
      <c r="J61" s="186" t="s">
        <v>512</v>
      </c>
      <c r="K61" s="27" t="s">
        <v>513</v>
      </c>
      <c r="L61" s="26" t="s">
        <v>514</v>
      </c>
      <c r="M61" s="26" t="s">
        <v>515</v>
      </c>
      <c r="N61" s="28">
        <v>100</v>
      </c>
      <c r="O61" s="26" t="s">
        <v>516</v>
      </c>
      <c r="P61" s="17">
        <v>43983</v>
      </c>
      <c r="Q61" s="16">
        <v>44348</v>
      </c>
      <c r="R61" s="9" t="s">
        <v>3</v>
      </c>
      <c r="S61" s="44" t="s">
        <v>517</v>
      </c>
      <c r="T61" s="120" t="s">
        <v>518</v>
      </c>
      <c r="U61" s="23" t="s">
        <v>519</v>
      </c>
      <c r="V61" s="15" t="s">
        <v>520</v>
      </c>
      <c r="W61" s="121">
        <v>100</v>
      </c>
      <c r="X61" s="186" t="s">
        <v>521</v>
      </c>
      <c r="Y61" s="121">
        <v>100</v>
      </c>
      <c r="Z61" s="20">
        <v>44463</v>
      </c>
      <c r="AA61" s="48" t="s">
        <v>8</v>
      </c>
      <c r="AB61" s="49" t="s">
        <v>3</v>
      </c>
      <c r="AC61" s="184" t="s">
        <v>97</v>
      </c>
      <c r="AD61" s="274" t="s">
        <v>522</v>
      </c>
    </row>
    <row r="62" spans="1:30" ht="120" hidden="1" x14ac:dyDescent="0.2">
      <c r="A62" s="162">
        <v>57</v>
      </c>
      <c r="B62" s="165">
        <v>2020</v>
      </c>
      <c r="C62" s="166">
        <v>223</v>
      </c>
      <c r="D62" s="166">
        <v>2020</v>
      </c>
      <c r="E62" s="278"/>
      <c r="F62" s="42">
        <v>2</v>
      </c>
      <c r="G62" s="258"/>
      <c r="H62" s="258"/>
      <c r="I62" s="270"/>
      <c r="J62" s="25" t="s">
        <v>502</v>
      </c>
      <c r="K62" s="25" t="s">
        <v>503</v>
      </c>
      <c r="L62" s="25" t="s">
        <v>504</v>
      </c>
      <c r="M62" s="25" t="s">
        <v>505</v>
      </c>
      <c r="N62" s="28">
        <v>1</v>
      </c>
      <c r="O62" s="26" t="s">
        <v>523</v>
      </c>
      <c r="P62" s="17">
        <v>44013</v>
      </c>
      <c r="Q62" s="146">
        <v>44196</v>
      </c>
      <c r="R62" s="9" t="s">
        <v>56</v>
      </c>
      <c r="S62" s="44" t="s">
        <v>524</v>
      </c>
      <c r="T62" s="120" t="s">
        <v>525</v>
      </c>
      <c r="U62" s="23" t="s">
        <v>519</v>
      </c>
      <c r="V62" s="15" t="s">
        <v>59</v>
      </c>
      <c r="W62" s="121">
        <v>100</v>
      </c>
      <c r="X62" s="46" t="s">
        <v>526</v>
      </c>
      <c r="Y62" s="121">
        <v>100</v>
      </c>
      <c r="Z62" s="20">
        <v>44215</v>
      </c>
      <c r="AA62" s="53" t="s">
        <v>56</v>
      </c>
      <c r="AB62" s="49" t="s">
        <v>3</v>
      </c>
      <c r="AC62" s="185" t="s">
        <v>75</v>
      </c>
      <c r="AD62" s="264"/>
    </row>
    <row r="63" spans="1:30" ht="132" hidden="1" x14ac:dyDescent="0.2">
      <c r="A63" s="162">
        <v>58</v>
      </c>
      <c r="B63" s="165">
        <v>2020</v>
      </c>
      <c r="C63" s="166">
        <v>223</v>
      </c>
      <c r="D63" s="166">
        <v>2020</v>
      </c>
      <c r="E63" s="278"/>
      <c r="F63" s="42">
        <v>3</v>
      </c>
      <c r="G63" s="258"/>
      <c r="H63" s="258"/>
      <c r="I63" s="270"/>
      <c r="J63" s="25" t="s">
        <v>502</v>
      </c>
      <c r="K63" s="25" t="s">
        <v>527</v>
      </c>
      <c r="L63" s="25" t="s">
        <v>528</v>
      </c>
      <c r="M63" s="25" t="s">
        <v>529</v>
      </c>
      <c r="N63" s="28">
        <v>3</v>
      </c>
      <c r="O63" s="26" t="s">
        <v>523</v>
      </c>
      <c r="P63" s="17">
        <v>44013</v>
      </c>
      <c r="Q63" s="146">
        <v>44196</v>
      </c>
      <c r="R63" s="9" t="s">
        <v>56</v>
      </c>
      <c r="S63" s="44" t="s">
        <v>530</v>
      </c>
      <c r="T63" s="120" t="s">
        <v>531</v>
      </c>
      <c r="U63" s="23" t="s">
        <v>532</v>
      </c>
      <c r="V63" s="15" t="s">
        <v>364</v>
      </c>
      <c r="W63" s="121">
        <v>100</v>
      </c>
      <c r="X63" s="46" t="s">
        <v>533</v>
      </c>
      <c r="Y63" s="121">
        <v>100</v>
      </c>
      <c r="Z63" s="20">
        <v>44215</v>
      </c>
      <c r="AA63" s="53" t="s">
        <v>56</v>
      </c>
      <c r="AB63" s="49" t="s">
        <v>3</v>
      </c>
      <c r="AC63" s="185" t="s">
        <v>75</v>
      </c>
      <c r="AD63" s="264"/>
    </row>
    <row r="64" spans="1:30" ht="300" hidden="1" customHeight="1" x14ac:dyDescent="0.2">
      <c r="A64" s="212">
        <v>59</v>
      </c>
      <c r="B64" s="165">
        <v>2020</v>
      </c>
      <c r="C64" s="166">
        <v>223</v>
      </c>
      <c r="D64" s="166">
        <v>2020</v>
      </c>
      <c r="E64" s="279"/>
      <c r="F64" s="42">
        <v>4</v>
      </c>
      <c r="G64" s="243"/>
      <c r="H64" s="243"/>
      <c r="I64" s="266"/>
      <c r="J64" s="31" t="s">
        <v>534</v>
      </c>
      <c r="K64" s="32" t="s">
        <v>513</v>
      </c>
      <c r="L64" s="26" t="s">
        <v>535</v>
      </c>
      <c r="M64" s="26" t="s">
        <v>536</v>
      </c>
      <c r="N64" s="36">
        <v>4</v>
      </c>
      <c r="O64" s="26" t="s">
        <v>537</v>
      </c>
      <c r="P64" s="17">
        <v>43983</v>
      </c>
      <c r="Q64" s="16">
        <v>44348</v>
      </c>
      <c r="R64" s="9" t="s">
        <v>3</v>
      </c>
      <c r="S64" s="44" t="s">
        <v>538</v>
      </c>
      <c r="T64" s="120" t="s">
        <v>539</v>
      </c>
      <c r="U64" s="23" t="s">
        <v>532</v>
      </c>
      <c r="V64" s="15" t="s">
        <v>520</v>
      </c>
      <c r="W64" s="121">
        <v>100</v>
      </c>
      <c r="X64" s="46" t="s">
        <v>540</v>
      </c>
      <c r="Y64" s="121">
        <v>25</v>
      </c>
      <c r="Z64" s="20">
        <v>44468</v>
      </c>
      <c r="AA64" s="48" t="s">
        <v>8</v>
      </c>
      <c r="AB64" s="49" t="s">
        <v>3</v>
      </c>
      <c r="AC64" s="184" t="s">
        <v>97</v>
      </c>
      <c r="AD64" s="264"/>
    </row>
    <row r="65" spans="1:30" ht="90" hidden="1" customHeight="1" x14ac:dyDescent="0.2">
      <c r="A65" s="24">
        <v>60</v>
      </c>
      <c r="B65" s="39">
        <v>2020</v>
      </c>
      <c r="C65" s="183">
        <v>223</v>
      </c>
      <c r="D65" s="183">
        <v>2020</v>
      </c>
      <c r="E65" s="277" t="s">
        <v>315</v>
      </c>
      <c r="F65" s="42">
        <v>1</v>
      </c>
      <c r="G65" s="242" t="s">
        <v>48</v>
      </c>
      <c r="H65" s="242" t="s">
        <v>11</v>
      </c>
      <c r="I65" s="265" t="s">
        <v>541</v>
      </c>
      <c r="J65" s="275" t="s">
        <v>542</v>
      </c>
      <c r="K65" s="32" t="s">
        <v>543</v>
      </c>
      <c r="L65" s="26" t="s">
        <v>544</v>
      </c>
      <c r="M65" s="26" t="s">
        <v>545</v>
      </c>
      <c r="N65" s="36">
        <v>3</v>
      </c>
      <c r="O65" s="26" t="s">
        <v>410</v>
      </c>
      <c r="P65" s="17">
        <v>43983</v>
      </c>
      <c r="Q65" s="146">
        <v>44196</v>
      </c>
      <c r="R65" s="9" t="s">
        <v>3</v>
      </c>
      <c r="S65" s="44" t="s">
        <v>546</v>
      </c>
      <c r="T65" s="186" t="s">
        <v>547</v>
      </c>
      <c r="U65" s="23" t="s">
        <v>127</v>
      </c>
      <c r="V65" s="15" t="s">
        <v>364</v>
      </c>
      <c r="W65" s="121">
        <f>3/3*100</f>
        <v>100</v>
      </c>
      <c r="X65" s="186" t="s">
        <v>548</v>
      </c>
      <c r="Y65" s="121">
        <v>100</v>
      </c>
      <c r="Z65" s="43">
        <v>44214</v>
      </c>
      <c r="AA65" s="48" t="s">
        <v>8</v>
      </c>
      <c r="AB65" s="49" t="s">
        <v>3</v>
      </c>
      <c r="AC65" s="184" t="s">
        <v>97</v>
      </c>
      <c r="AD65" s="264" t="s">
        <v>62</v>
      </c>
    </row>
    <row r="66" spans="1:30" ht="90" hidden="1" customHeight="1" x14ac:dyDescent="0.2">
      <c r="A66" s="24">
        <v>61</v>
      </c>
      <c r="B66" s="39">
        <v>2020</v>
      </c>
      <c r="C66" s="183">
        <v>223</v>
      </c>
      <c r="D66" s="183">
        <v>2020</v>
      </c>
      <c r="E66" s="279"/>
      <c r="F66" s="42">
        <v>2</v>
      </c>
      <c r="G66" s="243"/>
      <c r="H66" s="243"/>
      <c r="I66" s="266"/>
      <c r="J66" s="276"/>
      <c r="K66" s="32" t="s">
        <v>549</v>
      </c>
      <c r="L66" s="26" t="s">
        <v>550</v>
      </c>
      <c r="M66" s="26" t="s">
        <v>551</v>
      </c>
      <c r="N66" s="36">
        <v>1</v>
      </c>
      <c r="O66" s="26" t="s">
        <v>410</v>
      </c>
      <c r="P66" s="17">
        <v>43983</v>
      </c>
      <c r="Q66" s="146">
        <v>44196</v>
      </c>
      <c r="R66" s="9" t="s">
        <v>3</v>
      </c>
      <c r="S66" s="44" t="s">
        <v>411</v>
      </c>
      <c r="T66" s="186" t="s">
        <v>552</v>
      </c>
      <c r="U66" s="23" t="s">
        <v>127</v>
      </c>
      <c r="V66" s="15" t="s">
        <v>59</v>
      </c>
      <c r="W66" s="121">
        <v>100</v>
      </c>
      <c r="X66" s="186" t="s">
        <v>553</v>
      </c>
      <c r="Y66" s="15">
        <v>100</v>
      </c>
      <c r="Z66" s="43">
        <v>44230</v>
      </c>
      <c r="AA66" s="48" t="s">
        <v>8</v>
      </c>
      <c r="AB66" s="49" t="s">
        <v>3</v>
      </c>
      <c r="AC66" s="184" t="s">
        <v>97</v>
      </c>
      <c r="AD66" s="264"/>
    </row>
    <row r="67" spans="1:30" ht="130.5" hidden="1" customHeight="1" x14ac:dyDescent="0.2">
      <c r="A67" s="24">
        <v>62</v>
      </c>
      <c r="B67" s="40">
        <v>2020</v>
      </c>
      <c r="C67" s="41">
        <v>223</v>
      </c>
      <c r="D67" s="41">
        <v>2020</v>
      </c>
      <c r="E67" s="38" t="s">
        <v>554</v>
      </c>
      <c r="F67" s="42">
        <v>1</v>
      </c>
      <c r="G67" s="41" t="s">
        <v>48</v>
      </c>
      <c r="H67" s="41" t="s">
        <v>11</v>
      </c>
      <c r="I67" s="186" t="s">
        <v>555</v>
      </c>
      <c r="J67" s="31" t="s">
        <v>556</v>
      </c>
      <c r="K67" s="33" t="s">
        <v>557</v>
      </c>
      <c r="L67" s="26" t="s">
        <v>558</v>
      </c>
      <c r="M67" s="26" t="s">
        <v>559</v>
      </c>
      <c r="N67" s="36">
        <v>2</v>
      </c>
      <c r="O67" s="26" t="s">
        <v>560</v>
      </c>
      <c r="P67" s="17">
        <v>43983</v>
      </c>
      <c r="Q67" s="146">
        <v>44196</v>
      </c>
      <c r="R67" s="9" t="s">
        <v>92</v>
      </c>
      <c r="S67" s="44" t="s">
        <v>561</v>
      </c>
      <c r="T67" s="186" t="s">
        <v>562</v>
      </c>
      <c r="U67" s="23" t="s">
        <v>127</v>
      </c>
      <c r="V67" s="15" t="s">
        <v>563</v>
      </c>
      <c r="W67" s="121">
        <v>100</v>
      </c>
      <c r="X67" s="186" t="s">
        <v>564</v>
      </c>
      <c r="Y67" s="15">
        <v>100</v>
      </c>
      <c r="Z67" s="43" t="s">
        <v>565</v>
      </c>
      <c r="AA67" s="48" t="s">
        <v>8</v>
      </c>
      <c r="AB67" s="49" t="s">
        <v>3</v>
      </c>
      <c r="AC67" s="185" t="s">
        <v>131</v>
      </c>
      <c r="AD67" s="180" t="s">
        <v>62</v>
      </c>
    </row>
    <row r="68" spans="1:30" ht="90" hidden="1" customHeight="1" x14ac:dyDescent="0.2">
      <c r="A68" s="24">
        <v>63</v>
      </c>
      <c r="B68" s="40">
        <v>2020</v>
      </c>
      <c r="C68" s="41">
        <v>223</v>
      </c>
      <c r="D68" s="41">
        <v>2020</v>
      </c>
      <c r="E68" s="38" t="s">
        <v>214</v>
      </c>
      <c r="F68" s="42">
        <v>1</v>
      </c>
      <c r="G68" s="41" t="s">
        <v>48</v>
      </c>
      <c r="H68" s="41" t="s">
        <v>11</v>
      </c>
      <c r="I68" s="186" t="s">
        <v>566</v>
      </c>
      <c r="J68" s="25" t="s">
        <v>567</v>
      </c>
      <c r="K68" s="25" t="s">
        <v>568</v>
      </c>
      <c r="L68" s="34" t="s">
        <v>569</v>
      </c>
      <c r="M68" s="26" t="s">
        <v>570</v>
      </c>
      <c r="N68" s="36">
        <v>1</v>
      </c>
      <c r="O68" s="26" t="s">
        <v>560</v>
      </c>
      <c r="P68" s="17">
        <v>43983</v>
      </c>
      <c r="Q68" s="146">
        <v>44196</v>
      </c>
      <c r="R68" s="9" t="s">
        <v>56</v>
      </c>
      <c r="S68" s="44" t="s">
        <v>571</v>
      </c>
      <c r="T68" s="186" t="s">
        <v>572</v>
      </c>
      <c r="U68" s="23" t="s">
        <v>127</v>
      </c>
      <c r="V68" s="15" t="s">
        <v>59</v>
      </c>
      <c r="W68" s="121">
        <f>1/1*100</f>
        <v>100</v>
      </c>
      <c r="X68" s="186" t="s">
        <v>573</v>
      </c>
      <c r="Y68" s="15">
        <v>100</v>
      </c>
      <c r="Z68" s="43">
        <v>44214</v>
      </c>
      <c r="AA68" s="53" t="s">
        <v>56</v>
      </c>
      <c r="AB68" s="49" t="s">
        <v>3</v>
      </c>
      <c r="AC68" s="185" t="s">
        <v>75</v>
      </c>
      <c r="AD68" s="180" t="s">
        <v>62</v>
      </c>
    </row>
    <row r="69" spans="1:30" s="147" customFormat="1" ht="150" hidden="1" customHeight="1" x14ac:dyDescent="0.2">
      <c r="A69" s="212">
        <v>64</v>
      </c>
      <c r="B69" s="40">
        <v>2020</v>
      </c>
      <c r="C69" s="41">
        <v>223</v>
      </c>
      <c r="D69" s="41">
        <v>2020</v>
      </c>
      <c r="E69" s="38" t="s">
        <v>574</v>
      </c>
      <c r="F69" s="42">
        <v>1</v>
      </c>
      <c r="G69" s="41" t="s">
        <v>48</v>
      </c>
      <c r="H69" s="41" t="s">
        <v>11</v>
      </c>
      <c r="I69" s="186" t="s">
        <v>575</v>
      </c>
      <c r="J69" s="25" t="s">
        <v>576</v>
      </c>
      <c r="K69" s="33" t="s">
        <v>577</v>
      </c>
      <c r="L69" s="26" t="s">
        <v>578</v>
      </c>
      <c r="M69" s="26" t="s">
        <v>579</v>
      </c>
      <c r="N69" s="36">
        <v>100</v>
      </c>
      <c r="O69" s="26" t="s">
        <v>560</v>
      </c>
      <c r="P69" s="17">
        <v>43983</v>
      </c>
      <c r="Q69" s="146">
        <v>44285</v>
      </c>
      <c r="R69" s="9" t="s">
        <v>92</v>
      </c>
      <c r="S69" s="44" t="s">
        <v>580</v>
      </c>
      <c r="T69" s="186" t="s">
        <v>581</v>
      </c>
      <c r="U69" s="23" t="s">
        <v>127</v>
      </c>
      <c r="V69" s="211" t="s">
        <v>582</v>
      </c>
      <c r="W69" s="121">
        <v>100</v>
      </c>
      <c r="X69" s="186" t="s">
        <v>583</v>
      </c>
      <c r="Y69" s="15">
        <v>100</v>
      </c>
      <c r="Z69" s="43">
        <v>44463</v>
      </c>
      <c r="AA69" s="48" t="s">
        <v>8</v>
      </c>
      <c r="AB69" s="49" t="s">
        <v>3</v>
      </c>
      <c r="AC69" s="184" t="s">
        <v>97</v>
      </c>
      <c r="AD69" s="180" t="s">
        <v>62</v>
      </c>
    </row>
    <row r="70" spans="1:30" s="147" customFormat="1" ht="150" customHeight="1" x14ac:dyDescent="0.2">
      <c r="A70" s="24">
        <v>65</v>
      </c>
      <c r="B70" s="40">
        <v>2020</v>
      </c>
      <c r="C70" s="41">
        <v>223</v>
      </c>
      <c r="D70" s="41">
        <v>2020</v>
      </c>
      <c r="E70" s="38" t="s">
        <v>584</v>
      </c>
      <c r="F70" s="42">
        <v>1</v>
      </c>
      <c r="G70" s="41" t="s">
        <v>48</v>
      </c>
      <c r="H70" s="41" t="s">
        <v>11</v>
      </c>
      <c r="I70" s="186" t="s">
        <v>585</v>
      </c>
      <c r="J70" s="25" t="s">
        <v>586</v>
      </c>
      <c r="K70" s="33" t="s">
        <v>587</v>
      </c>
      <c r="L70" s="28" t="s">
        <v>588</v>
      </c>
      <c r="M70" s="26" t="s">
        <v>589</v>
      </c>
      <c r="N70" s="36">
        <v>100</v>
      </c>
      <c r="O70" s="26" t="s">
        <v>560</v>
      </c>
      <c r="P70" s="17">
        <v>43983</v>
      </c>
      <c r="Q70" s="146">
        <v>44285</v>
      </c>
      <c r="R70" s="9" t="s">
        <v>92</v>
      </c>
      <c r="S70" s="44" t="s">
        <v>1483</v>
      </c>
      <c r="T70" s="186" t="s">
        <v>1484</v>
      </c>
      <c r="U70" s="23" t="s">
        <v>127</v>
      </c>
      <c r="V70" s="15" t="s">
        <v>582</v>
      </c>
      <c r="W70" s="121">
        <v>75</v>
      </c>
      <c r="X70" s="186" t="s">
        <v>1485</v>
      </c>
      <c r="Y70" s="15">
        <v>75</v>
      </c>
      <c r="Z70" s="43">
        <v>44463</v>
      </c>
      <c r="AA70" s="210" t="s">
        <v>92</v>
      </c>
      <c r="AB70" s="49" t="s">
        <v>3</v>
      </c>
      <c r="AC70" s="184" t="s">
        <v>97</v>
      </c>
      <c r="AD70" s="180" t="s">
        <v>62</v>
      </c>
    </row>
    <row r="71" spans="1:30" s="147" customFormat="1" ht="183.75" hidden="1" customHeight="1" x14ac:dyDescent="0.2">
      <c r="A71" s="24">
        <v>66</v>
      </c>
      <c r="B71" s="40">
        <v>2020</v>
      </c>
      <c r="C71" s="41">
        <v>223</v>
      </c>
      <c r="D71" s="41">
        <v>2020</v>
      </c>
      <c r="E71" s="38" t="s">
        <v>234</v>
      </c>
      <c r="F71" s="42">
        <v>1</v>
      </c>
      <c r="G71" s="41" t="s">
        <v>48</v>
      </c>
      <c r="H71" s="41" t="s">
        <v>11</v>
      </c>
      <c r="I71" s="186" t="s">
        <v>593</v>
      </c>
      <c r="J71" s="25" t="s">
        <v>594</v>
      </c>
      <c r="K71" s="33" t="s">
        <v>595</v>
      </c>
      <c r="L71" s="26" t="s">
        <v>578</v>
      </c>
      <c r="M71" s="26" t="s">
        <v>596</v>
      </c>
      <c r="N71" s="36">
        <v>1</v>
      </c>
      <c r="O71" s="26" t="s">
        <v>560</v>
      </c>
      <c r="P71" s="17">
        <v>43983</v>
      </c>
      <c r="Q71" s="146">
        <v>44285</v>
      </c>
      <c r="R71" s="9" t="s">
        <v>3</v>
      </c>
      <c r="S71" s="44" t="s">
        <v>597</v>
      </c>
      <c r="T71" s="186" t="s">
        <v>598</v>
      </c>
      <c r="U71" s="23" t="s">
        <v>127</v>
      </c>
      <c r="V71" s="15" t="s">
        <v>59</v>
      </c>
      <c r="W71" s="121">
        <v>100</v>
      </c>
      <c r="X71" s="186" t="s">
        <v>599</v>
      </c>
      <c r="Y71" s="15">
        <v>100</v>
      </c>
      <c r="Z71" s="43">
        <v>44328</v>
      </c>
      <c r="AA71" s="48" t="s">
        <v>8</v>
      </c>
      <c r="AB71" s="49" t="s">
        <v>3</v>
      </c>
      <c r="AC71" s="184" t="s">
        <v>97</v>
      </c>
      <c r="AD71" s="180" t="s">
        <v>62</v>
      </c>
    </row>
    <row r="72" spans="1:30" ht="105.75" hidden="1" customHeight="1" x14ac:dyDescent="0.2">
      <c r="A72" s="226">
        <v>67</v>
      </c>
      <c r="B72" s="39">
        <v>2020</v>
      </c>
      <c r="C72" s="183">
        <v>223</v>
      </c>
      <c r="D72" s="183">
        <v>2020</v>
      </c>
      <c r="E72" s="277" t="s">
        <v>240</v>
      </c>
      <c r="F72" s="42">
        <v>1</v>
      </c>
      <c r="G72" s="242" t="s">
        <v>48</v>
      </c>
      <c r="H72" s="242" t="s">
        <v>11</v>
      </c>
      <c r="I72" s="275" t="s">
        <v>600</v>
      </c>
      <c r="J72" s="271" t="s">
        <v>601</v>
      </c>
      <c r="K72" s="27" t="s">
        <v>602</v>
      </c>
      <c r="L72" s="28" t="s">
        <v>390</v>
      </c>
      <c r="M72" s="26" t="s">
        <v>391</v>
      </c>
      <c r="N72" s="28">
        <v>1</v>
      </c>
      <c r="O72" s="26" t="s">
        <v>392</v>
      </c>
      <c r="P72" s="17">
        <v>44013</v>
      </c>
      <c r="Q72" s="16">
        <v>44355</v>
      </c>
      <c r="R72" s="9" t="s">
        <v>3</v>
      </c>
      <c r="S72" s="44">
        <v>44043</v>
      </c>
      <c r="T72" s="186" t="s">
        <v>603</v>
      </c>
      <c r="U72" s="23" t="s">
        <v>180</v>
      </c>
      <c r="V72" s="15" t="s">
        <v>59</v>
      </c>
      <c r="W72" s="121">
        <v>100</v>
      </c>
      <c r="X72" s="186" t="s">
        <v>604</v>
      </c>
      <c r="Y72" s="15">
        <v>100</v>
      </c>
      <c r="Z72" s="20">
        <v>44092</v>
      </c>
      <c r="AA72" s="48" t="s">
        <v>8</v>
      </c>
      <c r="AB72" s="49" t="s">
        <v>3</v>
      </c>
      <c r="AC72" s="184" t="s">
        <v>97</v>
      </c>
      <c r="AD72" s="280" t="s">
        <v>522</v>
      </c>
    </row>
    <row r="73" spans="1:30" ht="275.25" hidden="1" customHeight="1" x14ac:dyDescent="0.2">
      <c r="A73" s="226">
        <v>68</v>
      </c>
      <c r="B73" s="39">
        <v>2020</v>
      </c>
      <c r="C73" s="183">
        <v>223</v>
      </c>
      <c r="D73" s="183">
        <v>2020</v>
      </c>
      <c r="E73" s="279"/>
      <c r="F73" s="42">
        <v>2</v>
      </c>
      <c r="G73" s="243"/>
      <c r="H73" s="243"/>
      <c r="I73" s="276"/>
      <c r="J73" s="273"/>
      <c r="K73" s="27" t="s">
        <v>605</v>
      </c>
      <c r="L73" s="28" t="s">
        <v>390</v>
      </c>
      <c r="M73" s="26" t="s">
        <v>391</v>
      </c>
      <c r="N73" s="28">
        <v>1</v>
      </c>
      <c r="O73" s="26" t="s">
        <v>392</v>
      </c>
      <c r="P73" s="17">
        <v>44013</v>
      </c>
      <c r="Q73" s="16">
        <v>44355</v>
      </c>
      <c r="R73" s="9" t="s">
        <v>3</v>
      </c>
      <c r="S73" s="20" t="s">
        <v>393</v>
      </c>
      <c r="T73" s="186" t="s">
        <v>606</v>
      </c>
      <c r="U73" s="23" t="s">
        <v>395</v>
      </c>
      <c r="V73" s="15" t="s">
        <v>59</v>
      </c>
      <c r="W73" s="121">
        <v>100</v>
      </c>
      <c r="X73" s="186" t="s">
        <v>607</v>
      </c>
      <c r="Y73" s="15">
        <v>100</v>
      </c>
      <c r="Z73" s="20">
        <v>44092</v>
      </c>
      <c r="AA73" s="48" t="s">
        <v>8</v>
      </c>
      <c r="AB73" s="49" t="s">
        <v>3</v>
      </c>
      <c r="AC73" s="184" t="s">
        <v>97</v>
      </c>
      <c r="AD73" s="264"/>
    </row>
    <row r="74" spans="1:30" ht="140.25" hidden="1" x14ac:dyDescent="0.2">
      <c r="A74" s="226">
        <v>69</v>
      </c>
      <c r="B74" s="39">
        <v>2020</v>
      </c>
      <c r="C74" s="183">
        <v>223</v>
      </c>
      <c r="D74" s="183">
        <v>2020</v>
      </c>
      <c r="E74" s="277" t="s">
        <v>608</v>
      </c>
      <c r="F74" s="42">
        <v>1</v>
      </c>
      <c r="G74" s="242" t="s">
        <v>48</v>
      </c>
      <c r="H74" s="242" t="s">
        <v>11</v>
      </c>
      <c r="I74" s="265" t="s">
        <v>609</v>
      </c>
      <c r="J74" s="271" t="s">
        <v>610</v>
      </c>
      <c r="K74" s="27" t="s">
        <v>611</v>
      </c>
      <c r="L74" s="28" t="s">
        <v>390</v>
      </c>
      <c r="M74" s="26" t="s">
        <v>391</v>
      </c>
      <c r="N74" s="28">
        <v>1</v>
      </c>
      <c r="O74" s="26" t="s">
        <v>392</v>
      </c>
      <c r="P74" s="17">
        <v>44013</v>
      </c>
      <c r="Q74" s="16">
        <v>44355</v>
      </c>
      <c r="R74" s="9" t="s">
        <v>3</v>
      </c>
      <c r="S74" s="20">
        <v>44043</v>
      </c>
      <c r="T74" s="186" t="s">
        <v>612</v>
      </c>
      <c r="U74" s="23" t="s">
        <v>180</v>
      </c>
      <c r="V74" s="15" t="s">
        <v>59</v>
      </c>
      <c r="W74" s="121">
        <v>100</v>
      </c>
      <c r="X74" s="186" t="s">
        <v>604</v>
      </c>
      <c r="Y74" s="15">
        <v>100</v>
      </c>
      <c r="Z74" s="20">
        <v>44092</v>
      </c>
      <c r="AA74" s="48" t="s">
        <v>8</v>
      </c>
      <c r="AB74" s="49" t="s">
        <v>3</v>
      </c>
      <c r="AC74" s="184" t="s">
        <v>97</v>
      </c>
      <c r="AD74" s="274" t="s">
        <v>522</v>
      </c>
    </row>
    <row r="75" spans="1:30" ht="150" customHeight="1" x14ac:dyDescent="0.2">
      <c r="A75" s="24">
        <v>70</v>
      </c>
      <c r="B75" s="40">
        <v>2020</v>
      </c>
      <c r="C75" s="41">
        <v>223</v>
      </c>
      <c r="D75" s="41">
        <v>2020</v>
      </c>
      <c r="E75" s="279"/>
      <c r="F75" s="42">
        <v>2</v>
      </c>
      <c r="G75" s="243"/>
      <c r="H75" s="243"/>
      <c r="I75" s="281"/>
      <c r="J75" s="273"/>
      <c r="K75" s="27" t="s">
        <v>613</v>
      </c>
      <c r="L75" s="26" t="s">
        <v>614</v>
      </c>
      <c r="M75" s="26" t="s">
        <v>615</v>
      </c>
      <c r="N75" s="28">
        <v>100</v>
      </c>
      <c r="O75" s="26" t="s">
        <v>392</v>
      </c>
      <c r="P75" s="17">
        <v>44013</v>
      </c>
      <c r="Q75" s="16">
        <v>44355</v>
      </c>
      <c r="R75" s="9" t="s">
        <v>92</v>
      </c>
      <c r="S75" s="20" t="s">
        <v>393</v>
      </c>
      <c r="T75" s="186" t="s">
        <v>616</v>
      </c>
      <c r="U75" s="23" t="s">
        <v>395</v>
      </c>
      <c r="V75" s="15" t="s">
        <v>212</v>
      </c>
      <c r="W75" s="121">
        <v>40</v>
      </c>
      <c r="X75" s="186" t="s">
        <v>1486</v>
      </c>
      <c r="Y75" s="15">
        <v>40</v>
      </c>
      <c r="Z75" s="20">
        <v>44466</v>
      </c>
      <c r="AA75" s="210" t="s">
        <v>92</v>
      </c>
      <c r="AB75" s="49" t="s">
        <v>3</v>
      </c>
      <c r="AC75" s="184" t="s">
        <v>97</v>
      </c>
      <c r="AD75" s="264"/>
    </row>
    <row r="76" spans="1:30" ht="180.75" hidden="1" customHeight="1" x14ac:dyDescent="0.2">
      <c r="A76" s="162">
        <v>71</v>
      </c>
      <c r="B76" s="165">
        <v>2020</v>
      </c>
      <c r="C76" s="166">
        <v>223</v>
      </c>
      <c r="D76" s="166">
        <v>2020</v>
      </c>
      <c r="E76" s="277" t="s">
        <v>254</v>
      </c>
      <c r="F76" s="42">
        <v>1</v>
      </c>
      <c r="G76" s="242" t="s">
        <v>48</v>
      </c>
      <c r="H76" s="242" t="s">
        <v>11</v>
      </c>
      <c r="I76" s="265" t="s">
        <v>618</v>
      </c>
      <c r="J76" s="271" t="s">
        <v>619</v>
      </c>
      <c r="K76" s="27" t="s">
        <v>620</v>
      </c>
      <c r="L76" s="26" t="s">
        <v>621</v>
      </c>
      <c r="M76" s="26" t="s">
        <v>622</v>
      </c>
      <c r="N76" s="28">
        <v>1</v>
      </c>
      <c r="O76" s="26" t="s">
        <v>372</v>
      </c>
      <c r="P76" s="17">
        <v>43983</v>
      </c>
      <c r="Q76" s="16">
        <v>44348</v>
      </c>
      <c r="R76" s="9" t="s">
        <v>3</v>
      </c>
      <c r="S76" s="44" t="s">
        <v>623</v>
      </c>
      <c r="T76" s="14" t="s">
        <v>624</v>
      </c>
      <c r="U76" s="23" t="s">
        <v>375</v>
      </c>
      <c r="V76" s="15" t="s">
        <v>59</v>
      </c>
      <c r="W76" s="121">
        <v>100</v>
      </c>
      <c r="X76" s="171" t="s">
        <v>625</v>
      </c>
      <c r="Y76" s="15">
        <v>100</v>
      </c>
      <c r="Z76" s="20">
        <v>44329</v>
      </c>
      <c r="AA76" s="48" t="s">
        <v>8</v>
      </c>
      <c r="AB76" s="49" t="s">
        <v>3</v>
      </c>
      <c r="AC76" s="184" t="s">
        <v>97</v>
      </c>
      <c r="AD76" s="274" t="s">
        <v>397</v>
      </c>
    </row>
    <row r="77" spans="1:30" ht="200.45" hidden="1" customHeight="1" x14ac:dyDescent="0.2">
      <c r="A77" s="162">
        <v>72</v>
      </c>
      <c r="B77" s="165">
        <v>2020</v>
      </c>
      <c r="C77" s="166">
        <v>223</v>
      </c>
      <c r="D77" s="166">
        <v>2020</v>
      </c>
      <c r="E77" s="278"/>
      <c r="F77" s="42">
        <v>2</v>
      </c>
      <c r="G77" s="258"/>
      <c r="H77" s="258"/>
      <c r="I77" s="270"/>
      <c r="J77" s="273"/>
      <c r="K77" s="27" t="s">
        <v>626</v>
      </c>
      <c r="L77" s="26" t="s">
        <v>627</v>
      </c>
      <c r="M77" s="26" t="s">
        <v>628</v>
      </c>
      <c r="N77" s="28">
        <v>1</v>
      </c>
      <c r="O77" s="26" t="s">
        <v>372</v>
      </c>
      <c r="P77" s="17">
        <v>43983</v>
      </c>
      <c r="Q77" s="16">
        <v>44348</v>
      </c>
      <c r="R77" s="9" t="s">
        <v>3</v>
      </c>
      <c r="S77" s="44" t="s">
        <v>623</v>
      </c>
      <c r="T77" s="14" t="s">
        <v>629</v>
      </c>
      <c r="U77" s="23" t="s">
        <v>375</v>
      </c>
      <c r="V77" s="15" t="s">
        <v>59</v>
      </c>
      <c r="W77" s="121">
        <v>100</v>
      </c>
      <c r="X77" s="171" t="s">
        <v>630</v>
      </c>
      <c r="Y77" s="15">
        <v>100</v>
      </c>
      <c r="Z77" s="20">
        <v>44329</v>
      </c>
      <c r="AA77" s="48" t="s">
        <v>8</v>
      </c>
      <c r="AB77" s="49" t="s">
        <v>3</v>
      </c>
      <c r="AC77" s="184" t="s">
        <v>97</v>
      </c>
      <c r="AD77" s="264"/>
    </row>
    <row r="78" spans="1:30" ht="213.95" hidden="1" customHeight="1" x14ac:dyDescent="0.2">
      <c r="A78" s="162">
        <v>73</v>
      </c>
      <c r="B78" s="165">
        <v>2020</v>
      </c>
      <c r="C78" s="166">
        <v>223</v>
      </c>
      <c r="D78" s="166">
        <v>2020</v>
      </c>
      <c r="E78" s="278"/>
      <c r="F78" s="42">
        <v>3</v>
      </c>
      <c r="G78" s="258"/>
      <c r="H78" s="258"/>
      <c r="I78" s="270"/>
      <c r="J78" s="271" t="s">
        <v>631</v>
      </c>
      <c r="K78" s="30" t="s">
        <v>620</v>
      </c>
      <c r="L78" s="26" t="s">
        <v>621</v>
      </c>
      <c r="M78" s="26" t="s">
        <v>622</v>
      </c>
      <c r="N78" s="28">
        <v>1</v>
      </c>
      <c r="O78" s="26" t="s">
        <v>632</v>
      </c>
      <c r="P78" s="17">
        <v>43983</v>
      </c>
      <c r="Q78" s="16">
        <v>44348</v>
      </c>
      <c r="R78" s="9" t="s">
        <v>3</v>
      </c>
      <c r="S78" s="44" t="s">
        <v>623</v>
      </c>
      <c r="T78" s="14" t="s">
        <v>633</v>
      </c>
      <c r="U78" s="23" t="s">
        <v>375</v>
      </c>
      <c r="V78" s="15" t="s">
        <v>59</v>
      </c>
      <c r="W78" s="121">
        <v>100</v>
      </c>
      <c r="X78" s="171" t="s">
        <v>634</v>
      </c>
      <c r="Y78" s="15">
        <v>100</v>
      </c>
      <c r="Z78" s="20">
        <v>44329</v>
      </c>
      <c r="AA78" s="48" t="s">
        <v>8</v>
      </c>
      <c r="AB78" s="49" t="s">
        <v>3</v>
      </c>
      <c r="AC78" s="184" t="s">
        <v>97</v>
      </c>
      <c r="AD78" s="264"/>
    </row>
    <row r="79" spans="1:30" ht="200.25" hidden="1" customHeight="1" x14ac:dyDescent="0.2">
      <c r="A79" s="162">
        <v>74</v>
      </c>
      <c r="B79" s="165">
        <v>2020</v>
      </c>
      <c r="C79" s="166">
        <v>223</v>
      </c>
      <c r="D79" s="166">
        <v>2020</v>
      </c>
      <c r="E79" s="279"/>
      <c r="F79" s="42">
        <v>4</v>
      </c>
      <c r="G79" s="243"/>
      <c r="H79" s="243"/>
      <c r="I79" s="266"/>
      <c r="J79" s="273"/>
      <c r="K79" s="30" t="s">
        <v>626</v>
      </c>
      <c r="L79" s="26" t="s">
        <v>627</v>
      </c>
      <c r="M79" s="26" t="s">
        <v>628</v>
      </c>
      <c r="N79" s="28">
        <v>1</v>
      </c>
      <c r="O79" s="26" t="s">
        <v>632</v>
      </c>
      <c r="P79" s="17">
        <v>43983</v>
      </c>
      <c r="Q79" s="16">
        <v>44348</v>
      </c>
      <c r="R79" s="9" t="s">
        <v>3</v>
      </c>
      <c r="S79" s="44" t="s">
        <v>623</v>
      </c>
      <c r="T79" s="14" t="s">
        <v>635</v>
      </c>
      <c r="U79" s="23" t="s">
        <v>375</v>
      </c>
      <c r="V79" s="15" t="s">
        <v>59</v>
      </c>
      <c r="W79" s="121">
        <v>100</v>
      </c>
      <c r="X79" s="170" t="s">
        <v>636</v>
      </c>
      <c r="Y79" s="15">
        <v>100</v>
      </c>
      <c r="Z79" s="20">
        <v>44329</v>
      </c>
      <c r="AA79" s="48" t="s">
        <v>8</v>
      </c>
      <c r="AB79" s="49" t="s">
        <v>3</v>
      </c>
      <c r="AC79" s="184" t="s">
        <v>97</v>
      </c>
      <c r="AD79" s="264"/>
    </row>
    <row r="80" spans="1:30" ht="166.5" hidden="1" customHeight="1" x14ac:dyDescent="0.2">
      <c r="A80" s="24">
        <v>75</v>
      </c>
      <c r="B80" s="40">
        <v>2020</v>
      </c>
      <c r="C80" s="41">
        <v>223</v>
      </c>
      <c r="D80" s="41">
        <v>2020</v>
      </c>
      <c r="E80" s="38" t="s">
        <v>637</v>
      </c>
      <c r="F80" s="42">
        <v>1</v>
      </c>
      <c r="G80" s="41" t="s">
        <v>48</v>
      </c>
      <c r="H80" s="41" t="s">
        <v>11</v>
      </c>
      <c r="I80" s="186" t="s">
        <v>638</v>
      </c>
      <c r="J80" s="25" t="s">
        <v>639</v>
      </c>
      <c r="K80" s="33" t="s">
        <v>640</v>
      </c>
      <c r="L80" s="28" t="s">
        <v>641</v>
      </c>
      <c r="M80" s="26" t="s">
        <v>642</v>
      </c>
      <c r="N80" s="36">
        <v>100</v>
      </c>
      <c r="O80" s="26" t="s">
        <v>643</v>
      </c>
      <c r="P80" s="17">
        <v>43983</v>
      </c>
      <c r="Q80" s="16">
        <v>44285</v>
      </c>
      <c r="R80" s="9" t="s">
        <v>3</v>
      </c>
      <c r="S80" s="44" t="s">
        <v>644</v>
      </c>
      <c r="T80" s="186" t="s">
        <v>645</v>
      </c>
      <c r="U80" s="23" t="s">
        <v>127</v>
      </c>
      <c r="V80" s="15" t="s">
        <v>212</v>
      </c>
      <c r="W80" s="121">
        <v>100</v>
      </c>
      <c r="X80" s="186" t="s">
        <v>646</v>
      </c>
      <c r="Y80" s="15">
        <v>100</v>
      </c>
      <c r="Z80" s="43">
        <v>44214</v>
      </c>
      <c r="AA80" s="48" t="s">
        <v>8</v>
      </c>
      <c r="AB80" s="49" t="s">
        <v>3</v>
      </c>
      <c r="AC80" s="184" t="s">
        <v>97</v>
      </c>
      <c r="AD80" s="180" t="s">
        <v>62</v>
      </c>
    </row>
    <row r="81" spans="1:30" ht="125.25" hidden="1" customHeight="1" x14ac:dyDescent="0.2">
      <c r="A81" s="212">
        <v>76</v>
      </c>
      <c r="B81" s="40">
        <v>2020</v>
      </c>
      <c r="C81" s="41">
        <v>223</v>
      </c>
      <c r="D81" s="41">
        <v>2020</v>
      </c>
      <c r="E81" s="38" t="s">
        <v>647</v>
      </c>
      <c r="F81" s="42">
        <v>1</v>
      </c>
      <c r="G81" s="41" t="s">
        <v>48</v>
      </c>
      <c r="H81" s="41" t="s">
        <v>11</v>
      </c>
      <c r="I81" s="186" t="s">
        <v>648</v>
      </c>
      <c r="J81" s="25" t="s">
        <v>649</v>
      </c>
      <c r="K81" s="33" t="s">
        <v>650</v>
      </c>
      <c r="L81" s="28" t="s">
        <v>651</v>
      </c>
      <c r="M81" s="26" t="s">
        <v>652</v>
      </c>
      <c r="N81" s="36">
        <v>100</v>
      </c>
      <c r="O81" s="26" t="s">
        <v>643</v>
      </c>
      <c r="P81" s="17">
        <v>43983</v>
      </c>
      <c r="Q81" s="16">
        <v>44285</v>
      </c>
      <c r="R81" s="9" t="s">
        <v>92</v>
      </c>
      <c r="S81" s="44" t="s">
        <v>653</v>
      </c>
      <c r="T81" s="186" t="s">
        <v>654</v>
      </c>
      <c r="U81" s="23" t="s">
        <v>127</v>
      </c>
      <c r="V81" s="15" t="s">
        <v>383</v>
      </c>
      <c r="W81" s="121">
        <v>100</v>
      </c>
      <c r="X81" s="186" t="s">
        <v>655</v>
      </c>
      <c r="Y81" s="15">
        <v>100</v>
      </c>
      <c r="Z81" s="43">
        <v>44463</v>
      </c>
      <c r="AA81" s="48" t="s">
        <v>8</v>
      </c>
      <c r="AB81" s="49" t="s">
        <v>3</v>
      </c>
      <c r="AC81" s="184" t="s">
        <v>97</v>
      </c>
      <c r="AD81" s="180" t="s">
        <v>62</v>
      </c>
    </row>
    <row r="82" spans="1:30" ht="182.25" hidden="1" customHeight="1" x14ac:dyDescent="0.2">
      <c r="A82" s="24">
        <v>77</v>
      </c>
      <c r="B82" s="40">
        <v>2020</v>
      </c>
      <c r="C82" s="41">
        <v>223</v>
      </c>
      <c r="D82" s="41">
        <v>2020</v>
      </c>
      <c r="E82" s="38" t="s">
        <v>656</v>
      </c>
      <c r="F82" s="42">
        <v>1</v>
      </c>
      <c r="G82" s="41" t="s">
        <v>48</v>
      </c>
      <c r="H82" s="41" t="s">
        <v>11</v>
      </c>
      <c r="I82" s="186" t="s">
        <v>657</v>
      </c>
      <c r="J82" s="30" t="s">
        <v>658</v>
      </c>
      <c r="K82" s="30" t="s">
        <v>659</v>
      </c>
      <c r="L82" s="28" t="s">
        <v>660</v>
      </c>
      <c r="M82" s="26" t="s">
        <v>661</v>
      </c>
      <c r="N82" s="28">
        <v>1</v>
      </c>
      <c r="O82" s="26" t="s">
        <v>662</v>
      </c>
      <c r="P82" s="17">
        <v>43983</v>
      </c>
      <c r="Q82" s="16">
        <v>44286</v>
      </c>
      <c r="R82" s="9" t="s">
        <v>3</v>
      </c>
      <c r="S82" s="44" t="s">
        <v>663</v>
      </c>
      <c r="T82" s="186" t="s">
        <v>664</v>
      </c>
      <c r="U82" s="23" t="s">
        <v>127</v>
      </c>
      <c r="V82" s="172" t="s">
        <v>59</v>
      </c>
      <c r="W82" s="173">
        <v>100</v>
      </c>
      <c r="X82" s="186" t="s">
        <v>665</v>
      </c>
      <c r="Y82" s="172">
        <v>100</v>
      </c>
      <c r="Z82" s="43">
        <v>44214</v>
      </c>
      <c r="AA82" s="48" t="s">
        <v>8</v>
      </c>
      <c r="AB82" s="49" t="s">
        <v>3</v>
      </c>
      <c r="AC82" s="184" t="s">
        <v>97</v>
      </c>
      <c r="AD82" s="180" t="s">
        <v>62</v>
      </c>
    </row>
    <row r="83" spans="1:30" ht="150" hidden="1" customHeight="1" x14ac:dyDescent="0.2">
      <c r="A83" s="162">
        <v>78</v>
      </c>
      <c r="B83" s="167">
        <v>2020</v>
      </c>
      <c r="C83" s="168">
        <v>223</v>
      </c>
      <c r="D83" s="168">
        <v>2020</v>
      </c>
      <c r="E83" s="38" t="s">
        <v>666</v>
      </c>
      <c r="F83" s="42">
        <v>1</v>
      </c>
      <c r="G83" s="41" t="s">
        <v>48</v>
      </c>
      <c r="H83" s="41" t="s">
        <v>11</v>
      </c>
      <c r="I83" s="186" t="s">
        <v>667</v>
      </c>
      <c r="J83" s="30" t="s">
        <v>668</v>
      </c>
      <c r="K83" s="30" t="s">
        <v>669</v>
      </c>
      <c r="L83" s="28" t="s">
        <v>670</v>
      </c>
      <c r="M83" s="26" t="s">
        <v>671</v>
      </c>
      <c r="N83" s="28">
        <v>4</v>
      </c>
      <c r="O83" s="26" t="s">
        <v>372</v>
      </c>
      <c r="P83" s="17">
        <v>43983</v>
      </c>
      <c r="Q83" s="16">
        <v>44348</v>
      </c>
      <c r="R83" s="9" t="s">
        <v>3</v>
      </c>
      <c r="S83" s="44" t="s">
        <v>623</v>
      </c>
      <c r="T83" s="186" t="s">
        <v>672</v>
      </c>
      <c r="U83" s="23" t="s">
        <v>375</v>
      </c>
      <c r="V83" s="15" t="s">
        <v>520</v>
      </c>
      <c r="W83" s="121">
        <v>100</v>
      </c>
      <c r="X83" s="186" t="s">
        <v>673</v>
      </c>
      <c r="Y83" s="15">
        <v>100</v>
      </c>
      <c r="Z83" s="20">
        <v>44329</v>
      </c>
      <c r="AA83" s="48" t="s">
        <v>8</v>
      </c>
      <c r="AB83" s="49" t="s">
        <v>3</v>
      </c>
      <c r="AC83" s="184" t="s">
        <v>97</v>
      </c>
      <c r="AD83" s="180" t="s">
        <v>62</v>
      </c>
    </row>
    <row r="84" spans="1:30" ht="135" hidden="1" customHeight="1" x14ac:dyDescent="0.2">
      <c r="A84" s="213">
        <v>79</v>
      </c>
      <c r="B84" s="40">
        <v>2020</v>
      </c>
      <c r="C84" s="41">
        <v>223</v>
      </c>
      <c r="D84" s="41">
        <v>2020</v>
      </c>
      <c r="E84" s="38" t="s">
        <v>674</v>
      </c>
      <c r="F84" s="42">
        <v>1</v>
      </c>
      <c r="G84" s="41" t="s">
        <v>48</v>
      </c>
      <c r="H84" s="41" t="s">
        <v>11</v>
      </c>
      <c r="I84" s="186" t="s">
        <v>675</v>
      </c>
      <c r="J84" s="30" t="s">
        <v>676</v>
      </c>
      <c r="K84" s="30" t="s">
        <v>677</v>
      </c>
      <c r="L84" s="28" t="s">
        <v>678</v>
      </c>
      <c r="M84" s="26" t="s">
        <v>679</v>
      </c>
      <c r="N84" s="28">
        <v>12</v>
      </c>
      <c r="O84" s="26" t="s">
        <v>662</v>
      </c>
      <c r="P84" s="17">
        <v>43983</v>
      </c>
      <c r="Q84" s="16">
        <v>44196</v>
      </c>
      <c r="R84" s="9" t="s">
        <v>202</v>
      </c>
      <c r="S84" s="44" t="s">
        <v>411</v>
      </c>
      <c r="T84" s="186" t="s">
        <v>680</v>
      </c>
      <c r="U84" s="23" t="s">
        <v>127</v>
      </c>
      <c r="V84" s="15" t="s">
        <v>681</v>
      </c>
      <c r="W84" s="121">
        <v>0</v>
      </c>
      <c r="X84" s="186" t="s">
        <v>682</v>
      </c>
      <c r="Y84" s="15">
        <v>0</v>
      </c>
      <c r="Z84" s="43">
        <v>44330</v>
      </c>
      <c r="AA84" s="48" t="s">
        <v>202</v>
      </c>
      <c r="AB84" s="49" t="s">
        <v>3</v>
      </c>
      <c r="AC84" s="185" t="s">
        <v>683</v>
      </c>
      <c r="AD84" s="180" t="s">
        <v>62</v>
      </c>
    </row>
    <row r="85" spans="1:30" ht="140.25" hidden="1" x14ac:dyDescent="0.2">
      <c r="A85" s="24">
        <v>80</v>
      </c>
      <c r="B85" s="40">
        <v>2020</v>
      </c>
      <c r="C85" s="41">
        <v>223</v>
      </c>
      <c r="D85" s="41">
        <v>2020</v>
      </c>
      <c r="E85" s="38" t="s">
        <v>684</v>
      </c>
      <c r="F85" s="42">
        <v>1</v>
      </c>
      <c r="G85" s="41" t="s">
        <v>48</v>
      </c>
      <c r="H85" s="41" t="s">
        <v>11</v>
      </c>
      <c r="I85" s="186" t="s">
        <v>685</v>
      </c>
      <c r="J85" s="29" t="s">
        <v>686</v>
      </c>
      <c r="K85" s="30" t="s">
        <v>687</v>
      </c>
      <c r="L85" s="28" t="s">
        <v>688</v>
      </c>
      <c r="M85" s="26" t="s">
        <v>689</v>
      </c>
      <c r="N85" s="28">
        <v>100</v>
      </c>
      <c r="O85" s="26" t="s">
        <v>690</v>
      </c>
      <c r="P85" s="17">
        <v>44013</v>
      </c>
      <c r="Q85" s="16">
        <v>44362</v>
      </c>
      <c r="R85" s="9" t="s">
        <v>3</v>
      </c>
      <c r="S85" s="44">
        <v>44096</v>
      </c>
      <c r="T85" s="186" t="s">
        <v>691</v>
      </c>
      <c r="U85" s="23" t="s">
        <v>692</v>
      </c>
      <c r="V85" s="45" t="s">
        <v>212</v>
      </c>
      <c r="W85" s="121">
        <v>100</v>
      </c>
      <c r="X85" s="46" t="s">
        <v>693</v>
      </c>
      <c r="Y85" s="15">
        <v>100</v>
      </c>
      <c r="Z85" s="20">
        <v>44095</v>
      </c>
      <c r="AA85" s="48" t="s">
        <v>8</v>
      </c>
      <c r="AB85" s="49" t="s">
        <v>3</v>
      </c>
      <c r="AC85" s="184" t="s">
        <v>97</v>
      </c>
      <c r="AD85" s="188" t="s">
        <v>62</v>
      </c>
    </row>
    <row r="86" spans="1:30" ht="230.25" hidden="1" customHeight="1" x14ac:dyDescent="0.2">
      <c r="A86" s="24">
        <v>81</v>
      </c>
      <c r="B86" s="40">
        <v>2019</v>
      </c>
      <c r="C86" s="41">
        <v>237</v>
      </c>
      <c r="D86" s="41">
        <v>2020</v>
      </c>
      <c r="E86" s="10" t="s">
        <v>694</v>
      </c>
      <c r="F86" s="124">
        <v>1</v>
      </c>
      <c r="G86" s="12" t="s">
        <v>64</v>
      </c>
      <c r="H86" s="12" t="s">
        <v>12</v>
      </c>
      <c r="I86" s="282" t="s">
        <v>695</v>
      </c>
      <c r="J86" s="148" t="s">
        <v>696</v>
      </c>
      <c r="K86" s="149" t="s">
        <v>697</v>
      </c>
      <c r="L86" s="132" t="s">
        <v>698</v>
      </c>
      <c r="M86" s="132" t="s">
        <v>699</v>
      </c>
      <c r="N86" s="122">
        <v>1</v>
      </c>
      <c r="O86" s="122" t="s">
        <v>700</v>
      </c>
      <c r="P86" s="17">
        <v>44228</v>
      </c>
      <c r="Q86" s="16">
        <v>44551</v>
      </c>
      <c r="R86" s="59" t="s">
        <v>3</v>
      </c>
      <c r="S86" s="44" t="s">
        <v>1487</v>
      </c>
      <c r="T86" s="186" t="s">
        <v>1488</v>
      </c>
      <c r="U86" s="23" t="s">
        <v>703</v>
      </c>
      <c r="V86" s="45" t="s">
        <v>383</v>
      </c>
      <c r="W86" s="121">
        <v>0</v>
      </c>
      <c r="X86" s="46" t="s">
        <v>1489</v>
      </c>
      <c r="Y86" s="15">
        <v>0</v>
      </c>
      <c r="Z86" s="20">
        <v>44463</v>
      </c>
      <c r="AA86" s="47" t="s">
        <v>7</v>
      </c>
      <c r="AB86" s="97"/>
      <c r="AC86" s="185" t="s">
        <v>706</v>
      </c>
      <c r="AD86" s="284" t="s">
        <v>62</v>
      </c>
    </row>
    <row r="87" spans="1:30" ht="207.75" hidden="1" customHeight="1" x14ac:dyDescent="0.2">
      <c r="A87" s="212">
        <v>82</v>
      </c>
      <c r="B87" s="40">
        <v>2019</v>
      </c>
      <c r="C87" s="41">
        <v>237</v>
      </c>
      <c r="D87" s="41">
        <v>2020</v>
      </c>
      <c r="E87" s="10" t="s">
        <v>694</v>
      </c>
      <c r="F87" s="124">
        <v>2</v>
      </c>
      <c r="G87" s="12" t="s">
        <v>64</v>
      </c>
      <c r="H87" s="12" t="s">
        <v>12</v>
      </c>
      <c r="I87" s="282"/>
      <c r="J87" s="148" t="s">
        <v>696</v>
      </c>
      <c r="K87" s="150" t="s">
        <v>707</v>
      </c>
      <c r="L87" s="134" t="s">
        <v>708</v>
      </c>
      <c r="M87" s="132" t="s">
        <v>709</v>
      </c>
      <c r="N87" s="122">
        <v>1</v>
      </c>
      <c r="O87" s="122" t="s">
        <v>710</v>
      </c>
      <c r="P87" s="17">
        <v>44228</v>
      </c>
      <c r="Q87" s="16">
        <v>44551</v>
      </c>
      <c r="R87" s="59" t="s">
        <v>3</v>
      </c>
      <c r="S87" s="44" t="s">
        <v>1487</v>
      </c>
      <c r="T87" s="186" t="s">
        <v>1490</v>
      </c>
      <c r="U87" s="23" t="s">
        <v>703</v>
      </c>
      <c r="V87" s="15" t="s">
        <v>128</v>
      </c>
      <c r="W87" s="121">
        <v>0</v>
      </c>
      <c r="X87" s="46" t="s">
        <v>1491</v>
      </c>
      <c r="Y87" s="15">
        <v>0</v>
      </c>
      <c r="Z87" s="20">
        <v>44463</v>
      </c>
      <c r="AA87" s="47" t="s">
        <v>7</v>
      </c>
      <c r="AB87" s="97"/>
      <c r="AC87" s="185" t="s">
        <v>706</v>
      </c>
      <c r="AD87" s="285"/>
    </row>
    <row r="88" spans="1:30" ht="90" hidden="1" customHeight="1" x14ac:dyDescent="0.2">
      <c r="A88" s="212">
        <v>83</v>
      </c>
      <c r="B88" s="40">
        <v>2019</v>
      </c>
      <c r="C88" s="41">
        <v>237</v>
      </c>
      <c r="D88" s="41">
        <v>2020</v>
      </c>
      <c r="E88" s="10" t="s">
        <v>694</v>
      </c>
      <c r="F88" s="124">
        <v>3</v>
      </c>
      <c r="G88" s="12" t="s">
        <v>64</v>
      </c>
      <c r="H88" s="12" t="s">
        <v>12</v>
      </c>
      <c r="I88" s="283"/>
      <c r="J88" s="61" t="s">
        <v>713</v>
      </c>
      <c r="K88" s="62" t="s">
        <v>714</v>
      </c>
      <c r="L88" s="63" t="s">
        <v>715</v>
      </c>
      <c r="M88" s="63" t="s">
        <v>391</v>
      </c>
      <c r="N88" s="63">
        <v>1</v>
      </c>
      <c r="O88" s="63" t="s">
        <v>716</v>
      </c>
      <c r="P88" s="17">
        <v>44228</v>
      </c>
      <c r="Q88" s="16">
        <v>44551</v>
      </c>
      <c r="R88" s="59" t="s">
        <v>3</v>
      </c>
      <c r="S88" s="44" t="s">
        <v>717</v>
      </c>
      <c r="T88" s="186" t="s">
        <v>718</v>
      </c>
      <c r="U88" s="23" t="s">
        <v>719</v>
      </c>
      <c r="V88" s="15" t="s">
        <v>128</v>
      </c>
      <c r="W88" s="121">
        <v>0</v>
      </c>
      <c r="X88" s="46" t="s">
        <v>1492</v>
      </c>
      <c r="Y88" s="15">
        <v>0</v>
      </c>
      <c r="Z88" s="20">
        <v>44466</v>
      </c>
      <c r="AA88" s="47" t="s">
        <v>7</v>
      </c>
      <c r="AB88" s="97"/>
      <c r="AC88" s="185" t="s">
        <v>706</v>
      </c>
      <c r="AD88" s="286"/>
    </row>
    <row r="89" spans="1:30" ht="90" hidden="1" customHeight="1" x14ac:dyDescent="0.2">
      <c r="A89" s="212">
        <v>84</v>
      </c>
      <c r="B89" s="40">
        <v>2019</v>
      </c>
      <c r="C89" s="41">
        <v>237</v>
      </c>
      <c r="D89" s="41">
        <v>2020</v>
      </c>
      <c r="E89" s="10" t="s">
        <v>721</v>
      </c>
      <c r="F89" s="125">
        <v>1</v>
      </c>
      <c r="G89" s="12" t="s">
        <v>64</v>
      </c>
      <c r="H89" s="12" t="s">
        <v>12</v>
      </c>
      <c r="I89" s="282" t="s">
        <v>722</v>
      </c>
      <c r="J89" s="56" t="s">
        <v>723</v>
      </c>
      <c r="K89" s="64" t="s">
        <v>724</v>
      </c>
      <c r="L89" s="65" t="s">
        <v>725</v>
      </c>
      <c r="M89" s="66" t="s">
        <v>391</v>
      </c>
      <c r="N89" s="67">
        <v>1</v>
      </c>
      <c r="O89" s="63" t="s">
        <v>716</v>
      </c>
      <c r="P89" s="17">
        <v>44228</v>
      </c>
      <c r="Q89" s="16">
        <v>44551</v>
      </c>
      <c r="R89" s="59" t="s">
        <v>3</v>
      </c>
      <c r="S89" s="44" t="s">
        <v>717</v>
      </c>
      <c r="T89" s="186" t="s">
        <v>1493</v>
      </c>
      <c r="U89" s="23" t="s">
        <v>719</v>
      </c>
      <c r="V89" s="15" t="s">
        <v>128</v>
      </c>
      <c r="W89" s="121">
        <v>0</v>
      </c>
      <c r="X89" s="46" t="s">
        <v>1494</v>
      </c>
      <c r="Y89" s="15">
        <v>0</v>
      </c>
      <c r="Z89" s="20">
        <v>44466</v>
      </c>
      <c r="AA89" s="47" t="s">
        <v>7</v>
      </c>
      <c r="AB89" s="97"/>
      <c r="AC89" s="185" t="s">
        <v>706</v>
      </c>
      <c r="AD89" s="287" t="s">
        <v>108</v>
      </c>
    </row>
    <row r="90" spans="1:30" ht="90" hidden="1" customHeight="1" x14ac:dyDescent="0.2">
      <c r="A90" s="212">
        <v>85</v>
      </c>
      <c r="B90" s="40">
        <v>2019</v>
      </c>
      <c r="C90" s="41">
        <v>237</v>
      </c>
      <c r="D90" s="41">
        <v>2020</v>
      </c>
      <c r="E90" s="10" t="s">
        <v>721</v>
      </c>
      <c r="F90" s="125">
        <v>2</v>
      </c>
      <c r="G90" s="12" t="s">
        <v>64</v>
      </c>
      <c r="H90" s="12" t="s">
        <v>12</v>
      </c>
      <c r="I90" s="282"/>
      <c r="J90" s="56" t="s">
        <v>723</v>
      </c>
      <c r="K90" s="68" t="s">
        <v>729</v>
      </c>
      <c r="L90" s="65" t="s">
        <v>730</v>
      </c>
      <c r="M90" s="66" t="s">
        <v>731</v>
      </c>
      <c r="N90" s="67">
        <v>6</v>
      </c>
      <c r="O90" s="63" t="s">
        <v>716</v>
      </c>
      <c r="P90" s="17">
        <v>44228</v>
      </c>
      <c r="Q90" s="16">
        <v>44551</v>
      </c>
      <c r="R90" s="59" t="s">
        <v>3</v>
      </c>
      <c r="S90" s="44" t="s">
        <v>717</v>
      </c>
      <c r="T90" s="186" t="s">
        <v>1493</v>
      </c>
      <c r="U90" s="23" t="s">
        <v>719</v>
      </c>
      <c r="V90" s="45" t="s">
        <v>733</v>
      </c>
      <c r="W90" s="121">
        <v>17</v>
      </c>
      <c r="X90" s="46" t="s">
        <v>1495</v>
      </c>
      <c r="Y90" s="15">
        <v>0</v>
      </c>
      <c r="Z90" s="20">
        <v>44466</v>
      </c>
      <c r="AA90" s="47" t="s">
        <v>7</v>
      </c>
      <c r="AB90" s="97"/>
      <c r="AC90" s="185" t="s">
        <v>706</v>
      </c>
      <c r="AD90" s="288"/>
    </row>
    <row r="91" spans="1:30" ht="90" hidden="1" customHeight="1" x14ac:dyDescent="0.2">
      <c r="A91" s="212">
        <v>86</v>
      </c>
      <c r="B91" s="40">
        <v>2019</v>
      </c>
      <c r="C91" s="41">
        <v>237</v>
      </c>
      <c r="D91" s="41">
        <v>2020</v>
      </c>
      <c r="E91" s="10" t="s">
        <v>721</v>
      </c>
      <c r="F91" s="125">
        <v>3</v>
      </c>
      <c r="G91" s="12" t="s">
        <v>64</v>
      </c>
      <c r="H91" s="12" t="s">
        <v>12</v>
      </c>
      <c r="I91" s="282"/>
      <c r="J91" s="56" t="s">
        <v>723</v>
      </c>
      <c r="K91" s="64" t="s">
        <v>735</v>
      </c>
      <c r="L91" s="65" t="s">
        <v>736</v>
      </c>
      <c r="M91" s="66" t="s">
        <v>737</v>
      </c>
      <c r="N91" s="67">
        <v>6</v>
      </c>
      <c r="O91" s="63" t="s">
        <v>716</v>
      </c>
      <c r="P91" s="17">
        <v>44228</v>
      </c>
      <c r="Q91" s="16">
        <v>44551</v>
      </c>
      <c r="R91" s="59" t="s">
        <v>3</v>
      </c>
      <c r="S91" s="44" t="s">
        <v>1496</v>
      </c>
      <c r="T91" s="186" t="s">
        <v>1497</v>
      </c>
      <c r="U91" s="23" t="s">
        <v>719</v>
      </c>
      <c r="V91" s="45" t="s">
        <v>740</v>
      </c>
      <c r="W91" s="121">
        <v>0</v>
      </c>
      <c r="X91" s="46" t="s">
        <v>1498</v>
      </c>
      <c r="Y91" s="15">
        <v>0</v>
      </c>
      <c r="Z91" s="20">
        <v>44466</v>
      </c>
      <c r="AA91" s="47" t="s">
        <v>7</v>
      </c>
      <c r="AB91" s="97"/>
      <c r="AC91" s="185" t="s">
        <v>706</v>
      </c>
      <c r="AD91" s="289"/>
    </row>
    <row r="92" spans="1:30" ht="90" hidden="1" customHeight="1" x14ac:dyDescent="0.2">
      <c r="A92" s="212">
        <v>87</v>
      </c>
      <c r="B92" s="40">
        <v>2019</v>
      </c>
      <c r="C92" s="41">
        <v>237</v>
      </c>
      <c r="D92" s="41">
        <v>2020</v>
      </c>
      <c r="E92" s="123" t="s">
        <v>742</v>
      </c>
      <c r="F92" s="125">
        <v>1</v>
      </c>
      <c r="G92" s="12" t="s">
        <v>64</v>
      </c>
      <c r="H92" s="12" t="s">
        <v>12</v>
      </c>
      <c r="I92" s="282" t="s">
        <v>743</v>
      </c>
      <c r="J92" s="69" t="s">
        <v>744</v>
      </c>
      <c r="K92" s="64" t="s">
        <v>745</v>
      </c>
      <c r="L92" s="70" t="s">
        <v>746</v>
      </c>
      <c r="M92" s="71" t="s">
        <v>747</v>
      </c>
      <c r="N92" s="70">
        <v>6</v>
      </c>
      <c r="O92" s="63" t="s">
        <v>716</v>
      </c>
      <c r="P92" s="17">
        <v>44228</v>
      </c>
      <c r="Q92" s="16">
        <v>44551</v>
      </c>
      <c r="R92" s="59" t="s">
        <v>3</v>
      </c>
      <c r="S92" s="44" t="s">
        <v>748</v>
      </c>
      <c r="T92" s="186" t="s">
        <v>749</v>
      </c>
      <c r="U92" s="23" t="s">
        <v>719</v>
      </c>
      <c r="V92" s="227" t="s">
        <v>740</v>
      </c>
      <c r="W92" s="228">
        <v>0</v>
      </c>
      <c r="X92" s="46" t="s">
        <v>750</v>
      </c>
      <c r="Y92" s="15">
        <v>0</v>
      </c>
      <c r="Z92" s="20">
        <v>44466</v>
      </c>
      <c r="AA92" s="47" t="s">
        <v>8</v>
      </c>
      <c r="AB92" s="97"/>
      <c r="AC92" s="185" t="s">
        <v>706</v>
      </c>
      <c r="AD92" s="287" t="s">
        <v>108</v>
      </c>
    </row>
    <row r="93" spans="1:30" ht="90" hidden="1" customHeight="1" x14ac:dyDescent="0.2">
      <c r="A93" s="212">
        <v>88</v>
      </c>
      <c r="B93" s="40">
        <v>2019</v>
      </c>
      <c r="C93" s="41">
        <v>237</v>
      </c>
      <c r="D93" s="41">
        <v>2020</v>
      </c>
      <c r="E93" s="123" t="s">
        <v>742</v>
      </c>
      <c r="F93" s="125">
        <v>2</v>
      </c>
      <c r="G93" s="12" t="s">
        <v>64</v>
      </c>
      <c r="H93" s="12" t="s">
        <v>12</v>
      </c>
      <c r="I93" s="282"/>
      <c r="J93" s="69" t="s">
        <v>744</v>
      </c>
      <c r="K93" s="64" t="s">
        <v>751</v>
      </c>
      <c r="L93" s="72" t="s">
        <v>752</v>
      </c>
      <c r="M93" s="70" t="s">
        <v>753</v>
      </c>
      <c r="N93" s="70">
        <v>6</v>
      </c>
      <c r="O93" s="63" t="s">
        <v>716</v>
      </c>
      <c r="P93" s="17">
        <v>44228</v>
      </c>
      <c r="Q93" s="16">
        <v>44551</v>
      </c>
      <c r="R93" s="59" t="s">
        <v>3</v>
      </c>
      <c r="S93" s="44" t="s">
        <v>1499</v>
      </c>
      <c r="T93" s="186" t="s">
        <v>1500</v>
      </c>
      <c r="U93" s="23" t="s">
        <v>719</v>
      </c>
      <c r="V93" s="45" t="s">
        <v>740</v>
      </c>
      <c r="W93" s="121">
        <v>0</v>
      </c>
      <c r="X93" s="46" t="s">
        <v>1501</v>
      </c>
      <c r="Y93" s="15">
        <v>0</v>
      </c>
      <c r="Z93" s="20">
        <v>44466</v>
      </c>
      <c r="AA93" s="47" t="s">
        <v>7</v>
      </c>
      <c r="AB93" s="97"/>
      <c r="AC93" s="185" t="s">
        <v>706</v>
      </c>
      <c r="AD93" s="286"/>
    </row>
    <row r="94" spans="1:30" ht="90" hidden="1" customHeight="1" x14ac:dyDescent="0.2">
      <c r="A94" s="212">
        <v>89</v>
      </c>
      <c r="B94" s="40">
        <v>2019</v>
      </c>
      <c r="C94" s="41">
        <v>237</v>
      </c>
      <c r="D94" s="41">
        <v>2020</v>
      </c>
      <c r="E94" s="123" t="s">
        <v>757</v>
      </c>
      <c r="F94" s="124">
        <v>1</v>
      </c>
      <c r="G94" s="12" t="s">
        <v>64</v>
      </c>
      <c r="H94" s="12" t="s">
        <v>12</v>
      </c>
      <c r="I94" s="283" t="s">
        <v>758</v>
      </c>
      <c r="J94" s="69" t="s">
        <v>759</v>
      </c>
      <c r="K94" s="73" t="s">
        <v>760</v>
      </c>
      <c r="L94" s="74" t="s">
        <v>730</v>
      </c>
      <c r="M94" s="72" t="s">
        <v>747</v>
      </c>
      <c r="N94" s="70">
        <v>6</v>
      </c>
      <c r="O94" s="63" t="s">
        <v>716</v>
      </c>
      <c r="P94" s="17">
        <v>44228</v>
      </c>
      <c r="Q94" s="16">
        <v>44551</v>
      </c>
      <c r="R94" s="59" t="s">
        <v>3</v>
      </c>
      <c r="S94" s="44" t="s">
        <v>717</v>
      </c>
      <c r="T94" s="186" t="s">
        <v>761</v>
      </c>
      <c r="U94" s="23" t="s">
        <v>719</v>
      </c>
      <c r="V94" s="45" t="s">
        <v>297</v>
      </c>
      <c r="W94" s="121">
        <v>100</v>
      </c>
      <c r="X94" s="46" t="s">
        <v>1502</v>
      </c>
      <c r="Y94" s="15">
        <v>0</v>
      </c>
      <c r="Z94" s="20">
        <v>44466</v>
      </c>
      <c r="AA94" s="47" t="s">
        <v>8</v>
      </c>
      <c r="AB94" s="97"/>
      <c r="AC94" s="185" t="s">
        <v>706</v>
      </c>
      <c r="AD94" s="287" t="s">
        <v>108</v>
      </c>
    </row>
    <row r="95" spans="1:30" ht="90" hidden="1" customHeight="1" x14ac:dyDescent="0.2">
      <c r="A95" s="212">
        <v>90</v>
      </c>
      <c r="B95" s="40">
        <v>2019</v>
      </c>
      <c r="C95" s="41">
        <v>237</v>
      </c>
      <c r="D95" s="41">
        <v>2020</v>
      </c>
      <c r="E95" s="123" t="s">
        <v>757</v>
      </c>
      <c r="F95" s="124">
        <v>2</v>
      </c>
      <c r="G95" s="12" t="s">
        <v>64</v>
      </c>
      <c r="H95" s="12" t="s">
        <v>12</v>
      </c>
      <c r="I95" s="283"/>
      <c r="J95" s="69" t="s">
        <v>759</v>
      </c>
      <c r="K95" s="68" t="s">
        <v>763</v>
      </c>
      <c r="L95" s="72" t="s">
        <v>752</v>
      </c>
      <c r="M95" s="70" t="s">
        <v>753</v>
      </c>
      <c r="N95" s="70">
        <v>6</v>
      </c>
      <c r="O95" s="63" t="s">
        <v>716</v>
      </c>
      <c r="P95" s="17">
        <v>44228</v>
      </c>
      <c r="Q95" s="16">
        <v>44551</v>
      </c>
      <c r="R95" s="59" t="s">
        <v>3</v>
      </c>
      <c r="S95" s="44" t="s">
        <v>717</v>
      </c>
      <c r="T95" s="186" t="s">
        <v>764</v>
      </c>
      <c r="U95" s="23" t="s">
        <v>719</v>
      </c>
      <c r="V95" s="45" t="s">
        <v>740</v>
      </c>
      <c r="W95" s="121">
        <v>0</v>
      </c>
      <c r="X95" s="46" t="s">
        <v>1503</v>
      </c>
      <c r="Y95" s="15">
        <v>0</v>
      </c>
      <c r="Z95" s="20">
        <v>44466</v>
      </c>
      <c r="AA95" s="47" t="s">
        <v>7</v>
      </c>
      <c r="AB95" s="97"/>
      <c r="AC95" s="185" t="s">
        <v>706</v>
      </c>
      <c r="AD95" s="285"/>
    </row>
    <row r="96" spans="1:30" ht="120.75" hidden="1" customHeight="1" x14ac:dyDescent="0.2">
      <c r="A96" s="212">
        <v>91</v>
      </c>
      <c r="B96" s="40">
        <v>2019</v>
      </c>
      <c r="C96" s="41">
        <v>237</v>
      </c>
      <c r="D96" s="41">
        <v>2020</v>
      </c>
      <c r="E96" s="123" t="s">
        <v>757</v>
      </c>
      <c r="F96" s="124">
        <v>3</v>
      </c>
      <c r="G96" s="12" t="s">
        <v>64</v>
      </c>
      <c r="H96" s="12" t="s">
        <v>12</v>
      </c>
      <c r="I96" s="283"/>
      <c r="J96" s="69" t="s">
        <v>759</v>
      </c>
      <c r="K96" s="75" t="s">
        <v>766</v>
      </c>
      <c r="L96" s="72" t="s">
        <v>767</v>
      </c>
      <c r="M96" s="72" t="s">
        <v>768</v>
      </c>
      <c r="N96" s="70">
        <v>4</v>
      </c>
      <c r="O96" s="70" t="s">
        <v>769</v>
      </c>
      <c r="P96" s="17">
        <v>44228</v>
      </c>
      <c r="Q96" s="16">
        <v>44551</v>
      </c>
      <c r="R96" s="59" t="s">
        <v>3</v>
      </c>
      <c r="S96" s="44" t="s">
        <v>1504</v>
      </c>
      <c r="T96" s="186" t="s">
        <v>1505</v>
      </c>
      <c r="U96" s="23" t="s">
        <v>772</v>
      </c>
      <c r="V96" s="15" t="s">
        <v>1506</v>
      </c>
      <c r="W96" s="121">
        <v>0</v>
      </c>
      <c r="X96" s="186" t="s">
        <v>1507</v>
      </c>
      <c r="Y96" s="15">
        <v>0</v>
      </c>
      <c r="Z96" s="20">
        <v>44466</v>
      </c>
      <c r="AA96" s="47" t="s">
        <v>7</v>
      </c>
      <c r="AB96" s="97"/>
      <c r="AC96" s="185" t="s">
        <v>706</v>
      </c>
      <c r="AD96" s="286"/>
    </row>
    <row r="97" spans="1:30" ht="117" hidden="1" customHeight="1" x14ac:dyDescent="0.2">
      <c r="A97" s="212">
        <v>92</v>
      </c>
      <c r="B97" s="40">
        <v>2019</v>
      </c>
      <c r="C97" s="41">
        <v>237</v>
      </c>
      <c r="D97" s="41">
        <v>2020</v>
      </c>
      <c r="E97" s="123" t="s">
        <v>774</v>
      </c>
      <c r="F97" s="125">
        <v>1</v>
      </c>
      <c r="G97" s="12" t="s">
        <v>64</v>
      </c>
      <c r="H97" s="12" t="s">
        <v>12</v>
      </c>
      <c r="I97" s="283" t="s">
        <v>775</v>
      </c>
      <c r="J97" s="76" t="s">
        <v>776</v>
      </c>
      <c r="K97" s="62" t="s">
        <v>777</v>
      </c>
      <c r="L97" s="72" t="s">
        <v>778</v>
      </c>
      <c r="M97" s="72" t="s">
        <v>779</v>
      </c>
      <c r="N97" s="72">
        <v>1</v>
      </c>
      <c r="O97" s="72" t="s">
        <v>780</v>
      </c>
      <c r="P97" s="17">
        <v>44228</v>
      </c>
      <c r="Q97" s="16">
        <v>44551</v>
      </c>
      <c r="R97" s="59" t="s">
        <v>3</v>
      </c>
      <c r="S97" s="44" t="s">
        <v>781</v>
      </c>
      <c r="T97" s="186" t="s">
        <v>782</v>
      </c>
      <c r="U97" s="23" t="s">
        <v>772</v>
      </c>
      <c r="V97" s="15" t="s">
        <v>128</v>
      </c>
      <c r="W97" s="121">
        <v>100</v>
      </c>
      <c r="X97" s="186" t="s">
        <v>783</v>
      </c>
      <c r="Y97" s="15">
        <v>100</v>
      </c>
      <c r="Z97" s="20">
        <v>44466</v>
      </c>
      <c r="AA97" s="48" t="s">
        <v>8</v>
      </c>
      <c r="AB97" s="97"/>
      <c r="AC97" s="185" t="s">
        <v>706</v>
      </c>
      <c r="AD97" s="287" t="s">
        <v>108</v>
      </c>
    </row>
    <row r="98" spans="1:30" ht="90" hidden="1" customHeight="1" x14ac:dyDescent="0.2">
      <c r="A98" s="212">
        <v>93</v>
      </c>
      <c r="B98" s="40">
        <v>2019</v>
      </c>
      <c r="C98" s="41">
        <v>237</v>
      </c>
      <c r="D98" s="41">
        <v>2020</v>
      </c>
      <c r="E98" s="123" t="s">
        <v>774</v>
      </c>
      <c r="F98" s="125">
        <v>2</v>
      </c>
      <c r="G98" s="12" t="s">
        <v>64</v>
      </c>
      <c r="H98" s="12" t="s">
        <v>12</v>
      </c>
      <c r="I98" s="283"/>
      <c r="J98" s="76" t="s">
        <v>776</v>
      </c>
      <c r="K98" s="77" t="s">
        <v>784</v>
      </c>
      <c r="L98" s="72" t="s">
        <v>785</v>
      </c>
      <c r="M98" s="72" t="s">
        <v>786</v>
      </c>
      <c r="N98" s="72">
        <v>4</v>
      </c>
      <c r="O98" s="72" t="s">
        <v>787</v>
      </c>
      <c r="P98" s="17">
        <v>44228</v>
      </c>
      <c r="Q98" s="16">
        <v>44551</v>
      </c>
      <c r="R98" s="59" t="s">
        <v>3</v>
      </c>
      <c r="S98" s="44" t="s">
        <v>1508</v>
      </c>
      <c r="T98" s="186" t="s">
        <v>1509</v>
      </c>
      <c r="U98" s="23" t="s">
        <v>790</v>
      </c>
      <c r="V98" s="15" t="s">
        <v>1506</v>
      </c>
      <c r="W98" s="121">
        <v>0</v>
      </c>
      <c r="X98" s="186" t="s">
        <v>1510</v>
      </c>
      <c r="Y98" s="15">
        <v>0</v>
      </c>
      <c r="Z98" s="20">
        <v>44466</v>
      </c>
      <c r="AA98" s="47" t="s">
        <v>7</v>
      </c>
      <c r="AB98" s="97"/>
      <c r="AC98" s="185" t="s">
        <v>706</v>
      </c>
      <c r="AD98" s="285"/>
    </row>
    <row r="99" spans="1:30" ht="198" hidden="1" customHeight="1" x14ac:dyDescent="0.2">
      <c r="A99" s="212">
        <v>94</v>
      </c>
      <c r="B99" s="40">
        <v>2019</v>
      </c>
      <c r="C99" s="41">
        <v>237</v>
      </c>
      <c r="D99" s="41">
        <v>2020</v>
      </c>
      <c r="E99" s="123" t="s">
        <v>774</v>
      </c>
      <c r="F99" s="125">
        <v>3</v>
      </c>
      <c r="G99" s="12" t="s">
        <v>64</v>
      </c>
      <c r="H99" s="12" t="s">
        <v>12</v>
      </c>
      <c r="I99" s="283"/>
      <c r="J99" s="76" t="s">
        <v>776</v>
      </c>
      <c r="K99" s="77" t="s">
        <v>792</v>
      </c>
      <c r="L99" s="72" t="s">
        <v>793</v>
      </c>
      <c r="M99" s="72" t="s">
        <v>793</v>
      </c>
      <c r="N99" s="72">
        <v>1</v>
      </c>
      <c r="O99" s="72" t="s">
        <v>769</v>
      </c>
      <c r="P99" s="17">
        <v>44228</v>
      </c>
      <c r="Q99" s="16">
        <v>44551</v>
      </c>
      <c r="R99" s="59" t="s">
        <v>3</v>
      </c>
      <c r="S99" s="44" t="s">
        <v>1511</v>
      </c>
      <c r="T99" s="186" t="s">
        <v>1512</v>
      </c>
      <c r="U99" s="23" t="s">
        <v>772</v>
      </c>
      <c r="V99" s="15" t="s">
        <v>128</v>
      </c>
      <c r="W99" s="121">
        <v>0</v>
      </c>
      <c r="X99" s="186" t="s">
        <v>1513</v>
      </c>
      <c r="Y99" s="15">
        <v>0</v>
      </c>
      <c r="Z99" s="20">
        <v>44466</v>
      </c>
      <c r="AA99" s="47" t="s">
        <v>7</v>
      </c>
      <c r="AB99" s="97"/>
      <c r="AC99" s="185" t="s">
        <v>706</v>
      </c>
      <c r="AD99" s="285"/>
    </row>
    <row r="100" spans="1:30" ht="156.94999999999999" hidden="1" customHeight="1" x14ac:dyDescent="0.2">
      <c r="A100" s="212">
        <v>95</v>
      </c>
      <c r="B100" s="40">
        <v>2019</v>
      </c>
      <c r="C100" s="41">
        <v>237</v>
      </c>
      <c r="D100" s="41">
        <v>2020</v>
      </c>
      <c r="E100" s="123" t="s">
        <v>774</v>
      </c>
      <c r="F100" s="125">
        <v>4</v>
      </c>
      <c r="G100" s="12" t="s">
        <v>64</v>
      </c>
      <c r="H100" s="12" t="s">
        <v>12</v>
      </c>
      <c r="I100" s="283"/>
      <c r="J100" s="76" t="s">
        <v>776</v>
      </c>
      <c r="K100" s="77" t="s">
        <v>797</v>
      </c>
      <c r="L100" s="72" t="s">
        <v>793</v>
      </c>
      <c r="M100" s="72" t="s">
        <v>798</v>
      </c>
      <c r="N100" s="54">
        <v>1</v>
      </c>
      <c r="O100" s="72" t="s">
        <v>769</v>
      </c>
      <c r="P100" s="17">
        <v>44228</v>
      </c>
      <c r="Q100" s="16">
        <v>44551</v>
      </c>
      <c r="R100" s="59" t="s">
        <v>3</v>
      </c>
      <c r="S100" s="44" t="s">
        <v>781</v>
      </c>
      <c r="T100" s="186" t="s">
        <v>1514</v>
      </c>
      <c r="U100" s="23" t="s">
        <v>772</v>
      </c>
      <c r="V100" s="15" t="s">
        <v>128</v>
      </c>
      <c r="W100" s="121">
        <v>0</v>
      </c>
      <c r="X100" s="186" t="s">
        <v>1515</v>
      </c>
      <c r="Y100" s="15">
        <v>0</v>
      </c>
      <c r="Z100" s="20">
        <v>44466</v>
      </c>
      <c r="AA100" s="47" t="s">
        <v>7</v>
      </c>
      <c r="AB100" s="97"/>
      <c r="AC100" s="185" t="s">
        <v>706</v>
      </c>
      <c r="AD100" s="286"/>
    </row>
    <row r="101" spans="1:30" ht="90" hidden="1" customHeight="1" x14ac:dyDescent="0.2">
      <c r="A101" s="212">
        <v>96</v>
      </c>
      <c r="B101" s="40">
        <v>2019</v>
      </c>
      <c r="C101" s="41">
        <v>237</v>
      </c>
      <c r="D101" s="41">
        <v>2020</v>
      </c>
      <c r="E101" s="123" t="s">
        <v>802</v>
      </c>
      <c r="F101" s="125">
        <v>1</v>
      </c>
      <c r="G101" s="12" t="s">
        <v>64</v>
      </c>
      <c r="H101" s="12" t="s">
        <v>12</v>
      </c>
      <c r="I101" s="283" t="s">
        <v>803</v>
      </c>
      <c r="J101" s="78" t="s">
        <v>804</v>
      </c>
      <c r="K101" s="77" t="s">
        <v>805</v>
      </c>
      <c r="L101" s="79" t="s">
        <v>778</v>
      </c>
      <c r="M101" s="54" t="s">
        <v>779</v>
      </c>
      <c r="N101" s="54">
        <v>1</v>
      </c>
      <c r="O101" s="54" t="s">
        <v>780</v>
      </c>
      <c r="P101" s="17">
        <v>44228</v>
      </c>
      <c r="Q101" s="16">
        <v>44551</v>
      </c>
      <c r="R101" s="59" t="s">
        <v>3</v>
      </c>
      <c r="S101" s="44" t="s">
        <v>806</v>
      </c>
      <c r="T101" s="186" t="s">
        <v>807</v>
      </c>
      <c r="U101" s="23" t="s">
        <v>772</v>
      </c>
      <c r="V101" s="15" t="s">
        <v>128</v>
      </c>
      <c r="W101" s="121">
        <v>100</v>
      </c>
      <c r="X101" s="186" t="s">
        <v>808</v>
      </c>
      <c r="Y101" s="15">
        <v>100</v>
      </c>
      <c r="Z101" s="20">
        <v>44466</v>
      </c>
      <c r="AA101" s="48" t="s">
        <v>8</v>
      </c>
      <c r="AB101" s="97"/>
      <c r="AC101" s="185" t="s">
        <v>706</v>
      </c>
      <c r="AD101" s="287" t="s">
        <v>108</v>
      </c>
    </row>
    <row r="102" spans="1:30" ht="90" hidden="1" customHeight="1" x14ac:dyDescent="0.2">
      <c r="A102" s="212">
        <v>97</v>
      </c>
      <c r="B102" s="40">
        <v>2019</v>
      </c>
      <c r="C102" s="41">
        <v>237</v>
      </c>
      <c r="D102" s="41">
        <v>2020</v>
      </c>
      <c r="E102" s="123" t="s">
        <v>802</v>
      </c>
      <c r="F102" s="125">
        <v>2</v>
      </c>
      <c r="G102" s="12" t="s">
        <v>64</v>
      </c>
      <c r="H102" s="12" t="s">
        <v>12</v>
      </c>
      <c r="I102" s="283"/>
      <c r="J102" s="78" t="s">
        <v>809</v>
      </c>
      <c r="K102" s="80" t="s">
        <v>784</v>
      </c>
      <c r="L102" s="81" t="s">
        <v>785</v>
      </c>
      <c r="M102" s="82" t="s">
        <v>786</v>
      </c>
      <c r="N102" s="55">
        <v>4</v>
      </c>
      <c r="O102" s="55" t="s">
        <v>787</v>
      </c>
      <c r="P102" s="17">
        <v>44228</v>
      </c>
      <c r="Q102" s="16">
        <v>44551</v>
      </c>
      <c r="R102" s="59" t="s">
        <v>3</v>
      </c>
      <c r="S102" s="44" t="s">
        <v>781</v>
      </c>
      <c r="T102" s="186" t="s">
        <v>1516</v>
      </c>
      <c r="U102" s="23" t="s">
        <v>790</v>
      </c>
      <c r="V102" s="15" t="s">
        <v>1506</v>
      </c>
      <c r="W102" s="121">
        <v>0</v>
      </c>
      <c r="X102" s="186" t="s">
        <v>1517</v>
      </c>
      <c r="Y102" s="15">
        <v>0</v>
      </c>
      <c r="Z102" s="20">
        <v>44466</v>
      </c>
      <c r="AA102" s="47" t="s">
        <v>7</v>
      </c>
      <c r="AB102" s="97"/>
      <c r="AC102" s="185" t="s">
        <v>706</v>
      </c>
      <c r="AD102" s="285"/>
    </row>
    <row r="103" spans="1:30" ht="111" hidden="1" customHeight="1" x14ac:dyDescent="0.2">
      <c r="A103" s="212">
        <v>98</v>
      </c>
      <c r="B103" s="40">
        <v>2019</v>
      </c>
      <c r="C103" s="41">
        <v>237</v>
      </c>
      <c r="D103" s="41">
        <v>2020</v>
      </c>
      <c r="E103" s="123" t="s">
        <v>802</v>
      </c>
      <c r="F103" s="128">
        <v>3</v>
      </c>
      <c r="G103" s="12" t="s">
        <v>64</v>
      </c>
      <c r="H103" s="12" t="s">
        <v>12</v>
      </c>
      <c r="I103" s="283"/>
      <c r="J103" s="78" t="s">
        <v>809</v>
      </c>
      <c r="K103" s="80" t="s">
        <v>812</v>
      </c>
      <c r="L103" s="82" t="s">
        <v>813</v>
      </c>
      <c r="M103" s="82" t="s">
        <v>814</v>
      </c>
      <c r="N103" s="55">
        <v>1</v>
      </c>
      <c r="O103" s="55" t="s">
        <v>769</v>
      </c>
      <c r="P103" s="17">
        <v>44228</v>
      </c>
      <c r="Q103" s="16">
        <v>44551</v>
      </c>
      <c r="R103" s="59" t="s">
        <v>3</v>
      </c>
      <c r="S103" s="44" t="s">
        <v>781</v>
      </c>
      <c r="T103" s="186" t="s">
        <v>815</v>
      </c>
      <c r="U103" s="23" t="s">
        <v>772</v>
      </c>
      <c r="V103" s="15" t="s">
        <v>128</v>
      </c>
      <c r="W103" s="121">
        <v>100</v>
      </c>
      <c r="X103" s="186" t="s">
        <v>816</v>
      </c>
      <c r="Y103" s="15">
        <v>100</v>
      </c>
      <c r="Z103" s="20">
        <v>44466</v>
      </c>
      <c r="AA103" s="48" t="s">
        <v>8</v>
      </c>
      <c r="AB103" s="97"/>
      <c r="AC103" s="185" t="s">
        <v>706</v>
      </c>
      <c r="AD103" s="286"/>
    </row>
    <row r="104" spans="1:30" ht="90" hidden="1" customHeight="1" x14ac:dyDescent="0.2">
      <c r="A104" s="212">
        <v>99</v>
      </c>
      <c r="B104" s="40">
        <v>2019</v>
      </c>
      <c r="C104" s="41">
        <v>237</v>
      </c>
      <c r="D104" s="41">
        <v>2020</v>
      </c>
      <c r="E104" s="123" t="s">
        <v>817</v>
      </c>
      <c r="F104" s="127">
        <v>1</v>
      </c>
      <c r="G104" s="12" t="s">
        <v>64</v>
      </c>
      <c r="H104" s="12" t="s">
        <v>12</v>
      </c>
      <c r="I104" s="283" t="s">
        <v>818</v>
      </c>
      <c r="J104" s="83" t="s">
        <v>819</v>
      </c>
      <c r="K104" s="84" t="s">
        <v>820</v>
      </c>
      <c r="L104" s="65" t="s">
        <v>821</v>
      </c>
      <c r="M104" s="72" t="s">
        <v>747</v>
      </c>
      <c r="N104" s="70">
        <v>6</v>
      </c>
      <c r="O104" s="63" t="s">
        <v>716</v>
      </c>
      <c r="P104" s="17">
        <v>44228</v>
      </c>
      <c r="Q104" s="16">
        <v>44551</v>
      </c>
      <c r="R104" s="59" t="s">
        <v>3</v>
      </c>
      <c r="S104" s="44" t="s">
        <v>822</v>
      </c>
      <c r="T104" s="186" t="s">
        <v>823</v>
      </c>
      <c r="U104" s="23" t="s">
        <v>719</v>
      </c>
      <c r="V104" s="45" t="s">
        <v>297</v>
      </c>
      <c r="W104" s="121">
        <v>1</v>
      </c>
      <c r="X104" s="46" t="s">
        <v>1518</v>
      </c>
      <c r="Y104" s="15">
        <v>0</v>
      </c>
      <c r="Z104" s="20">
        <v>44466</v>
      </c>
      <c r="AA104" s="47" t="s">
        <v>7</v>
      </c>
      <c r="AB104" s="97"/>
      <c r="AC104" s="185" t="s">
        <v>706</v>
      </c>
      <c r="AD104" s="287" t="s">
        <v>108</v>
      </c>
    </row>
    <row r="105" spans="1:30" ht="90" hidden="1" customHeight="1" x14ac:dyDescent="0.2">
      <c r="A105" s="212">
        <v>100</v>
      </c>
      <c r="B105" s="40">
        <v>2019</v>
      </c>
      <c r="C105" s="41">
        <v>237</v>
      </c>
      <c r="D105" s="41">
        <v>2020</v>
      </c>
      <c r="E105" s="123" t="s">
        <v>817</v>
      </c>
      <c r="F105" s="127">
        <v>2</v>
      </c>
      <c r="G105" s="12" t="s">
        <v>64</v>
      </c>
      <c r="H105" s="12" t="s">
        <v>12</v>
      </c>
      <c r="I105" s="283"/>
      <c r="J105" s="85" t="s">
        <v>819</v>
      </c>
      <c r="K105" s="86" t="s">
        <v>825</v>
      </c>
      <c r="L105" s="65" t="s">
        <v>826</v>
      </c>
      <c r="M105" s="70" t="s">
        <v>753</v>
      </c>
      <c r="N105" s="70">
        <v>6</v>
      </c>
      <c r="O105" s="63" t="s">
        <v>716</v>
      </c>
      <c r="P105" s="17">
        <v>44228</v>
      </c>
      <c r="Q105" s="16">
        <v>44551</v>
      </c>
      <c r="R105" s="59" t="s">
        <v>3</v>
      </c>
      <c r="S105" s="44" t="s">
        <v>748</v>
      </c>
      <c r="T105" s="186" t="s">
        <v>827</v>
      </c>
      <c r="U105" s="23" t="s">
        <v>719</v>
      </c>
      <c r="V105" s="45" t="s">
        <v>740</v>
      </c>
      <c r="W105" s="121">
        <v>0</v>
      </c>
      <c r="X105" s="46" t="s">
        <v>1519</v>
      </c>
      <c r="Y105" s="15">
        <v>0</v>
      </c>
      <c r="Z105" s="20">
        <v>44466</v>
      </c>
      <c r="AA105" s="47" t="s">
        <v>7</v>
      </c>
      <c r="AB105" s="97"/>
      <c r="AC105" s="185" t="s">
        <v>706</v>
      </c>
      <c r="AD105" s="285"/>
    </row>
    <row r="106" spans="1:30" ht="90" hidden="1" customHeight="1" x14ac:dyDescent="0.2">
      <c r="A106" s="212">
        <v>101</v>
      </c>
      <c r="B106" s="40">
        <v>2019</v>
      </c>
      <c r="C106" s="41">
        <v>237</v>
      </c>
      <c r="D106" s="41">
        <v>2020</v>
      </c>
      <c r="E106" s="123" t="s">
        <v>817</v>
      </c>
      <c r="F106" s="127">
        <v>3</v>
      </c>
      <c r="G106" s="12" t="s">
        <v>64</v>
      </c>
      <c r="H106" s="12" t="s">
        <v>12</v>
      </c>
      <c r="I106" s="283"/>
      <c r="J106" s="87" t="s">
        <v>829</v>
      </c>
      <c r="K106" s="84" t="s">
        <v>830</v>
      </c>
      <c r="L106" s="63" t="s">
        <v>831</v>
      </c>
      <c r="M106" s="63" t="s">
        <v>832</v>
      </c>
      <c r="N106" s="63">
        <v>1</v>
      </c>
      <c r="O106" s="63" t="s">
        <v>716</v>
      </c>
      <c r="P106" s="17">
        <v>44228</v>
      </c>
      <c r="Q106" s="16">
        <v>44551</v>
      </c>
      <c r="R106" s="59" t="s">
        <v>3</v>
      </c>
      <c r="S106" s="44" t="s">
        <v>833</v>
      </c>
      <c r="T106" s="186" t="s">
        <v>834</v>
      </c>
      <c r="U106" s="23" t="s">
        <v>719</v>
      </c>
      <c r="V106" s="45" t="s">
        <v>128</v>
      </c>
      <c r="W106" s="121">
        <v>100</v>
      </c>
      <c r="X106" s="46" t="s">
        <v>835</v>
      </c>
      <c r="Y106" s="15">
        <v>100</v>
      </c>
      <c r="Z106" s="20">
        <v>44466</v>
      </c>
      <c r="AA106" s="47" t="s">
        <v>8</v>
      </c>
      <c r="AB106" s="97"/>
      <c r="AC106" s="185" t="s">
        <v>706</v>
      </c>
      <c r="AD106" s="285"/>
    </row>
    <row r="107" spans="1:30" ht="90" hidden="1" customHeight="1" x14ac:dyDescent="0.2">
      <c r="A107" s="212">
        <v>102</v>
      </c>
      <c r="B107" s="40">
        <v>2019</v>
      </c>
      <c r="C107" s="41">
        <v>237</v>
      </c>
      <c r="D107" s="41">
        <v>2020</v>
      </c>
      <c r="E107" s="123" t="s">
        <v>817</v>
      </c>
      <c r="F107" s="127">
        <v>4</v>
      </c>
      <c r="G107" s="12" t="s">
        <v>64</v>
      </c>
      <c r="H107" s="12" t="s">
        <v>12</v>
      </c>
      <c r="I107" s="283"/>
      <c r="J107" s="87" t="s">
        <v>829</v>
      </c>
      <c r="K107" s="57" t="s">
        <v>836</v>
      </c>
      <c r="L107" s="63" t="s">
        <v>837</v>
      </c>
      <c r="M107" s="63" t="s">
        <v>838</v>
      </c>
      <c r="N107" s="54">
        <v>1</v>
      </c>
      <c r="O107" s="63" t="s">
        <v>716</v>
      </c>
      <c r="P107" s="17">
        <v>44228</v>
      </c>
      <c r="Q107" s="16">
        <v>44551</v>
      </c>
      <c r="R107" s="59" t="s">
        <v>3</v>
      </c>
      <c r="S107" s="44" t="s">
        <v>822</v>
      </c>
      <c r="T107" s="186" t="s">
        <v>839</v>
      </c>
      <c r="U107" s="23" t="s">
        <v>719</v>
      </c>
      <c r="V107" s="45" t="s">
        <v>128</v>
      </c>
      <c r="W107" s="121">
        <v>0</v>
      </c>
      <c r="X107" s="46" t="s">
        <v>1520</v>
      </c>
      <c r="Y107" s="15">
        <v>0</v>
      </c>
      <c r="Z107" s="20">
        <v>44466</v>
      </c>
      <c r="AA107" s="47" t="s">
        <v>7</v>
      </c>
      <c r="AB107" s="97"/>
      <c r="AC107" s="185" t="s">
        <v>706</v>
      </c>
      <c r="AD107" s="286"/>
    </row>
    <row r="108" spans="1:30" ht="90" hidden="1" customHeight="1" x14ac:dyDescent="0.2">
      <c r="A108" s="212">
        <v>103</v>
      </c>
      <c r="B108" s="40">
        <v>2019</v>
      </c>
      <c r="C108" s="41">
        <v>237</v>
      </c>
      <c r="D108" s="41">
        <v>2020</v>
      </c>
      <c r="E108" s="123" t="s">
        <v>841</v>
      </c>
      <c r="F108" s="127">
        <v>1</v>
      </c>
      <c r="G108" s="12" t="s">
        <v>64</v>
      </c>
      <c r="H108" s="12" t="s">
        <v>12</v>
      </c>
      <c r="I108" s="187" t="s">
        <v>842</v>
      </c>
      <c r="J108" s="88" t="s">
        <v>843</v>
      </c>
      <c r="K108" s="75" t="s">
        <v>844</v>
      </c>
      <c r="L108" s="63" t="s">
        <v>845</v>
      </c>
      <c r="M108" s="63" t="s">
        <v>846</v>
      </c>
      <c r="N108" s="63">
        <v>1</v>
      </c>
      <c r="O108" s="63" t="s">
        <v>716</v>
      </c>
      <c r="P108" s="17">
        <v>44228</v>
      </c>
      <c r="Q108" s="16">
        <v>44551</v>
      </c>
      <c r="R108" s="59" t="s">
        <v>3</v>
      </c>
      <c r="S108" s="44" t="s">
        <v>717</v>
      </c>
      <c r="T108" s="186" t="s">
        <v>847</v>
      </c>
      <c r="U108" s="23" t="s">
        <v>719</v>
      </c>
      <c r="V108" s="45" t="s">
        <v>128</v>
      </c>
      <c r="W108" s="121">
        <v>0</v>
      </c>
      <c r="X108" s="46" t="s">
        <v>1521</v>
      </c>
      <c r="Y108" s="15">
        <v>0</v>
      </c>
      <c r="Z108" s="20">
        <v>44466</v>
      </c>
      <c r="AA108" s="47" t="s">
        <v>7</v>
      </c>
      <c r="AB108" s="97"/>
      <c r="AC108" s="185" t="s">
        <v>706</v>
      </c>
      <c r="AD108" s="97" t="s">
        <v>522</v>
      </c>
    </row>
    <row r="109" spans="1:30" ht="90" hidden="1" customHeight="1" x14ac:dyDescent="0.2">
      <c r="A109" s="212">
        <v>104</v>
      </c>
      <c r="B109" s="40">
        <v>2019</v>
      </c>
      <c r="C109" s="41">
        <v>237</v>
      </c>
      <c r="D109" s="41">
        <v>2020</v>
      </c>
      <c r="E109" s="123" t="s">
        <v>849</v>
      </c>
      <c r="F109" s="128">
        <v>1</v>
      </c>
      <c r="G109" s="12" t="s">
        <v>64</v>
      </c>
      <c r="H109" s="12" t="s">
        <v>12</v>
      </c>
      <c r="I109" s="283" t="s">
        <v>850</v>
      </c>
      <c r="J109" s="89" t="s">
        <v>851</v>
      </c>
      <c r="K109" s="77" t="s">
        <v>852</v>
      </c>
      <c r="L109" s="54" t="s">
        <v>845</v>
      </c>
      <c r="M109" s="54" t="s">
        <v>853</v>
      </c>
      <c r="N109" s="54">
        <v>1</v>
      </c>
      <c r="O109" s="54" t="s">
        <v>716</v>
      </c>
      <c r="P109" s="17">
        <v>44228</v>
      </c>
      <c r="Q109" s="16">
        <v>44551</v>
      </c>
      <c r="R109" s="59" t="s">
        <v>3</v>
      </c>
      <c r="S109" s="44" t="s">
        <v>717</v>
      </c>
      <c r="T109" s="186" t="s">
        <v>854</v>
      </c>
      <c r="U109" s="23" t="s">
        <v>719</v>
      </c>
      <c r="V109" s="45" t="s">
        <v>59</v>
      </c>
      <c r="W109" s="121">
        <v>100</v>
      </c>
      <c r="X109" s="46" t="s">
        <v>855</v>
      </c>
      <c r="Y109" s="15">
        <v>0</v>
      </c>
      <c r="Z109" s="20">
        <v>44466</v>
      </c>
      <c r="AA109" s="47" t="s">
        <v>8</v>
      </c>
      <c r="AB109" s="97"/>
      <c r="AC109" s="185" t="s">
        <v>706</v>
      </c>
      <c r="AD109" s="284" t="s">
        <v>62</v>
      </c>
    </row>
    <row r="110" spans="1:30" ht="90" hidden="1" customHeight="1" x14ac:dyDescent="0.2">
      <c r="A110" s="212">
        <v>105</v>
      </c>
      <c r="B110" s="40">
        <v>2019</v>
      </c>
      <c r="C110" s="41">
        <v>237</v>
      </c>
      <c r="D110" s="41">
        <v>2020</v>
      </c>
      <c r="E110" s="123" t="s">
        <v>849</v>
      </c>
      <c r="F110" s="128">
        <v>2</v>
      </c>
      <c r="G110" s="12" t="s">
        <v>64</v>
      </c>
      <c r="H110" s="12" t="s">
        <v>12</v>
      </c>
      <c r="I110" s="283"/>
      <c r="J110" s="89" t="s">
        <v>851</v>
      </c>
      <c r="K110" s="84" t="s">
        <v>856</v>
      </c>
      <c r="L110" s="65" t="s">
        <v>821</v>
      </c>
      <c r="M110" s="72" t="s">
        <v>747</v>
      </c>
      <c r="N110" s="70">
        <v>6</v>
      </c>
      <c r="O110" s="63" t="s">
        <v>716</v>
      </c>
      <c r="P110" s="17">
        <v>44228</v>
      </c>
      <c r="Q110" s="16">
        <v>44551</v>
      </c>
      <c r="R110" s="59" t="s">
        <v>3</v>
      </c>
      <c r="S110" s="44" t="s">
        <v>717</v>
      </c>
      <c r="T110" s="186" t="s">
        <v>857</v>
      </c>
      <c r="U110" s="23" t="s">
        <v>719</v>
      </c>
      <c r="V110" s="45" t="s">
        <v>858</v>
      </c>
      <c r="W110" s="121">
        <v>0.5</v>
      </c>
      <c r="X110" s="46" t="s">
        <v>1522</v>
      </c>
      <c r="Y110" s="15">
        <v>0</v>
      </c>
      <c r="Z110" s="20">
        <v>44466</v>
      </c>
      <c r="AA110" s="47" t="s">
        <v>7</v>
      </c>
      <c r="AB110" s="97"/>
      <c r="AC110" s="185" t="s">
        <v>706</v>
      </c>
      <c r="AD110" s="290"/>
    </row>
    <row r="111" spans="1:30" ht="90" hidden="1" customHeight="1" x14ac:dyDescent="0.2">
      <c r="A111" s="212">
        <v>106</v>
      </c>
      <c r="B111" s="40">
        <v>2019</v>
      </c>
      <c r="C111" s="41">
        <v>237</v>
      </c>
      <c r="D111" s="41">
        <v>2020</v>
      </c>
      <c r="E111" s="123" t="s">
        <v>849</v>
      </c>
      <c r="F111" s="128">
        <v>3</v>
      </c>
      <c r="G111" s="12" t="s">
        <v>64</v>
      </c>
      <c r="H111" s="12" t="s">
        <v>12</v>
      </c>
      <c r="I111" s="283"/>
      <c r="J111" s="89" t="s">
        <v>851</v>
      </c>
      <c r="K111" s="86" t="s">
        <v>860</v>
      </c>
      <c r="L111" s="65" t="s">
        <v>736</v>
      </c>
      <c r="M111" s="70" t="s">
        <v>753</v>
      </c>
      <c r="N111" s="70">
        <v>6</v>
      </c>
      <c r="O111" s="63" t="s">
        <v>716</v>
      </c>
      <c r="P111" s="17">
        <v>44228</v>
      </c>
      <c r="Q111" s="16">
        <v>44551</v>
      </c>
      <c r="R111" s="59" t="s">
        <v>3</v>
      </c>
      <c r="S111" s="44" t="s">
        <v>861</v>
      </c>
      <c r="T111" s="186" t="s">
        <v>862</v>
      </c>
      <c r="U111" s="23" t="s">
        <v>719</v>
      </c>
      <c r="V111" s="45" t="s">
        <v>740</v>
      </c>
      <c r="W111" s="121">
        <v>0</v>
      </c>
      <c r="X111" s="46" t="s">
        <v>1523</v>
      </c>
      <c r="Y111" s="15">
        <v>0</v>
      </c>
      <c r="Z111" s="20">
        <v>44466</v>
      </c>
      <c r="AA111" s="47" t="s">
        <v>7</v>
      </c>
      <c r="AB111" s="97"/>
      <c r="AC111" s="185" t="s">
        <v>706</v>
      </c>
      <c r="AD111" s="290"/>
    </row>
    <row r="112" spans="1:30" ht="90" hidden="1" customHeight="1" x14ac:dyDescent="0.2">
      <c r="A112" s="212">
        <v>107</v>
      </c>
      <c r="B112" s="40">
        <v>2019</v>
      </c>
      <c r="C112" s="41">
        <v>237</v>
      </c>
      <c r="D112" s="41">
        <v>2020</v>
      </c>
      <c r="E112" s="123" t="s">
        <v>849</v>
      </c>
      <c r="F112" s="128">
        <v>4</v>
      </c>
      <c r="G112" s="12" t="s">
        <v>64</v>
      </c>
      <c r="H112" s="12" t="s">
        <v>12</v>
      </c>
      <c r="I112" s="283"/>
      <c r="J112" s="89" t="s">
        <v>851</v>
      </c>
      <c r="K112" s="57" t="s">
        <v>864</v>
      </c>
      <c r="L112" s="54" t="s">
        <v>845</v>
      </c>
      <c r="M112" s="54" t="s">
        <v>846</v>
      </c>
      <c r="N112" s="54">
        <v>1</v>
      </c>
      <c r="O112" s="54" t="s">
        <v>716</v>
      </c>
      <c r="P112" s="17">
        <v>44228</v>
      </c>
      <c r="Q112" s="16">
        <v>44551</v>
      </c>
      <c r="R112" s="59" t="s">
        <v>3</v>
      </c>
      <c r="S112" s="44" t="s">
        <v>717</v>
      </c>
      <c r="T112" s="186" t="s">
        <v>865</v>
      </c>
      <c r="U112" s="23" t="s">
        <v>719</v>
      </c>
      <c r="V112" s="45" t="s">
        <v>59</v>
      </c>
      <c r="W112" s="121">
        <v>1</v>
      </c>
      <c r="X112" s="46" t="s">
        <v>866</v>
      </c>
      <c r="Y112" s="15">
        <v>0</v>
      </c>
      <c r="Z112" s="20">
        <v>44466</v>
      </c>
      <c r="AA112" s="47" t="s">
        <v>8</v>
      </c>
      <c r="AB112" s="97"/>
      <c r="AC112" s="185" t="s">
        <v>706</v>
      </c>
      <c r="AD112" s="290"/>
    </row>
    <row r="113" spans="1:30" ht="90" hidden="1" customHeight="1" x14ac:dyDescent="0.2">
      <c r="A113" s="212">
        <v>108</v>
      </c>
      <c r="B113" s="40">
        <v>2019</v>
      </c>
      <c r="C113" s="41">
        <v>237</v>
      </c>
      <c r="D113" s="41">
        <v>2020</v>
      </c>
      <c r="E113" s="123" t="s">
        <v>849</v>
      </c>
      <c r="F113" s="128">
        <v>5</v>
      </c>
      <c r="G113" s="12" t="s">
        <v>64</v>
      </c>
      <c r="H113" s="12" t="s">
        <v>12</v>
      </c>
      <c r="I113" s="283"/>
      <c r="J113" s="84" t="s">
        <v>867</v>
      </c>
      <c r="K113" s="75" t="s">
        <v>868</v>
      </c>
      <c r="L113" s="63" t="s">
        <v>869</v>
      </c>
      <c r="M113" s="63" t="s">
        <v>870</v>
      </c>
      <c r="N113" s="63">
        <v>1</v>
      </c>
      <c r="O113" s="63" t="s">
        <v>716</v>
      </c>
      <c r="P113" s="17">
        <v>44228</v>
      </c>
      <c r="Q113" s="16">
        <v>44551</v>
      </c>
      <c r="R113" s="59" t="s">
        <v>3</v>
      </c>
      <c r="S113" s="44" t="s">
        <v>861</v>
      </c>
      <c r="T113" s="186" t="s">
        <v>871</v>
      </c>
      <c r="U113" s="23" t="s">
        <v>719</v>
      </c>
      <c r="V113" s="45" t="s">
        <v>128</v>
      </c>
      <c r="W113" s="121">
        <v>0</v>
      </c>
      <c r="X113" s="46" t="s">
        <v>1524</v>
      </c>
      <c r="Y113" s="15">
        <v>0</v>
      </c>
      <c r="Z113" s="20">
        <v>44466</v>
      </c>
      <c r="AA113" s="47" t="s">
        <v>7</v>
      </c>
      <c r="AB113" s="97"/>
      <c r="AC113" s="185" t="s">
        <v>706</v>
      </c>
      <c r="AD113" s="291"/>
    </row>
    <row r="114" spans="1:30" ht="90" hidden="1" customHeight="1" x14ac:dyDescent="0.2">
      <c r="A114" s="212">
        <v>109</v>
      </c>
      <c r="B114" s="40">
        <v>2019</v>
      </c>
      <c r="C114" s="41">
        <v>237</v>
      </c>
      <c r="D114" s="41">
        <v>2020</v>
      </c>
      <c r="E114" s="123" t="s">
        <v>873</v>
      </c>
      <c r="F114" s="127">
        <v>1</v>
      </c>
      <c r="G114" s="12" t="s">
        <v>64</v>
      </c>
      <c r="H114" s="12" t="s">
        <v>12</v>
      </c>
      <c r="I114" s="187" t="s">
        <v>874</v>
      </c>
      <c r="J114" s="90" t="s">
        <v>875</v>
      </c>
      <c r="K114" s="75" t="s">
        <v>876</v>
      </c>
      <c r="L114" s="63" t="s">
        <v>877</v>
      </c>
      <c r="M114" s="63" t="s">
        <v>878</v>
      </c>
      <c r="N114" s="63">
        <v>1</v>
      </c>
      <c r="O114" s="63" t="s">
        <v>716</v>
      </c>
      <c r="P114" s="17">
        <v>44228</v>
      </c>
      <c r="Q114" s="16">
        <v>44551</v>
      </c>
      <c r="R114" s="59" t="s">
        <v>3</v>
      </c>
      <c r="S114" s="44" t="s">
        <v>717</v>
      </c>
      <c r="T114" s="186" t="s">
        <v>879</v>
      </c>
      <c r="U114" s="23" t="s">
        <v>719</v>
      </c>
      <c r="V114" s="45" t="s">
        <v>128</v>
      </c>
      <c r="W114" s="121">
        <v>0</v>
      </c>
      <c r="X114" s="46" t="s">
        <v>1525</v>
      </c>
      <c r="Y114" s="15">
        <v>0</v>
      </c>
      <c r="Z114" s="20">
        <v>44466</v>
      </c>
      <c r="AA114" s="47" t="s">
        <v>7</v>
      </c>
      <c r="AB114" s="97"/>
      <c r="AC114" s="185" t="s">
        <v>706</v>
      </c>
      <c r="AD114" s="188" t="s">
        <v>62</v>
      </c>
    </row>
    <row r="115" spans="1:30" ht="90" hidden="1" customHeight="1" x14ac:dyDescent="0.2">
      <c r="A115" s="212">
        <v>110</v>
      </c>
      <c r="B115" s="40">
        <v>2019</v>
      </c>
      <c r="C115" s="41">
        <v>237</v>
      </c>
      <c r="D115" s="41">
        <v>2020</v>
      </c>
      <c r="E115" s="123" t="s">
        <v>881</v>
      </c>
      <c r="F115" s="127">
        <v>1</v>
      </c>
      <c r="G115" s="12" t="s">
        <v>64</v>
      </c>
      <c r="H115" s="12" t="s">
        <v>12</v>
      </c>
      <c r="I115" s="283" t="s">
        <v>882</v>
      </c>
      <c r="J115" s="91" t="s">
        <v>883</v>
      </c>
      <c r="K115" s="57" t="s">
        <v>884</v>
      </c>
      <c r="L115" s="79" t="s">
        <v>814</v>
      </c>
      <c r="M115" s="54" t="s">
        <v>885</v>
      </c>
      <c r="N115" s="54">
        <v>1</v>
      </c>
      <c r="O115" s="54" t="s">
        <v>716</v>
      </c>
      <c r="P115" s="17">
        <v>44228</v>
      </c>
      <c r="Q115" s="16">
        <v>44551</v>
      </c>
      <c r="R115" s="59" t="s">
        <v>3</v>
      </c>
      <c r="S115" s="44" t="s">
        <v>717</v>
      </c>
      <c r="T115" s="186" t="s">
        <v>886</v>
      </c>
      <c r="U115" s="23" t="s">
        <v>719</v>
      </c>
      <c r="V115" s="45" t="s">
        <v>59</v>
      </c>
      <c r="W115" s="121">
        <v>1</v>
      </c>
      <c r="X115" s="46" t="s">
        <v>887</v>
      </c>
      <c r="Y115" s="15">
        <v>0</v>
      </c>
      <c r="Z115" s="20">
        <v>44466</v>
      </c>
      <c r="AA115" s="47" t="s">
        <v>8</v>
      </c>
      <c r="AB115" s="97"/>
      <c r="AC115" s="185" t="s">
        <v>706</v>
      </c>
      <c r="AD115" s="284" t="s">
        <v>62</v>
      </c>
    </row>
    <row r="116" spans="1:30" ht="106.5" hidden="1" customHeight="1" x14ac:dyDescent="0.2">
      <c r="A116" s="212">
        <v>111</v>
      </c>
      <c r="B116" s="40">
        <v>2019</v>
      </c>
      <c r="C116" s="41">
        <v>237</v>
      </c>
      <c r="D116" s="41">
        <v>2020</v>
      </c>
      <c r="E116" s="123" t="s">
        <v>881</v>
      </c>
      <c r="F116" s="128">
        <v>2</v>
      </c>
      <c r="G116" s="12" t="s">
        <v>64</v>
      </c>
      <c r="H116" s="12" t="s">
        <v>12</v>
      </c>
      <c r="I116" s="283"/>
      <c r="J116" s="91" t="s">
        <v>883</v>
      </c>
      <c r="K116" s="60" t="s">
        <v>888</v>
      </c>
      <c r="L116" s="81" t="s">
        <v>889</v>
      </c>
      <c r="M116" s="81" t="s">
        <v>889</v>
      </c>
      <c r="N116" s="55">
        <v>1</v>
      </c>
      <c r="O116" s="55" t="s">
        <v>780</v>
      </c>
      <c r="P116" s="17">
        <v>44228</v>
      </c>
      <c r="Q116" s="16">
        <v>44551</v>
      </c>
      <c r="R116" s="59" t="s">
        <v>3</v>
      </c>
      <c r="S116" s="44" t="s">
        <v>1526</v>
      </c>
      <c r="T116" s="186" t="s">
        <v>1527</v>
      </c>
      <c r="U116" s="23" t="s">
        <v>772</v>
      </c>
      <c r="V116" s="15" t="s">
        <v>128</v>
      </c>
      <c r="W116" s="121">
        <v>0</v>
      </c>
      <c r="X116" s="186" t="s">
        <v>1528</v>
      </c>
      <c r="Y116" s="15">
        <v>0</v>
      </c>
      <c r="Z116" s="20">
        <v>44466</v>
      </c>
      <c r="AA116" s="47" t="s">
        <v>7</v>
      </c>
      <c r="AB116" s="97"/>
      <c r="AC116" s="185" t="s">
        <v>706</v>
      </c>
      <c r="AD116" s="285"/>
    </row>
    <row r="117" spans="1:30" ht="90" hidden="1" customHeight="1" x14ac:dyDescent="0.2">
      <c r="A117" s="212">
        <v>112</v>
      </c>
      <c r="B117" s="40">
        <v>2019</v>
      </c>
      <c r="C117" s="41">
        <v>237</v>
      </c>
      <c r="D117" s="41">
        <v>2020</v>
      </c>
      <c r="E117" s="123" t="s">
        <v>881</v>
      </c>
      <c r="F117" s="127">
        <v>3</v>
      </c>
      <c r="G117" s="12" t="s">
        <v>64</v>
      </c>
      <c r="H117" s="12" t="s">
        <v>12</v>
      </c>
      <c r="I117" s="283"/>
      <c r="J117" s="91" t="s">
        <v>883</v>
      </c>
      <c r="K117" s="84" t="s">
        <v>892</v>
      </c>
      <c r="L117" s="65" t="s">
        <v>821</v>
      </c>
      <c r="M117" s="72" t="s">
        <v>747</v>
      </c>
      <c r="N117" s="70">
        <v>6</v>
      </c>
      <c r="O117" s="63" t="s">
        <v>716</v>
      </c>
      <c r="P117" s="17">
        <v>44228</v>
      </c>
      <c r="Q117" s="16">
        <v>44551</v>
      </c>
      <c r="R117" s="59" t="s">
        <v>3</v>
      </c>
      <c r="S117" s="44" t="s">
        <v>717</v>
      </c>
      <c r="T117" s="186" t="s">
        <v>893</v>
      </c>
      <c r="U117" s="23" t="s">
        <v>719</v>
      </c>
      <c r="V117" s="45" t="s">
        <v>894</v>
      </c>
      <c r="W117" s="121" t="s">
        <v>895</v>
      </c>
      <c r="X117" s="46" t="s">
        <v>1529</v>
      </c>
      <c r="Y117" s="15">
        <v>0</v>
      </c>
      <c r="Z117" s="20">
        <v>44466</v>
      </c>
      <c r="AA117" s="47" t="s">
        <v>7</v>
      </c>
      <c r="AB117" s="97"/>
      <c r="AC117" s="185" t="s">
        <v>706</v>
      </c>
      <c r="AD117" s="285"/>
    </row>
    <row r="118" spans="1:30" ht="90" hidden="1" customHeight="1" x14ac:dyDescent="0.2">
      <c r="A118" s="212">
        <v>113</v>
      </c>
      <c r="B118" s="40">
        <v>2019</v>
      </c>
      <c r="C118" s="41">
        <v>237</v>
      </c>
      <c r="D118" s="41">
        <v>2020</v>
      </c>
      <c r="E118" s="123" t="s">
        <v>881</v>
      </c>
      <c r="F118" s="127">
        <v>4</v>
      </c>
      <c r="G118" s="12" t="s">
        <v>64</v>
      </c>
      <c r="H118" s="12" t="s">
        <v>12</v>
      </c>
      <c r="I118" s="283"/>
      <c r="J118" s="91" t="s">
        <v>883</v>
      </c>
      <c r="K118" s="86" t="s">
        <v>825</v>
      </c>
      <c r="L118" s="65" t="s">
        <v>826</v>
      </c>
      <c r="M118" s="70" t="s">
        <v>753</v>
      </c>
      <c r="N118" s="70">
        <v>6</v>
      </c>
      <c r="O118" s="63" t="s">
        <v>716</v>
      </c>
      <c r="P118" s="17">
        <v>44228</v>
      </c>
      <c r="Q118" s="16">
        <v>44551</v>
      </c>
      <c r="R118" s="59" t="s">
        <v>3</v>
      </c>
      <c r="S118" s="44" t="s">
        <v>717</v>
      </c>
      <c r="T118" s="186" t="s">
        <v>897</v>
      </c>
      <c r="U118" s="23" t="s">
        <v>719</v>
      </c>
      <c r="V118" s="45" t="s">
        <v>740</v>
      </c>
      <c r="W118" s="121">
        <v>0</v>
      </c>
      <c r="X118" s="46" t="s">
        <v>1530</v>
      </c>
      <c r="Y118" s="15">
        <v>0</v>
      </c>
      <c r="Z118" s="20">
        <v>44466</v>
      </c>
      <c r="AA118" s="47" t="s">
        <v>7</v>
      </c>
      <c r="AB118" s="97"/>
      <c r="AC118" s="185" t="s">
        <v>706</v>
      </c>
      <c r="AD118" s="286"/>
    </row>
    <row r="119" spans="1:30" ht="90" hidden="1" customHeight="1" x14ac:dyDescent="0.2">
      <c r="A119" s="212">
        <v>114</v>
      </c>
      <c r="B119" s="40">
        <v>2019</v>
      </c>
      <c r="C119" s="41">
        <v>237</v>
      </c>
      <c r="D119" s="41">
        <v>2020</v>
      </c>
      <c r="E119" s="123" t="s">
        <v>899</v>
      </c>
      <c r="F119" s="127">
        <v>1</v>
      </c>
      <c r="G119" s="12" t="s">
        <v>64</v>
      </c>
      <c r="H119" s="12" t="s">
        <v>12</v>
      </c>
      <c r="I119" s="283" t="s">
        <v>900</v>
      </c>
      <c r="J119" s="91" t="s">
        <v>901</v>
      </c>
      <c r="K119" s="57" t="s">
        <v>884</v>
      </c>
      <c r="L119" s="65" t="s">
        <v>814</v>
      </c>
      <c r="M119" s="70" t="s">
        <v>885</v>
      </c>
      <c r="N119" s="65">
        <v>1</v>
      </c>
      <c r="O119" s="70" t="s">
        <v>716</v>
      </c>
      <c r="P119" s="17">
        <v>44228</v>
      </c>
      <c r="Q119" s="16">
        <v>44551</v>
      </c>
      <c r="R119" s="59" t="s">
        <v>3</v>
      </c>
      <c r="S119" s="44" t="s">
        <v>717</v>
      </c>
      <c r="T119" s="186" t="s">
        <v>902</v>
      </c>
      <c r="U119" s="23" t="s">
        <v>719</v>
      </c>
      <c r="V119" s="45" t="s">
        <v>59</v>
      </c>
      <c r="W119" s="121">
        <v>0</v>
      </c>
      <c r="X119" s="46" t="s">
        <v>903</v>
      </c>
      <c r="Y119" s="15">
        <v>0</v>
      </c>
      <c r="Z119" s="20">
        <v>44466</v>
      </c>
      <c r="AA119" s="47" t="s">
        <v>8</v>
      </c>
      <c r="AB119" s="97"/>
      <c r="AC119" s="185" t="s">
        <v>706</v>
      </c>
      <c r="AD119" s="284" t="s">
        <v>62</v>
      </c>
    </row>
    <row r="120" spans="1:30" ht="112.5" hidden="1" customHeight="1" x14ac:dyDescent="0.2">
      <c r="A120" s="212">
        <v>115</v>
      </c>
      <c r="B120" s="40">
        <v>2019</v>
      </c>
      <c r="C120" s="41">
        <v>237</v>
      </c>
      <c r="D120" s="41">
        <v>2020</v>
      </c>
      <c r="E120" s="123" t="s">
        <v>899</v>
      </c>
      <c r="F120" s="128">
        <v>2</v>
      </c>
      <c r="G120" s="12" t="s">
        <v>64</v>
      </c>
      <c r="H120" s="12" t="s">
        <v>12</v>
      </c>
      <c r="I120" s="283"/>
      <c r="J120" s="91" t="s">
        <v>901</v>
      </c>
      <c r="K120" s="60" t="s">
        <v>888</v>
      </c>
      <c r="L120" s="65" t="s">
        <v>889</v>
      </c>
      <c r="M120" s="70" t="s">
        <v>889</v>
      </c>
      <c r="N120" s="65">
        <v>1</v>
      </c>
      <c r="O120" s="70" t="s">
        <v>780</v>
      </c>
      <c r="P120" s="17">
        <v>44228</v>
      </c>
      <c r="Q120" s="16">
        <v>44551</v>
      </c>
      <c r="R120" s="59" t="s">
        <v>3</v>
      </c>
      <c r="S120" s="44" t="s">
        <v>1531</v>
      </c>
      <c r="T120" s="186" t="s">
        <v>1532</v>
      </c>
      <c r="U120" s="23" t="s">
        <v>772</v>
      </c>
      <c r="V120" s="15" t="s">
        <v>128</v>
      </c>
      <c r="W120" s="121">
        <v>0</v>
      </c>
      <c r="X120" s="186" t="s">
        <v>1533</v>
      </c>
      <c r="Y120" s="15">
        <v>0</v>
      </c>
      <c r="Z120" s="20">
        <v>44466</v>
      </c>
      <c r="AA120" s="47" t="s">
        <v>7</v>
      </c>
      <c r="AB120" s="97"/>
      <c r="AC120" s="185" t="s">
        <v>706</v>
      </c>
      <c r="AD120" s="286"/>
    </row>
    <row r="121" spans="1:30" ht="90" hidden="1" customHeight="1" x14ac:dyDescent="0.2">
      <c r="A121" s="212">
        <v>116</v>
      </c>
      <c r="B121" s="40">
        <v>2019</v>
      </c>
      <c r="C121" s="41">
        <v>237</v>
      </c>
      <c r="D121" s="41">
        <v>2020</v>
      </c>
      <c r="E121" s="123" t="s">
        <v>906</v>
      </c>
      <c r="F121" s="127">
        <v>1</v>
      </c>
      <c r="G121" s="12" t="s">
        <v>64</v>
      </c>
      <c r="H121" s="12" t="s">
        <v>12</v>
      </c>
      <c r="I121" s="187" t="s">
        <v>907</v>
      </c>
      <c r="J121" s="90" t="s">
        <v>908</v>
      </c>
      <c r="K121" s="75" t="s">
        <v>909</v>
      </c>
      <c r="L121" s="63" t="s">
        <v>910</v>
      </c>
      <c r="M121" s="63" t="s">
        <v>911</v>
      </c>
      <c r="N121" s="63">
        <v>10</v>
      </c>
      <c r="O121" s="63" t="s">
        <v>716</v>
      </c>
      <c r="P121" s="17">
        <v>44228</v>
      </c>
      <c r="Q121" s="16">
        <v>44551</v>
      </c>
      <c r="R121" s="59" t="s">
        <v>3</v>
      </c>
      <c r="S121" s="44" t="s">
        <v>912</v>
      </c>
      <c r="T121" s="186" t="s">
        <v>913</v>
      </c>
      <c r="U121" s="23" t="s">
        <v>719</v>
      </c>
      <c r="V121" s="45" t="s">
        <v>914</v>
      </c>
      <c r="W121" s="121">
        <v>0.4</v>
      </c>
      <c r="X121" s="46" t="s">
        <v>1534</v>
      </c>
      <c r="Y121" s="15">
        <v>0</v>
      </c>
      <c r="Z121" s="20">
        <v>44466</v>
      </c>
      <c r="AA121" s="47" t="s">
        <v>7</v>
      </c>
      <c r="AB121" s="97"/>
      <c r="AC121" s="185" t="s">
        <v>706</v>
      </c>
      <c r="AD121" s="185" t="s">
        <v>108</v>
      </c>
    </row>
    <row r="122" spans="1:30" ht="90" hidden="1" customHeight="1" x14ac:dyDescent="0.2">
      <c r="A122" s="212">
        <v>117</v>
      </c>
      <c r="B122" s="40">
        <v>2019</v>
      </c>
      <c r="C122" s="41">
        <v>237</v>
      </c>
      <c r="D122" s="41">
        <v>2020</v>
      </c>
      <c r="E122" s="123" t="s">
        <v>916</v>
      </c>
      <c r="F122" s="127">
        <v>1</v>
      </c>
      <c r="G122" s="12" t="s">
        <v>64</v>
      </c>
      <c r="H122" s="12" t="s">
        <v>12</v>
      </c>
      <c r="I122" s="187" t="s">
        <v>917</v>
      </c>
      <c r="J122" s="90" t="s">
        <v>918</v>
      </c>
      <c r="K122" s="75" t="s">
        <v>919</v>
      </c>
      <c r="L122" s="63" t="s">
        <v>920</v>
      </c>
      <c r="M122" s="63" t="s">
        <v>921</v>
      </c>
      <c r="N122" s="63">
        <v>1</v>
      </c>
      <c r="O122" s="63" t="s">
        <v>716</v>
      </c>
      <c r="P122" s="17">
        <v>44228</v>
      </c>
      <c r="Q122" s="16">
        <v>44551</v>
      </c>
      <c r="R122" s="59" t="s">
        <v>3</v>
      </c>
      <c r="S122" s="44" t="s">
        <v>922</v>
      </c>
      <c r="T122" s="186" t="s">
        <v>923</v>
      </c>
      <c r="U122" s="23" t="s">
        <v>719</v>
      </c>
      <c r="V122" s="45" t="s">
        <v>128</v>
      </c>
      <c r="W122" s="121">
        <v>0</v>
      </c>
      <c r="X122" s="46" t="s">
        <v>1535</v>
      </c>
      <c r="Y122" s="15">
        <v>0</v>
      </c>
      <c r="Z122" s="20">
        <v>44466</v>
      </c>
      <c r="AA122" s="47" t="s">
        <v>7</v>
      </c>
      <c r="AB122" s="97"/>
      <c r="AC122" s="185" t="s">
        <v>706</v>
      </c>
      <c r="AD122" s="185" t="s">
        <v>108</v>
      </c>
    </row>
    <row r="123" spans="1:30" ht="90" hidden="1" customHeight="1" x14ac:dyDescent="0.2">
      <c r="A123" s="212">
        <v>118</v>
      </c>
      <c r="B123" s="40">
        <v>2019</v>
      </c>
      <c r="C123" s="41">
        <v>237</v>
      </c>
      <c r="D123" s="41">
        <v>2020</v>
      </c>
      <c r="E123" s="123" t="s">
        <v>925</v>
      </c>
      <c r="F123" s="128">
        <v>1</v>
      </c>
      <c r="G123" s="12" t="s">
        <v>64</v>
      </c>
      <c r="H123" s="12" t="s">
        <v>12</v>
      </c>
      <c r="I123" s="187" t="s">
        <v>926</v>
      </c>
      <c r="J123" s="90" t="s">
        <v>927</v>
      </c>
      <c r="K123" s="75" t="s">
        <v>928</v>
      </c>
      <c r="L123" s="63" t="s">
        <v>929</v>
      </c>
      <c r="M123" s="63" t="s">
        <v>930</v>
      </c>
      <c r="N123" s="63">
        <v>1</v>
      </c>
      <c r="O123" s="63" t="s">
        <v>931</v>
      </c>
      <c r="P123" s="17">
        <v>44228</v>
      </c>
      <c r="Q123" s="16">
        <v>44551</v>
      </c>
      <c r="R123" s="59" t="s">
        <v>3</v>
      </c>
      <c r="S123" s="44" t="s">
        <v>1536</v>
      </c>
      <c r="T123" s="186" t="s">
        <v>1537</v>
      </c>
      <c r="U123" s="23" t="s">
        <v>772</v>
      </c>
      <c r="V123" s="15" t="s">
        <v>128</v>
      </c>
      <c r="W123" s="121">
        <v>0</v>
      </c>
      <c r="X123" s="186" t="s">
        <v>1538</v>
      </c>
      <c r="Y123" s="15">
        <v>0</v>
      </c>
      <c r="Z123" s="20">
        <v>44466</v>
      </c>
      <c r="AA123" s="47" t="s">
        <v>7</v>
      </c>
      <c r="AB123" s="97"/>
      <c r="AC123" s="185" t="s">
        <v>706</v>
      </c>
      <c r="AD123" s="185" t="s">
        <v>108</v>
      </c>
    </row>
    <row r="124" spans="1:30" ht="134.44999999999999" hidden="1" customHeight="1" x14ac:dyDescent="0.2">
      <c r="A124" s="212">
        <v>119</v>
      </c>
      <c r="B124" s="40">
        <v>2019</v>
      </c>
      <c r="C124" s="41">
        <v>237</v>
      </c>
      <c r="D124" s="41">
        <v>2020</v>
      </c>
      <c r="E124" s="129" t="s">
        <v>935</v>
      </c>
      <c r="F124" s="130">
        <v>1</v>
      </c>
      <c r="G124" s="12" t="s">
        <v>64</v>
      </c>
      <c r="H124" s="12" t="s">
        <v>12</v>
      </c>
      <c r="I124" s="187" t="s">
        <v>936</v>
      </c>
      <c r="J124" s="92" t="s">
        <v>937</v>
      </c>
      <c r="K124" s="57" t="s">
        <v>938</v>
      </c>
      <c r="L124" s="54" t="s">
        <v>939</v>
      </c>
      <c r="M124" s="54" t="s">
        <v>940</v>
      </c>
      <c r="N124" s="54">
        <v>1</v>
      </c>
      <c r="O124" s="54" t="s">
        <v>941</v>
      </c>
      <c r="P124" s="17">
        <v>44211</v>
      </c>
      <c r="Q124" s="16">
        <v>44551</v>
      </c>
      <c r="R124" s="59" t="s">
        <v>3</v>
      </c>
      <c r="S124" s="44" t="s">
        <v>1539</v>
      </c>
      <c r="T124" s="186" t="s">
        <v>1540</v>
      </c>
      <c r="U124" s="23" t="s">
        <v>944</v>
      </c>
      <c r="V124" s="15" t="s">
        <v>128</v>
      </c>
      <c r="W124" s="121">
        <v>0</v>
      </c>
      <c r="X124" s="46" t="s">
        <v>1541</v>
      </c>
      <c r="Y124" s="15">
        <v>0</v>
      </c>
      <c r="Z124" s="20">
        <v>44466</v>
      </c>
      <c r="AA124" s="47" t="s">
        <v>7</v>
      </c>
      <c r="AB124" s="97"/>
      <c r="AC124" s="185" t="s">
        <v>706</v>
      </c>
      <c r="AD124" s="188" t="s">
        <v>62</v>
      </c>
    </row>
    <row r="125" spans="1:30" ht="135" hidden="1" customHeight="1" x14ac:dyDescent="0.2">
      <c r="A125" s="212">
        <v>120</v>
      </c>
      <c r="B125" s="40">
        <v>2019</v>
      </c>
      <c r="C125" s="41">
        <v>237</v>
      </c>
      <c r="D125" s="41">
        <v>2020</v>
      </c>
      <c r="E125" s="129" t="s">
        <v>946</v>
      </c>
      <c r="F125" s="130">
        <v>1</v>
      </c>
      <c r="G125" s="12" t="s">
        <v>64</v>
      </c>
      <c r="H125" s="12" t="s">
        <v>12</v>
      </c>
      <c r="I125" s="186" t="s">
        <v>947</v>
      </c>
      <c r="J125" s="151" t="s">
        <v>948</v>
      </c>
      <c r="K125" s="149" t="s">
        <v>949</v>
      </c>
      <c r="L125" s="132" t="s">
        <v>950</v>
      </c>
      <c r="M125" s="152" t="s">
        <v>951</v>
      </c>
      <c r="N125" s="153">
        <v>1</v>
      </c>
      <c r="O125" s="132" t="s">
        <v>952</v>
      </c>
      <c r="P125" s="17">
        <v>44211</v>
      </c>
      <c r="Q125" s="16">
        <v>44551</v>
      </c>
      <c r="R125" s="59" t="s">
        <v>3</v>
      </c>
      <c r="S125" s="44" t="s">
        <v>1542</v>
      </c>
      <c r="T125" s="186" t="s">
        <v>1543</v>
      </c>
      <c r="U125" s="23" t="s">
        <v>955</v>
      </c>
      <c r="V125" s="45" t="s">
        <v>383</v>
      </c>
      <c r="W125" s="121">
        <v>0</v>
      </c>
      <c r="X125" s="46" t="s">
        <v>1544</v>
      </c>
      <c r="Y125" s="15">
        <v>0</v>
      </c>
      <c r="Z125" s="20">
        <v>44463</v>
      </c>
      <c r="AA125" s="47" t="s">
        <v>7</v>
      </c>
      <c r="AB125" s="97"/>
      <c r="AC125" s="185" t="s">
        <v>706</v>
      </c>
      <c r="AD125" s="97" t="s">
        <v>397</v>
      </c>
    </row>
    <row r="126" spans="1:30" ht="188.1" hidden="1" customHeight="1" x14ac:dyDescent="0.2">
      <c r="A126" s="212">
        <v>121</v>
      </c>
      <c r="B126" s="40">
        <v>2019</v>
      </c>
      <c r="C126" s="41">
        <v>237</v>
      </c>
      <c r="D126" s="41">
        <v>2020</v>
      </c>
      <c r="E126" s="129" t="s">
        <v>957</v>
      </c>
      <c r="F126" s="130">
        <v>1</v>
      </c>
      <c r="G126" s="12" t="s">
        <v>64</v>
      </c>
      <c r="H126" s="12" t="s">
        <v>12</v>
      </c>
      <c r="I126" s="187" t="s">
        <v>958</v>
      </c>
      <c r="J126" s="94" t="s">
        <v>959</v>
      </c>
      <c r="K126" s="60" t="s">
        <v>960</v>
      </c>
      <c r="L126" s="55" t="s">
        <v>961</v>
      </c>
      <c r="M126" s="82" t="s">
        <v>962</v>
      </c>
      <c r="N126" s="95">
        <v>1</v>
      </c>
      <c r="O126" s="55" t="s">
        <v>941</v>
      </c>
      <c r="P126" s="17">
        <v>44197</v>
      </c>
      <c r="Q126" s="16">
        <v>44551</v>
      </c>
      <c r="R126" s="59" t="s">
        <v>3</v>
      </c>
      <c r="S126" s="44" t="s">
        <v>1545</v>
      </c>
      <c r="T126" s="186" t="s">
        <v>1546</v>
      </c>
      <c r="U126" s="23" t="s">
        <v>944</v>
      </c>
      <c r="V126" s="45" t="s">
        <v>383</v>
      </c>
      <c r="W126" s="121">
        <v>15</v>
      </c>
      <c r="X126" s="46" t="s">
        <v>1547</v>
      </c>
      <c r="Y126" s="15">
        <v>15</v>
      </c>
      <c r="Z126" s="20">
        <v>44466</v>
      </c>
      <c r="AA126" s="47" t="s">
        <v>7</v>
      </c>
      <c r="AB126" s="97"/>
      <c r="AC126" s="185" t="s">
        <v>706</v>
      </c>
      <c r="AD126" s="188" t="s">
        <v>62</v>
      </c>
    </row>
    <row r="127" spans="1:30" ht="116.25" hidden="1" customHeight="1" x14ac:dyDescent="0.2">
      <c r="A127" s="212">
        <v>122</v>
      </c>
      <c r="B127" s="40">
        <v>2019</v>
      </c>
      <c r="C127" s="41">
        <v>237</v>
      </c>
      <c r="D127" s="41">
        <v>2020</v>
      </c>
      <c r="E127" s="129" t="s">
        <v>966</v>
      </c>
      <c r="F127" s="130">
        <v>1</v>
      </c>
      <c r="G127" s="12" t="s">
        <v>64</v>
      </c>
      <c r="H127" s="12" t="s">
        <v>12</v>
      </c>
      <c r="I127" s="186" t="s">
        <v>967</v>
      </c>
      <c r="J127" s="154" t="s">
        <v>968</v>
      </c>
      <c r="K127" s="150" t="s">
        <v>969</v>
      </c>
      <c r="L127" s="134" t="s">
        <v>970</v>
      </c>
      <c r="M127" s="155" t="s">
        <v>971</v>
      </c>
      <c r="N127" s="156">
        <v>1</v>
      </c>
      <c r="O127" s="134" t="s">
        <v>972</v>
      </c>
      <c r="P127" s="17">
        <v>44197</v>
      </c>
      <c r="Q127" s="16">
        <v>44551</v>
      </c>
      <c r="R127" s="59" t="s">
        <v>3</v>
      </c>
      <c r="S127" s="44" t="s">
        <v>1548</v>
      </c>
      <c r="T127" s="186" t="s">
        <v>1549</v>
      </c>
      <c r="U127" s="23" t="s">
        <v>955</v>
      </c>
      <c r="V127" s="45" t="s">
        <v>383</v>
      </c>
      <c r="W127" s="121">
        <v>0</v>
      </c>
      <c r="X127" s="46" t="s">
        <v>1550</v>
      </c>
      <c r="Y127" s="15">
        <v>0</v>
      </c>
      <c r="Z127" s="20">
        <v>44463</v>
      </c>
      <c r="AA127" s="47" t="s">
        <v>7</v>
      </c>
      <c r="AB127" s="97"/>
      <c r="AC127" s="185" t="s">
        <v>706</v>
      </c>
      <c r="AD127" s="188" t="s">
        <v>62</v>
      </c>
    </row>
    <row r="128" spans="1:30" ht="71.25" hidden="1" x14ac:dyDescent="0.2">
      <c r="A128" s="212">
        <v>123</v>
      </c>
      <c r="B128" s="40">
        <v>2019</v>
      </c>
      <c r="C128" s="41">
        <v>237</v>
      </c>
      <c r="D128" s="41">
        <v>2020</v>
      </c>
      <c r="E128" s="10" t="s">
        <v>976</v>
      </c>
      <c r="F128" s="124">
        <v>1</v>
      </c>
      <c r="G128" s="12" t="s">
        <v>64</v>
      </c>
      <c r="H128" s="12" t="s">
        <v>12</v>
      </c>
      <c r="I128" s="187" t="s">
        <v>977</v>
      </c>
      <c r="J128" s="96" t="s">
        <v>978</v>
      </c>
      <c r="K128" s="62" t="s">
        <v>979</v>
      </c>
      <c r="L128" s="70" t="s">
        <v>980</v>
      </c>
      <c r="M128" s="70" t="s">
        <v>981</v>
      </c>
      <c r="N128" s="70">
        <v>1</v>
      </c>
      <c r="O128" s="70" t="s">
        <v>982</v>
      </c>
      <c r="P128" s="17">
        <v>44228</v>
      </c>
      <c r="Q128" s="16">
        <v>44551</v>
      </c>
      <c r="R128" s="59" t="s">
        <v>3</v>
      </c>
      <c r="S128" s="44" t="s">
        <v>983</v>
      </c>
      <c r="T128" s="186" t="s">
        <v>984</v>
      </c>
      <c r="U128" s="23" t="s">
        <v>719</v>
      </c>
      <c r="V128" s="45" t="s">
        <v>128</v>
      </c>
      <c r="W128" s="121">
        <v>0</v>
      </c>
      <c r="X128" s="46" t="s">
        <v>985</v>
      </c>
      <c r="Y128" s="15">
        <v>100</v>
      </c>
      <c r="Z128" s="20">
        <v>44467</v>
      </c>
      <c r="AA128" s="48" t="s">
        <v>8</v>
      </c>
      <c r="AB128" s="97"/>
      <c r="AC128" s="185" t="s">
        <v>706</v>
      </c>
      <c r="AD128" s="188" t="s">
        <v>62</v>
      </c>
    </row>
    <row r="129" spans="1:30" ht="90" hidden="1" customHeight="1" x14ac:dyDescent="0.2">
      <c r="A129" s="212">
        <v>124</v>
      </c>
      <c r="B129" s="167" t="s">
        <v>986</v>
      </c>
      <c r="C129" s="168">
        <v>240</v>
      </c>
      <c r="D129" s="168">
        <v>2020</v>
      </c>
      <c r="E129" s="123" t="s">
        <v>987</v>
      </c>
      <c r="F129" s="124">
        <v>1</v>
      </c>
      <c r="G129" s="12" t="s">
        <v>64</v>
      </c>
      <c r="H129" s="12" t="s">
        <v>12</v>
      </c>
      <c r="I129" s="283" t="s">
        <v>988</v>
      </c>
      <c r="J129" s="98" t="s">
        <v>989</v>
      </c>
      <c r="K129" s="101" t="s">
        <v>990</v>
      </c>
      <c r="L129" s="58" t="s">
        <v>991</v>
      </c>
      <c r="M129" s="58" t="s">
        <v>992</v>
      </c>
      <c r="N129" s="63">
        <v>1</v>
      </c>
      <c r="O129" s="63" t="s">
        <v>993</v>
      </c>
      <c r="P129" s="17">
        <v>44197</v>
      </c>
      <c r="Q129" s="16">
        <v>44552</v>
      </c>
      <c r="R129" s="59" t="s">
        <v>3</v>
      </c>
      <c r="S129" s="44" t="s">
        <v>994</v>
      </c>
      <c r="T129" s="186" t="s">
        <v>995</v>
      </c>
      <c r="U129" s="23" t="s">
        <v>790</v>
      </c>
      <c r="V129" s="15" t="s">
        <v>128</v>
      </c>
      <c r="W129" s="121">
        <v>100</v>
      </c>
      <c r="X129" s="186" t="s">
        <v>996</v>
      </c>
      <c r="Y129" s="15">
        <v>100</v>
      </c>
      <c r="Z129" s="20">
        <v>44345</v>
      </c>
      <c r="AA129" s="48" t="s">
        <v>8</v>
      </c>
      <c r="AB129" s="97"/>
      <c r="AC129" s="185" t="s">
        <v>997</v>
      </c>
      <c r="AD129" s="287" t="s">
        <v>108</v>
      </c>
    </row>
    <row r="130" spans="1:30" ht="90" hidden="1" customHeight="1" x14ac:dyDescent="0.2">
      <c r="A130" s="212">
        <v>125</v>
      </c>
      <c r="B130" s="167" t="s">
        <v>986</v>
      </c>
      <c r="C130" s="168">
        <v>240</v>
      </c>
      <c r="D130" s="168">
        <v>2020</v>
      </c>
      <c r="E130" s="123" t="s">
        <v>987</v>
      </c>
      <c r="F130" s="131">
        <v>2</v>
      </c>
      <c r="G130" s="12" t="s">
        <v>64</v>
      </c>
      <c r="H130" s="12" t="s">
        <v>12</v>
      </c>
      <c r="I130" s="283"/>
      <c r="J130" s="98" t="s">
        <v>989</v>
      </c>
      <c r="K130" s="102" t="s">
        <v>998</v>
      </c>
      <c r="L130" s="99" t="s">
        <v>999</v>
      </c>
      <c r="M130" s="58" t="s">
        <v>1000</v>
      </c>
      <c r="N130" s="63">
        <v>1</v>
      </c>
      <c r="O130" s="63" t="s">
        <v>993</v>
      </c>
      <c r="P130" s="17">
        <v>44197</v>
      </c>
      <c r="Q130" s="16">
        <v>44552</v>
      </c>
      <c r="R130" s="59" t="s">
        <v>3</v>
      </c>
      <c r="S130" s="44" t="s">
        <v>994</v>
      </c>
      <c r="T130" s="186" t="s">
        <v>1551</v>
      </c>
      <c r="U130" s="23" t="s">
        <v>790</v>
      </c>
      <c r="V130" s="15" t="s">
        <v>128</v>
      </c>
      <c r="W130" s="121">
        <v>100</v>
      </c>
      <c r="X130" s="186" t="s">
        <v>1552</v>
      </c>
      <c r="Y130" s="15">
        <v>0</v>
      </c>
      <c r="Z130" s="20">
        <v>44466</v>
      </c>
      <c r="AA130" s="47" t="s">
        <v>7</v>
      </c>
      <c r="AB130" s="97"/>
      <c r="AC130" s="185" t="s">
        <v>997</v>
      </c>
      <c r="AD130" s="291"/>
    </row>
    <row r="131" spans="1:30" ht="90" hidden="1" customHeight="1" x14ac:dyDescent="0.2">
      <c r="A131" s="212">
        <v>126</v>
      </c>
      <c r="B131" s="167" t="s">
        <v>986</v>
      </c>
      <c r="C131" s="168">
        <v>240</v>
      </c>
      <c r="D131" s="168">
        <v>2020</v>
      </c>
      <c r="E131" s="123" t="s">
        <v>1004</v>
      </c>
      <c r="F131" s="124">
        <v>1</v>
      </c>
      <c r="G131" s="12" t="s">
        <v>64</v>
      </c>
      <c r="H131" s="12" t="s">
        <v>12</v>
      </c>
      <c r="I131" s="283" t="s">
        <v>1005</v>
      </c>
      <c r="J131" s="98" t="s">
        <v>1006</v>
      </c>
      <c r="K131" s="106" t="s">
        <v>1007</v>
      </c>
      <c r="L131" s="58" t="s">
        <v>1008</v>
      </c>
      <c r="M131" s="58" t="s">
        <v>1009</v>
      </c>
      <c r="N131" s="63">
        <v>1</v>
      </c>
      <c r="O131" s="63" t="s">
        <v>993</v>
      </c>
      <c r="P131" s="17">
        <v>44197</v>
      </c>
      <c r="Q131" s="16">
        <v>44552</v>
      </c>
      <c r="R131" s="59" t="s">
        <v>3</v>
      </c>
      <c r="S131" s="44" t="s">
        <v>994</v>
      </c>
      <c r="T131" s="186" t="s">
        <v>1010</v>
      </c>
      <c r="U131" s="23" t="s">
        <v>790</v>
      </c>
      <c r="V131" s="15" t="s">
        <v>128</v>
      </c>
      <c r="W131" s="121">
        <v>100</v>
      </c>
      <c r="X131" s="186" t="s">
        <v>1011</v>
      </c>
      <c r="Y131" s="15">
        <v>100</v>
      </c>
      <c r="Z131" s="20">
        <v>44468</v>
      </c>
      <c r="AA131" s="48" t="s">
        <v>8</v>
      </c>
      <c r="AB131" s="97"/>
      <c r="AC131" s="185" t="s">
        <v>997</v>
      </c>
      <c r="AD131" s="287" t="s">
        <v>108</v>
      </c>
    </row>
    <row r="132" spans="1:30" ht="90" hidden="1" customHeight="1" x14ac:dyDescent="0.2">
      <c r="A132" s="212">
        <v>127</v>
      </c>
      <c r="B132" s="167" t="s">
        <v>986</v>
      </c>
      <c r="C132" s="168">
        <v>240</v>
      </c>
      <c r="D132" s="168">
        <v>2020</v>
      </c>
      <c r="E132" s="123" t="s">
        <v>1004</v>
      </c>
      <c r="F132" s="131">
        <v>2</v>
      </c>
      <c r="G132" s="12" t="s">
        <v>64</v>
      </c>
      <c r="H132" s="12" t="s">
        <v>12</v>
      </c>
      <c r="I132" s="283"/>
      <c r="J132" s="98" t="s">
        <v>1006</v>
      </c>
      <c r="K132" s="103" t="s">
        <v>1012</v>
      </c>
      <c r="L132" s="99" t="s">
        <v>1013</v>
      </c>
      <c r="M132" s="58" t="s">
        <v>1014</v>
      </c>
      <c r="N132" s="63">
        <v>1</v>
      </c>
      <c r="O132" s="63" t="s">
        <v>993</v>
      </c>
      <c r="P132" s="17">
        <v>44197</v>
      </c>
      <c r="Q132" s="16">
        <v>44552</v>
      </c>
      <c r="R132" s="59" t="s">
        <v>3</v>
      </c>
      <c r="S132" s="44" t="s">
        <v>1553</v>
      </c>
      <c r="T132" s="186" t="s">
        <v>1554</v>
      </c>
      <c r="U132" s="23" t="s">
        <v>790</v>
      </c>
      <c r="V132" s="15" t="s">
        <v>128</v>
      </c>
      <c r="W132" s="121">
        <v>0</v>
      </c>
      <c r="X132" s="186" t="s">
        <v>1555</v>
      </c>
      <c r="Y132" s="15">
        <v>0</v>
      </c>
      <c r="Z132" s="20">
        <v>44466</v>
      </c>
      <c r="AA132" s="47" t="s">
        <v>7</v>
      </c>
      <c r="AB132" s="97"/>
      <c r="AC132" s="185" t="s">
        <v>997</v>
      </c>
      <c r="AD132" s="291"/>
    </row>
    <row r="133" spans="1:30" ht="90" hidden="1" customHeight="1" x14ac:dyDescent="0.2">
      <c r="A133" s="212">
        <v>128</v>
      </c>
      <c r="B133" s="167" t="s">
        <v>986</v>
      </c>
      <c r="C133" s="168">
        <v>240</v>
      </c>
      <c r="D133" s="168">
        <v>2020</v>
      </c>
      <c r="E133" s="123" t="s">
        <v>1018</v>
      </c>
      <c r="F133" s="124">
        <v>1</v>
      </c>
      <c r="G133" s="12" t="s">
        <v>64</v>
      </c>
      <c r="H133" s="12" t="s">
        <v>12</v>
      </c>
      <c r="I133" s="187" t="s">
        <v>1019</v>
      </c>
      <c r="J133" s="98" t="s">
        <v>1020</v>
      </c>
      <c r="K133" s="104" t="s">
        <v>1021</v>
      </c>
      <c r="L133" s="58" t="s">
        <v>1022</v>
      </c>
      <c r="M133" s="58" t="s">
        <v>1023</v>
      </c>
      <c r="N133" s="63">
        <v>1</v>
      </c>
      <c r="O133" s="63" t="s">
        <v>1024</v>
      </c>
      <c r="P133" s="17">
        <v>44197</v>
      </c>
      <c r="Q133" s="16">
        <v>44552</v>
      </c>
      <c r="R133" s="59" t="s">
        <v>3</v>
      </c>
      <c r="S133" s="44" t="s">
        <v>1556</v>
      </c>
      <c r="T133" s="186" t="s">
        <v>1557</v>
      </c>
      <c r="U133" s="23" t="s">
        <v>1027</v>
      </c>
      <c r="V133" s="15" t="s">
        <v>128</v>
      </c>
      <c r="W133" s="121">
        <v>0</v>
      </c>
      <c r="X133" s="46" t="s">
        <v>1558</v>
      </c>
      <c r="Y133" s="15">
        <v>0</v>
      </c>
      <c r="Z133" s="20">
        <v>44463</v>
      </c>
      <c r="AA133" s="47" t="s">
        <v>7</v>
      </c>
      <c r="AB133" s="97"/>
      <c r="AC133" s="185" t="s">
        <v>997</v>
      </c>
      <c r="AD133" s="185" t="s">
        <v>108</v>
      </c>
    </row>
    <row r="134" spans="1:30" ht="150" hidden="1" customHeight="1" x14ac:dyDescent="0.2">
      <c r="A134" s="212">
        <v>129</v>
      </c>
      <c r="B134" s="40" t="s">
        <v>986</v>
      </c>
      <c r="C134" s="41">
        <v>240</v>
      </c>
      <c r="D134" s="41">
        <v>2020</v>
      </c>
      <c r="E134" s="123" t="s">
        <v>1029</v>
      </c>
      <c r="F134" s="124">
        <v>1</v>
      </c>
      <c r="G134" s="12" t="s">
        <v>64</v>
      </c>
      <c r="H134" s="12" t="s">
        <v>12</v>
      </c>
      <c r="I134" s="186" t="s">
        <v>1030</v>
      </c>
      <c r="J134" s="98" t="s">
        <v>1031</v>
      </c>
      <c r="K134" s="157" t="s">
        <v>1032</v>
      </c>
      <c r="L134" s="158" t="s">
        <v>1033</v>
      </c>
      <c r="M134" s="158" t="s">
        <v>1034</v>
      </c>
      <c r="N134" s="158">
        <v>100</v>
      </c>
      <c r="O134" s="158" t="s">
        <v>1035</v>
      </c>
      <c r="P134" s="17">
        <v>44228</v>
      </c>
      <c r="Q134" s="16">
        <v>44552</v>
      </c>
      <c r="R134" s="59" t="s">
        <v>3</v>
      </c>
      <c r="S134" s="44" t="s">
        <v>1113</v>
      </c>
      <c r="T134" s="186" t="s">
        <v>1559</v>
      </c>
      <c r="U134" s="23" t="s">
        <v>1038</v>
      </c>
      <c r="V134" s="45" t="s">
        <v>383</v>
      </c>
      <c r="W134" s="121">
        <v>0</v>
      </c>
      <c r="X134" s="46" t="s">
        <v>1560</v>
      </c>
      <c r="Y134" s="15">
        <v>0</v>
      </c>
      <c r="Z134" s="20">
        <v>44463</v>
      </c>
      <c r="AA134" s="47" t="s">
        <v>7</v>
      </c>
      <c r="AB134" s="97"/>
      <c r="AC134" s="185" t="s">
        <v>997</v>
      </c>
      <c r="AD134" s="188"/>
    </row>
    <row r="135" spans="1:30" ht="351.95" hidden="1" customHeight="1" x14ac:dyDescent="0.2">
      <c r="A135" s="212">
        <v>130</v>
      </c>
      <c r="B135" s="167" t="s">
        <v>986</v>
      </c>
      <c r="C135" s="229">
        <v>240</v>
      </c>
      <c r="D135" s="168">
        <v>2020</v>
      </c>
      <c r="E135" s="123" t="s">
        <v>1040</v>
      </c>
      <c r="F135" s="124">
        <v>1</v>
      </c>
      <c r="G135" s="12" t="s">
        <v>64</v>
      </c>
      <c r="H135" s="12" t="s">
        <v>12</v>
      </c>
      <c r="I135" s="282" t="s">
        <v>1041</v>
      </c>
      <c r="J135" s="98" t="s">
        <v>1042</v>
      </c>
      <c r="K135" s="157" t="s">
        <v>1043</v>
      </c>
      <c r="L135" s="158" t="s">
        <v>1044</v>
      </c>
      <c r="M135" s="158" t="s">
        <v>1045</v>
      </c>
      <c r="N135" s="158">
        <v>7</v>
      </c>
      <c r="O135" s="26" t="s">
        <v>1046</v>
      </c>
      <c r="P135" s="17">
        <v>44203</v>
      </c>
      <c r="Q135" s="16">
        <v>44552</v>
      </c>
      <c r="R135" s="59" t="s">
        <v>3</v>
      </c>
      <c r="S135" s="44" t="s">
        <v>1561</v>
      </c>
      <c r="T135" s="186" t="s">
        <v>1562</v>
      </c>
      <c r="U135" s="23" t="s">
        <v>1049</v>
      </c>
      <c r="V135" s="45" t="s">
        <v>1050</v>
      </c>
      <c r="W135" s="121">
        <v>0</v>
      </c>
      <c r="X135" s="46" t="s">
        <v>1563</v>
      </c>
      <c r="Y135" s="15">
        <v>0</v>
      </c>
      <c r="Z135" s="20">
        <v>44463</v>
      </c>
      <c r="AA135" s="47" t="s">
        <v>7</v>
      </c>
      <c r="AB135" s="97"/>
      <c r="AC135" s="185" t="s">
        <v>997</v>
      </c>
      <c r="AD135" s="284" t="s">
        <v>62</v>
      </c>
    </row>
    <row r="136" spans="1:30" ht="179.25" hidden="1" customHeight="1" x14ac:dyDescent="0.2">
      <c r="A136" s="212">
        <v>131</v>
      </c>
      <c r="B136" s="40" t="s">
        <v>986</v>
      </c>
      <c r="C136" s="41">
        <v>240</v>
      </c>
      <c r="D136" s="41">
        <v>2020</v>
      </c>
      <c r="E136" s="123" t="s">
        <v>1040</v>
      </c>
      <c r="F136" s="124">
        <v>2</v>
      </c>
      <c r="G136" s="12" t="s">
        <v>64</v>
      </c>
      <c r="H136" s="12" t="s">
        <v>12</v>
      </c>
      <c r="I136" s="282"/>
      <c r="J136" s="98" t="s">
        <v>1042</v>
      </c>
      <c r="K136" s="159" t="s">
        <v>1052</v>
      </c>
      <c r="L136" s="158" t="s">
        <v>1053</v>
      </c>
      <c r="M136" s="158" t="s">
        <v>1054</v>
      </c>
      <c r="N136" s="158">
        <v>7</v>
      </c>
      <c r="O136" s="158" t="s">
        <v>1055</v>
      </c>
      <c r="P136" s="17">
        <v>44203</v>
      </c>
      <c r="Q136" s="16">
        <v>44552</v>
      </c>
      <c r="R136" s="59" t="s">
        <v>3</v>
      </c>
      <c r="S136" s="44" t="s">
        <v>1564</v>
      </c>
      <c r="T136" s="186" t="s">
        <v>1565</v>
      </c>
      <c r="U136" s="23" t="s">
        <v>1057</v>
      </c>
      <c r="V136" s="45" t="s">
        <v>1058</v>
      </c>
      <c r="W136" s="121">
        <v>0</v>
      </c>
      <c r="X136" s="46" t="s">
        <v>1566</v>
      </c>
      <c r="Y136" s="15">
        <v>0</v>
      </c>
      <c r="Z136" s="20">
        <v>44463</v>
      </c>
      <c r="AA136" s="47" t="s">
        <v>7</v>
      </c>
      <c r="AB136" s="97"/>
      <c r="AC136" s="185" t="s">
        <v>997</v>
      </c>
      <c r="AD136" s="290"/>
    </row>
    <row r="137" spans="1:30" ht="150" hidden="1" customHeight="1" x14ac:dyDescent="0.2">
      <c r="A137" s="212">
        <v>132</v>
      </c>
      <c r="B137" s="40" t="s">
        <v>986</v>
      </c>
      <c r="C137" s="41">
        <v>240</v>
      </c>
      <c r="D137" s="41">
        <v>2020</v>
      </c>
      <c r="E137" s="126" t="s">
        <v>1040</v>
      </c>
      <c r="F137" s="124">
        <v>3</v>
      </c>
      <c r="G137" s="12" t="s">
        <v>64</v>
      </c>
      <c r="H137" s="12" t="s">
        <v>12</v>
      </c>
      <c r="I137" s="283"/>
      <c r="J137" s="98" t="s">
        <v>1042</v>
      </c>
      <c r="K137" s="105" t="s">
        <v>1060</v>
      </c>
      <c r="L137" s="63" t="s">
        <v>1061</v>
      </c>
      <c r="M137" s="63" t="s">
        <v>1062</v>
      </c>
      <c r="N137" s="63">
        <v>1</v>
      </c>
      <c r="O137" s="63" t="s">
        <v>787</v>
      </c>
      <c r="P137" s="17">
        <v>44203</v>
      </c>
      <c r="Q137" s="16">
        <v>44552</v>
      </c>
      <c r="R137" s="59" t="s">
        <v>3</v>
      </c>
      <c r="S137" s="44" t="s">
        <v>1063</v>
      </c>
      <c r="T137" s="186" t="s">
        <v>1064</v>
      </c>
      <c r="U137" s="23" t="s">
        <v>790</v>
      </c>
      <c r="V137" s="15" t="s">
        <v>128</v>
      </c>
      <c r="W137" s="121">
        <v>100</v>
      </c>
      <c r="X137" s="186" t="s">
        <v>1065</v>
      </c>
      <c r="Y137" s="15">
        <v>100</v>
      </c>
      <c r="Z137" s="20">
        <v>44329</v>
      </c>
      <c r="AA137" s="48" t="s">
        <v>8</v>
      </c>
      <c r="AB137" s="97"/>
      <c r="AC137" s="185" t="s">
        <v>997</v>
      </c>
      <c r="AD137" s="291"/>
    </row>
    <row r="138" spans="1:30" ht="90" hidden="1" customHeight="1" x14ac:dyDescent="0.2">
      <c r="A138" s="212">
        <v>133</v>
      </c>
      <c r="B138" s="40" t="s">
        <v>986</v>
      </c>
      <c r="C138" s="41">
        <v>240</v>
      </c>
      <c r="D138" s="41">
        <v>2020</v>
      </c>
      <c r="E138" s="123" t="s">
        <v>1066</v>
      </c>
      <c r="F138" s="122">
        <v>1</v>
      </c>
      <c r="G138" s="12" t="s">
        <v>64</v>
      </c>
      <c r="H138" s="12" t="s">
        <v>12</v>
      </c>
      <c r="I138" s="187" t="s">
        <v>1067</v>
      </c>
      <c r="J138" s="98" t="s">
        <v>1068</v>
      </c>
      <c r="K138" s="105" t="s">
        <v>1069</v>
      </c>
      <c r="L138" s="58" t="s">
        <v>1070</v>
      </c>
      <c r="M138" s="58" t="s">
        <v>1071</v>
      </c>
      <c r="N138" s="63">
        <v>100</v>
      </c>
      <c r="O138" s="63" t="s">
        <v>716</v>
      </c>
      <c r="P138" s="17">
        <v>44229</v>
      </c>
      <c r="Q138" s="16">
        <v>44552</v>
      </c>
      <c r="R138" s="59" t="s">
        <v>3</v>
      </c>
      <c r="S138" s="44" t="s">
        <v>1072</v>
      </c>
      <c r="T138" s="186" t="s">
        <v>1073</v>
      </c>
      <c r="U138" s="23" t="s">
        <v>719</v>
      </c>
      <c r="V138" s="45" t="s">
        <v>383</v>
      </c>
      <c r="W138" s="121">
        <v>0</v>
      </c>
      <c r="X138" s="46" t="s">
        <v>1567</v>
      </c>
      <c r="Y138" s="15">
        <v>0</v>
      </c>
      <c r="Z138" s="20">
        <v>44466</v>
      </c>
      <c r="AA138" s="47" t="s">
        <v>7</v>
      </c>
      <c r="AB138" s="97"/>
      <c r="AC138" s="185" t="s">
        <v>997</v>
      </c>
      <c r="AD138" s="188" t="s">
        <v>62</v>
      </c>
    </row>
    <row r="139" spans="1:30" ht="150" hidden="1" customHeight="1" x14ac:dyDescent="0.2">
      <c r="A139" s="212">
        <v>134</v>
      </c>
      <c r="B139" s="40" t="s">
        <v>986</v>
      </c>
      <c r="C139" s="41">
        <v>240</v>
      </c>
      <c r="D139" s="41">
        <v>2020</v>
      </c>
      <c r="E139" s="123" t="s">
        <v>1075</v>
      </c>
      <c r="F139" s="122">
        <v>1</v>
      </c>
      <c r="G139" s="12" t="s">
        <v>64</v>
      </c>
      <c r="H139" s="12" t="s">
        <v>12</v>
      </c>
      <c r="I139" s="186" t="s">
        <v>1076</v>
      </c>
      <c r="J139" s="157" t="s">
        <v>1077</v>
      </c>
      <c r="K139" s="160" t="s">
        <v>1078</v>
      </c>
      <c r="L139" s="158" t="s">
        <v>1079</v>
      </c>
      <c r="M139" s="158" t="s">
        <v>1080</v>
      </c>
      <c r="N139" s="158">
        <v>100</v>
      </c>
      <c r="O139" s="158" t="s">
        <v>1081</v>
      </c>
      <c r="P139" s="17">
        <v>44229</v>
      </c>
      <c r="Q139" s="16">
        <v>44552</v>
      </c>
      <c r="R139" s="59" t="s">
        <v>3</v>
      </c>
      <c r="S139" s="44" t="s">
        <v>1568</v>
      </c>
      <c r="T139" s="186" t="s">
        <v>1569</v>
      </c>
      <c r="U139" s="23" t="s">
        <v>1084</v>
      </c>
      <c r="V139" s="45" t="s">
        <v>383</v>
      </c>
      <c r="W139" s="121">
        <v>0</v>
      </c>
      <c r="X139" s="46" t="s">
        <v>1570</v>
      </c>
      <c r="Y139" s="15">
        <v>0</v>
      </c>
      <c r="Z139" s="20">
        <v>44463</v>
      </c>
      <c r="AA139" s="47" t="s">
        <v>7</v>
      </c>
      <c r="AB139" s="97"/>
      <c r="AC139" s="185" t="s">
        <v>997</v>
      </c>
      <c r="AD139" s="188" t="s">
        <v>62</v>
      </c>
    </row>
    <row r="140" spans="1:30" ht="116.45" hidden="1" customHeight="1" x14ac:dyDescent="0.2">
      <c r="A140" s="212">
        <v>135</v>
      </c>
      <c r="B140" s="40" t="s">
        <v>986</v>
      </c>
      <c r="C140" s="41">
        <v>240</v>
      </c>
      <c r="D140" s="41">
        <v>2020</v>
      </c>
      <c r="E140" s="123" t="s">
        <v>1086</v>
      </c>
      <c r="F140" s="122">
        <v>1</v>
      </c>
      <c r="G140" s="12" t="s">
        <v>64</v>
      </c>
      <c r="H140" s="12" t="s">
        <v>12</v>
      </c>
      <c r="I140" s="186" t="s">
        <v>1087</v>
      </c>
      <c r="J140" s="157" t="s">
        <v>1088</v>
      </c>
      <c r="K140" s="160" t="s">
        <v>1089</v>
      </c>
      <c r="L140" s="122" t="s">
        <v>1090</v>
      </c>
      <c r="M140" s="122" t="s">
        <v>1091</v>
      </c>
      <c r="N140" s="158">
        <v>100</v>
      </c>
      <c r="O140" s="158" t="s">
        <v>1081</v>
      </c>
      <c r="P140" s="17">
        <v>44229</v>
      </c>
      <c r="Q140" s="16">
        <v>44552</v>
      </c>
      <c r="R140" s="59" t="s">
        <v>3</v>
      </c>
      <c r="S140" s="44" t="s">
        <v>1571</v>
      </c>
      <c r="T140" s="186" t="s">
        <v>1572</v>
      </c>
      <c r="U140" s="23" t="s">
        <v>1084</v>
      </c>
      <c r="V140" s="45" t="s">
        <v>383</v>
      </c>
      <c r="W140" s="121">
        <v>0</v>
      </c>
      <c r="X140" s="46" t="s">
        <v>1573</v>
      </c>
      <c r="Y140" s="15">
        <v>0</v>
      </c>
      <c r="Z140" s="20">
        <v>44463</v>
      </c>
      <c r="AA140" s="47" t="s">
        <v>7</v>
      </c>
      <c r="AB140" s="97"/>
      <c r="AC140" s="185" t="s">
        <v>997</v>
      </c>
      <c r="AD140" s="188" t="s">
        <v>62</v>
      </c>
    </row>
    <row r="141" spans="1:30" ht="90" hidden="1" customHeight="1" x14ac:dyDescent="0.2">
      <c r="A141" s="212">
        <v>136</v>
      </c>
      <c r="B141" s="40" t="s">
        <v>986</v>
      </c>
      <c r="C141" s="41">
        <v>240</v>
      </c>
      <c r="D141" s="41">
        <v>2020</v>
      </c>
      <c r="E141" s="123" t="s">
        <v>1095</v>
      </c>
      <c r="F141" s="122">
        <v>1</v>
      </c>
      <c r="G141" s="12" t="s">
        <v>64</v>
      </c>
      <c r="H141" s="12" t="s">
        <v>12</v>
      </c>
      <c r="I141" s="283" t="s">
        <v>1096</v>
      </c>
      <c r="J141" s="100" t="s">
        <v>1097</v>
      </c>
      <c r="K141" s="100" t="s">
        <v>1098</v>
      </c>
      <c r="L141" s="63" t="s">
        <v>1099</v>
      </c>
      <c r="M141" s="63" t="s">
        <v>1100</v>
      </c>
      <c r="N141" s="63">
        <v>100</v>
      </c>
      <c r="O141" s="63" t="s">
        <v>716</v>
      </c>
      <c r="P141" s="17">
        <v>44229</v>
      </c>
      <c r="Q141" s="16">
        <v>44552</v>
      </c>
      <c r="R141" s="59" t="s">
        <v>3</v>
      </c>
      <c r="S141" s="44" t="s">
        <v>717</v>
      </c>
      <c r="T141" s="186" t="s">
        <v>1101</v>
      </c>
      <c r="U141" s="23" t="s">
        <v>719</v>
      </c>
      <c r="V141" s="45" t="s">
        <v>383</v>
      </c>
      <c r="W141" s="121">
        <v>0</v>
      </c>
      <c r="X141" s="46" t="s">
        <v>1574</v>
      </c>
      <c r="Y141" s="15">
        <v>0</v>
      </c>
      <c r="Z141" s="20">
        <v>44466</v>
      </c>
      <c r="AA141" s="47" t="s">
        <v>7</v>
      </c>
      <c r="AB141" s="97"/>
      <c r="AC141" s="185" t="s">
        <v>997</v>
      </c>
      <c r="AD141" s="284" t="s">
        <v>62</v>
      </c>
    </row>
    <row r="142" spans="1:30" ht="90" hidden="1" customHeight="1" x14ac:dyDescent="0.2">
      <c r="A142" s="212">
        <v>137</v>
      </c>
      <c r="B142" s="40" t="s">
        <v>986</v>
      </c>
      <c r="C142" s="41">
        <v>240</v>
      </c>
      <c r="D142" s="41">
        <v>2020</v>
      </c>
      <c r="E142" s="123" t="s">
        <v>1095</v>
      </c>
      <c r="F142" s="122">
        <v>2</v>
      </c>
      <c r="G142" s="12" t="s">
        <v>64</v>
      </c>
      <c r="H142" s="12" t="s">
        <v>12</v>
      </c>
      <c r="I142" s="282"/>
      <c r="J142" s="160" t="s">
        <v>1097</v>
      </c>
      <c r="K142" s="160" t="s">
        <v>1103</v>
      </c>
      <c r="L142" s="158" t="s">
        <v>1104</v>
      </c>
      <c r="M142" s="158" t="s">
        <v>1105</v>
      </c>
      <c r="N142" s="158">
        <v>100</v>
      </c>
      <c r="O142" s="158" t="s">
        <v>1106</v>
      </c>
      <c r="P142" s="17">
        <v>44229</v>
      </c>
      <c r="Q142" s="16">
        <v>44552</v>
      </c>
      <c r="R142" s="59" t="s">
        <v>3</v>
      </c>
      <c r="S142" s="44" t="s">
        <v>1113</v>
      </c>
      <c r="T142" s="186" t="s">
        <v>1575</v>
      </c>
      <c r="U142" s="23" t="s">
        <v>1038</v>
      </c>
      <c r="V142" s="45" t="s">
        <v>383</v>
      </c>
      <c r="W142" s="121">
        <v>0</v>
      </c>
      <c r="X142" s="46" t="s">
        <v>1576</v>
      </c>
      <c r="Y142" s="15">
        <v>0</v>
      </c>
      <c r="Z142" s="20">
        <v>44463</v>
      </c>
      <c r="AA142" s="47" t="s">
        <v>7</v>
      </c>
      <c r="AB142" s="97"/>
      <c r="AC142" s="185" t="s">
        <v>997</v>
      </c>
      <c r="AD142" s="290"/>
    </row>
    <row r="143" spans="1:30" ht="90" hidden="1" customHeight="1" x14ac:dyDescent="0.2">
      <c r="A143" s="212">
        <v>138</v>
      </c>
      <c r="B143" s="40" t="s">
        <v>986</v>
      </c>
      <c r="C143" s="41">
        <v>240</v>
      </c>
      <c r="D143" s="41">
        <v>2020</v>
      </c>
      <c r="E143" s="123" t="s">
        <v>1095</v>
      </c>
      <c r="F143" s="122">
        <v>3</v>
      </c>
      <c r="G143" s="12" t="s">
        <v>64</v>
      </c>
      <c r="H143" s="12" t="s">
        <v>12</v>
      </c>
      <c r="I143" s="282"/>
      <c r="J143" s="160" t="s">
        <v>1097</v>
      </c>
      <c r="K143" s="160" t="s">
        <v>1109</v>
      </c>
      <c r="L143" s="158" t="s">
        <v>1110</v>
      </c>
      <c r="M143" s="158" t="s">
        <v>1111</v>
      </c>
      <c r="N143" s="158">
        <v>100</v>
      </c>
      <c r="O143" s="158" t="s">
        <v>1112</v>
      </c>
      <c r="P143" s="17">
        <v>44229</v>
      </c>
      <c r="Q143" s="16">
        <v>44552</v>
      </c>
      <c r="R143" s="59" t="s">
        <v>3</v>
      </c>
      <c r="S143" s="44" t="s">
        <v>1113</v>
      </c>
      <c r="T143" s="186" t="s">
        <v>1114</v>
      </c>
      <c r="U143" s="23" t="s">
        <v>1038</v>
      </c>
      <c r="V143" s="45" t="s">
        <v>383</v>
      </c>
      <c r="W143" s="121">
        <v>0</v>
      </c>
      <c r="X143" s="46" t="s">
        <v>1577</v>
      </c>
      <c r="Y143" s="15">
        <v>0</v>
      </c>
      <c r="Z143" s="20">
        <v>44463</v>
      </c>
      <c r="AA143" s="47" t="s">
        <v>7</v>
      </c>
      <c r="AB143" s="97"/>
      <c r="AC143" s="185" t="s">
        <v>997</v>
      </c>
      <c r="AD143" s="291"/>
    </row>
    <row r="144" spans="1:30" ht="126.95" hidden="1" customHeight="1" x14ac:dyDescent="0.2">
      <c r="A144" s="212">
        <v>139</v>
      </c>
      <c r="B144" s="40">
        <v>2020</v>
      </c>
      <c r="C144" s="41">
        <v>515</v>
      </c>
      <c r="D144" s="41">
        <v>2020</v>
      </c>
      <c r="E144" s="129" t="s">
        <v>1116</v>
      </c>
      <c r="F144" s="132">
        <v>1</v>
      </c>
      <c r="G144" s="12" t="s">
        <v>1117</v>
      </c>
      <c r="H144" s="12" t="s">
        <v>12</v>
      </c>
      <c r="I144" s="283" t="s">
        <v>1118</v>
      </c>
      <c r="J144" s="107" t="s">
        <v>1119</v>
      </c>
      <c r="K144" s="93" t="s">
        <v>697</v>
      </c>
      <c r="L144" s="54" t="s">
        <v>698</v>
      </c>
      <c r="M144" s="54" t="s">
        <v>1120</v>
      </c>
      <c r="N144" s="54">
        <v>1</v>
      </c>
      <c r="O144" s="54" t="s">
        <v>787</v>
      </c>
      <c r="P144" s="17">
        <v>44197</v>
      </c>
      <c r="Q144" s="16">
        <v>44558</v>
      </c>
      <c r="R144" s="59" t="s">
        <v>3</v>
      </c>
      <c r="S144" s="44" t="s">
        <v>1063</v>
      </c>
      <c r="T144" s="186" t="s">
        <v>1578</v>
      </c>
      <c r="U144" s="23" t="s">
        <v>790</v>
      </c>
      <c r="V144" s="15" t="s">
        <v>128</v>
      </c>
      <c r="W144" s="121">
        <v>0</v>
      </c>
      <c r="X144" s="186" t="s">
        <v>1579</v>
      </c>
      <c r="Y144" s="15">
        <v>0</v>
      </c>
      <c r="Z144" s="20">
        <v>44463</v>
      </c>
      <c r="AA144" s="47" t="s">
        <v>7</v>
      </c>
      <c r="AB144" s="97"/>
      <c r="AC144" s="110" t="s">
        <v>1124</v>
      </c>
      <c r="AD144" s="292" t="s">
        <v>62</v>
      </c>
    </row>
    <row r="145" spans="1:30" ht="99.95" hidden="1" customHeight="1" x14ac:dyDescent="0.2">
      <c r="A145" s="212">
        <v>140</v>
      </c>
      <c r="B145" s="40">
        <v>2020</v>
      </c>
      <c r="C145" s="41">
        <v>515</v>
      </c>
      <c r="D145" s="41">
        <v>2020</v>
      </c>
      <c r="E145" s="133" t="s">
        <v>1116</v>
      </c>
      <c r="F145" s="134">
        <v>2</v>
      </c>
      <c r="G145" s="12" t="s">
        <v>1117</v>
      </c>
      <c r="H145" s="12" t="s">
        <v>12</v>
      </c>
      <c r="I145" s="283"/>
      <c r="J145" s="108" t="s">
        <v>1119</v>
      </c>
      <c r="K145" s="94" t="s">
        <v>707</v>
      </c>
      <c r="L145" s="55" t="s">
        <v>708</v>
      </c>
      <c r="M145" s="55" t="s">
        <v>709</v>
      </c>
      <c r="N145" s="55">
        <v>1</v>
      </c>
      <c r="O145" s="55" t="s">
        <v>787</v>
      </c>
      <c r="P145" s="17">
        <v>44197</v>
      </c>
      <c r="Q145" s="16">
        <v>44558</v>
      </c>
      <c r="R145" s="59" t="s">
        <v>3</v>
      </c>
      <c r="S145" s="44" t="s">
        <v>1580</v>
      </c>
      <c r="T145" s="186" t="s">
        <v>1581</v>
      </c>
      <c r="U145" s="23" t="s">
        <v>790</v>
      </c>
      <c r="V145" s="15" t="s">
        <v>128</v>
      </c>
      <c r="W145" s="121">
        <v>0</v>
      </c>
      <c r="X145" s="186" t="s">
        <v>1582</v>
      </c>
      <c r="Y145" s="15">
        <v>0</v>
      </c>
      <c r="Z145" s="20">
        <v>44463</v>
      </c>
      <c r="AA145" s="47" t="s">
        <v>7</v>
      </c>
      <c r="AB145" s="97"/>
      <c r="AC145" s="110" t="s">
        <v>1124</v>
      </c>
      <c r="AD145" s="292"/>
    </row>
    <row r="146" spans="1:30" ht="96" hidden="1" x14ac:dyDescent="0.2">
      <c r="A146" s="212">
        <v>141</v>
      </c>
      <c r="B146" s="40">
        <v>2020</v>
      </c>
      <c r="C146" s="41">
        <v>515</v>
      </c>
      <c r="D146" s="41">
        <v>2020</v>
      </c>
      <c r="E146" s="133" t="s">
        <v>1128</v>
      </c>
      <c r="F146" s="134">
        <v>1</v>
      </c>
      <c r="G146" s="12" t="s">
        <v>1117</v>
      </c>
      <c r="H146" s="12" t="s">
        <v>12</v>
      </c>
      <c r="I146" s="109" t="s">
        <v>1129</v>
      </c>
      <c r="J146" s="108" t="s">
        <v>1130</v>
      </c>
      <c r="K146" s="94" t="s">
        <v>1131</v>
      </c>
      <c r="L146" s="55" t="s">
        <v>1132</v>
      </c>
      <c r="M146" s="55" t="s">
        <v>1133</v>
      </c>
      <c r="N146" s="55">
        <v>1</v>
      </c>
      <c r="O146" s="55" t="s">
        <v>1134</v>
      </c>
      <c r="P146" s="17">
        <v>44197</v>
      </c>
      <c r="Q146" s="16">
        <v>44558</v>
      </c>
      <c r="R146" s="59" t="s">
        <v>3</v>
      </c>
      <c r="S146" s="44" t="s">
        <v>1135</v>
      </c>
      <c r="T146" s="186" t="s">
        <v>1136</v>
      </c>
      <c r="U146" s="23" t="s">
        <v>1137</v>
      </c>
      <c r="V146" s="15" t="s">
        <v>128</v>
      </c>
      <c r="W146" s="121">
        <v>100</v>
      </c>
      <c r="X146" s="46" t="s">
        <v>1138</v>
      </c>
      <c r="Y146" s="15">
        <v>100</v>
      </c>
      <c r="Z146" s="20">
        <v>44463</v>
      </c>
      <c r="AA146" s="48" t="s">
        <v>8</v>
      </c>
      <c r="AB146" s="97"/>
      <c r="AC146" s="110" t="s">
        <v>1124</v>
      </c>
      <c r="AD146" s="188" t="s">
        <v>62</v>
      </c>
    </row>
    <row r="147" spans="1:30" ht="84" hidden="1" x14ac:dyDescent="0.2">
      <c r="A147" s="212">
        <v>142</v>
      </c>
      <c r="B147" s="40">
        <v>2020</v>
      </c>
      <c r="C147" s="41">
        <v>187</v>
      </c>
      <c r="D147" s="41">
        <v>2021</v>
      </c>
      <c r="E147" s="38" t="s">
        <v>1139</v>
      </c>
      <c r="F147" s="130">
        <v>1</v>
      </c>
      <c r="G147" s="41" t="s">
        <v>48</v>
      </c>
      <c r="H147" s="12" t="s">
        <v>12</v>
      </c>
      <c r="I147" s="204" t="s">
        <v>1140</v>
      </c>
      <c r="J147" s="189" t="s">
        <v>1141</v>
      </c>
      <c r="K147" s="77" t="s">
        <v>1142</v>
      </c>
      <c r="L147" s="190" t="s">
        <v>1143</v>
      </c>
      <c r="M147" s="190" t="s">
        <v>1144</v>
      </c>
      <c r="N147" s="190">
        <v>1</v>
      </c>
      <c r="O147" s="190" t="s">
        <v>1145</v>
      </c>
      <c r="P147" s="17">
        <v>44322</v>
      </c>
      <c r="Q147" s="16">
        <v>44530</v>
      </c>
      <c r="R147" s="59" t="s">
        <v>3</v>
      </c>
      <c r="S147" s="44">
        <v>44341</v>
      </c>
      <c r="T147" s="186" t="s">
        <v>1583</v>
      </c>
      <c r="U147" s="23" t="s">
        <v>1148</v>
      </c>
      <c r="V147" s="15" t="s">
        <v>1149</v>
      </c>
      <c r="W147" s="121">
        <v>100</v>
      </c>
      <c r="X147" s="46" t="s">
        <v>1584</v>
      </c>
      <c r="Y147" s="15">
        <v>100</v>
      </c>
      <c r="Z147" s="20">
        <v>44463</v>
      </c>
      <c r="AA147" s="47" t="s">
        <v>7</v>
      </c>
      <c r="AB147" s="97"/>
      <c r="AC147" s="110" t="s">
        <v>75</v>
      </c>
      <c r="AD147" s="178" t="s">
        <v>1151</v>
      </c>
    </row>
    <row r="148" spans="1:30" ht="87" hidden="1" x14ac:dyDescent="0.2">
      <c r="A148" s="212">
        <v>143</v>
      </c>
      <c r="B148" s="40">
        <v>2020</v>
      </c>
      <c r="C148" s="41">
        <v>187</v>
      </c>
      <c r="D148" s="41">
        <v>2021</v>
      </c>
      <c r="E148" s="38" t="s">
        <v>1152</v>
      </c>
      <c r="F148" s="130">
        <v>1</v>
      </c>
      <c r="G148" s="41" t="s">
        <v>48</v>
      </c>
      <c r="H148" s="12" t="s">
        <v>12</v>
      </c>
      <c r="I148" s="204" t="s">
        <v>1153</v>
      </c>
      <c r="J148" s="191" t="s">
        <v>1154</v>
      </c>
      <c r="K148" s="192" t="s">
        <v>1155</v>
      </c>
      <c r="L148" s="66" t="s">
        <v>1156</v>
      </c>
      <c r="M148" s="66" t="s">
        <v>1157</v>
      </c>
      <c r="N148" s="193">
        <v>1</v>
      </c>
      <c r="O148" s="194" t="s">
        <v>1158</v>
      </c>
      <c r="P148" s="17">
        <v>44322</v>
      </c>
      <c r="Q148" s="16">
        <v>44530</v>
      </c>
      <c r="R148" s="59" t="s">
        <v>3</v>
      </c>
      <c r="S148" s="44">
        <v>44420</v>
      </c>
      <c r="T148" s="186" t="s">
        <v>1159</v>
      </c>
      <c r="U148" s="23" t="s">
        <v>1038</v>
      </c>
      <c r="V148" s="45" t="s">
        <v>383</v>
      </c>
      <c r="W148" s="121">
        <v>100</v>
      </c>
      <c r="X148" s="46" t="s">
        <v>1160</v>
      </c>
      <c r="Y148" s="15">
        <v>100</v>
      </c>
      <c r="Z148" s="20">
        <v>44463</v>
      </c>
      <c r="AA148" s="48" t="s">
        <v>8</v>
      </c>
      <c r="AB148" s="97"/>
      <c r="AC148" s="110" t="s">
        <v>75</v>
      </c>
      <c r="AD148" s="179" t="s">
        <v>1161</v>
      </c>
    </row>
    <row r="149" spans="1:30" ht="87" hidden="1" x14ac:dyDescent="0.2">
      <c r="A149" s="212">
        <v>144</v>
      </c>
      <c r="B149" s="40">
        <v>2020</v>
      </c>
      <c r="C149" s="41">
        <v>187</v>
      </c>
      <c r="D149" s="41">
        <v>2021</v>
      </c>
      <c r="E149" s="38" t="s">
        <v>1162</v>
      </c>
      <c r="F149" s="130">
        <v>1</v>
      </c>
      <c r="G149" s="41" t="s">
        <v>48</v>
      </c>
      <c r="H149" s="12" t="s">
        <v>12</v>
      </c>
      <c r="I149" s="204" t="s">
        <v>1163</v>
      </c>
      <c r="J149" s="191" t="s">
        <v>1164</v>
      </c>
      <c r="K149" s="192" t="s">
        <v>1165</v>
      </c>
      <c r="L149" s="66" t="s">
        <v>1156</v>
      </c>
      <c r="M149" s="66" t="s">
        <v>1166</v>
      </c>
      <c r="N149" s="193">
        <v>1</v>
      </c>
      <c r="O149" s="194" t="s">
        <v>1167</v>
      </c>
      <c r="P149" s="17">
        <v>44322</v>
      </c>
      <c r="Q149" s="16">
        <v>44530</v>
      </c>
      <c r="R149" s="59" t="s">
        <v>3</v>
      </c>
      <c r="S149" s="44">
        <v>44420</v>
      </c>
      <c r="T149" s="186" t="s">
        <v>1168</v>
      </c>
      <c r="U149" s="23" t="s">
        <v>1038</v>
      </c>
      <c r="V149" s="45" t="s">
        <v>383</v>
      </c>
      <c r="W149" s="121">
        <v>100</v>
      </c>
      <c r="X149" s="46" t="s">
        <v>1160</v>
      </c>
      <c r="Y149" s="15">
        <v>100</v>
      </c>
      <c r="Z149" s="20">
        <v>44463</v>
      </c>
      <c r="AA149" s="48" t="s">
        <v>8</v>
      </c>
      <c r="AB149" s="97"/>
      <c r="AC149" s="110" t="s">
        <v>75</v>
      </c>
      <c r="AD149" s="178" t="s">
        <v>1151</v>
      </c>
    </row>
    <row r="150" spans="1:30" ht="89.25" hidden="1" customHeight="1" x14ac:dyDescent="0.2">
      <c r="A150" s="212">
        <v>145</v>
      </c>
      <c r="B150" s="40">
        <v>2020</v>
      </c>
      <c r="C150" s="41">
        <v>187</v>
      </c>
      <c r="D150" s="41">
        <v>2021</v>
      </c>
      <c r="E150" s="38" t="s">
        <v>1162</v>
      </c>
      <c r="F150" s="130">
        <v>2</v>
      </c>
      <c r="G150" s="41" t="s">
        <v>48</v>
      </c>
      <c r="H150" s="12" t="s">
        <v>12</v>
      </c>
      <c r="I150" s="204" t="s">
        <v>1163</v>
      </c>
      <c r="J150" s="195" t="s">
        <v>1164</v>
      </c>
      <c r="K150" s="196" t="s">
        <v>1169</v>
      </c>
      <c r="L150" s="197" t="s">
        <v>1170</v>
      </c>
      <c r="M150" s="197" t="s">
        <v>1171</v>
      </c>
      <c r="N150" s="193">
        <v>1</v>
      </c>
      <c r="O150" s="198" t="s">
        <v>1172</v>
      </c>
      <c r="P150" s="17">
        <v>44322</v>
      </c>
      <c r="Q150" s="16">
        <v>44530</v>
      </c>
      <c r="R150" s="59" t="s">
        <v>3</v>
      </c>
      <c r="S150" s="44">
        <v>44419</v>
      </c>
      <c r="T150" s="186" t="s">
        <v>1173</v>
      </c>
      <c r="U150" s="23" t="s">
        <v>1148</v>
      </c>
      <c r="V150" s="15" t="s">
        <v>128</v>
      </c>
      <c r="W150" s="121">
        <v>100</v>
      </c>
      <c r="X150" s="46" t="s">
        <v>1174</v>
      </c>
      <c r="Y150" s="15">
        <v>100</v>
      </c>
      <c r="Z150" s="20">
        <v>44463</v>
      </c>
      <c r="AA150" s="48" t="s">
        <v>8</v>
      </c>
      <c r="AB150" s="97"/>
      <c r="AC150" s="110"/>
      <c r="AD150" s="178"/>
    </row>
    <row r="151" spans="1:30" ht="120" hidden="1" x14ac:dyDescent="0.2">
      <c r="A151" s="212">
        <v>146</v>
      </c>
      <c r="B151" s="40">
        <v>2020</v>
      </c>
      <c r="C151" s="41">
        <v>187</v>
      </c>
      <c r="D151" s="41">
        <v>2021</v>
      </c>
      <c r="E151" s="38" t="s">
        <v>1175</v>
      </c>
      <c r="F151" s="130">
        <v>1</v>
      </c>
      <c r="G151" s="41" t="s">
        <v>48</v>
      </c>
      <c r="H151" s="12" t="s">
        <v>12</v>
      </c>
      <c r="I151" s="204" t="s">
        <v>1176</v>
      </c>
      <c r="J151" s="191" t="s">
        <v>1177</v>
      </c>
      <c r="K151" s="199" t="s">
        <v>1178</v>
      </c>
      <c r="L151" s="58" t="s">
        <v>1179</v>
      </c>
      <c r="M151" s="198" t="s">
        <v>1180</v>
      </c>
      <c r="N151" s="200">
        <v>1</v>
      </c>
      <c r="O151" s="194" t="s">
        <v>1181</v>
      </c>
      <c r="P151" s="17">
        <v>44362</v>
      </c>
      <c r="Q151" s="16">
        <v>44530</v>
      </c>
      <c r="R151" s="59" t="s">
        <v>3</v>
      </c>
      <c r="S151" s="44" t="s">
        <v>1585</v>
      </c>
      <c r="T151" s="186" t="s">
        <v>1586</v>
      </c>
      <c r="U151" s="23" t="s">
        <v>1038</v>
      </c>
      <c r="V151" s="15" t="s">
        <v>1587</v>
      </c>
      <c r="W151" s="121">
        <v>50</v>
      </c>
      <c r="X151" s="46" t="s">
        <v>1588</v>
      </c>
      <c r="Y151" s="15">
        <v>50</v>
      </c>
      <c r="Z151" s="20">
        <v>44463</v>
      </c>
      <c r="AA151" s="47" t="s">
        <v>7</v>
      </c>
      <c r="AB151" s="97"/>
      <c r="AC151" s="110" t="s">
        <v>75</v>
      </c>
      <c r="AD151" s="178" t="s">
        <v>1151</v>
      </c>
    </row>
    <row r="152" spans="1:30" ht="120" hidden="1" x14ac:dyDescent="0.2">
      <c r="A152" s="212">
        <v>147</v>
      </c>
      <c r="B152" s="40">
        <v>2020</v>
      </c>
      <c r="C152" s="41">
        <v>187</v>
      </c>
      <c r="D152" s="41">
        <v>2021</v>
      </c>
      <c r="E152" s="38" t="s">
        <v>1175</v>
      </c>
      <c r="F152" s="130">
        <v>2</v>
      </c>
      <c r="G152" s="41" t="s">
        <v>48</v>
      </c>
      <c r="H152" s="12" t="s">
        <v>12</v>
      </c>
      <c r="I152" s="204" t="s">
        <v>1176</v>
      </c>
      <c r="J152" s="191" t="s">
        <v>1177</v>
      </c>
      <c r="K152" s="201" t="s">
        <v>1186</v>
      </c>
      <c r="L152" s="58" t="s">
        <v>1187</v>
      </c>
      <c r="M152" s="72" t="s">
        <v>1188</v>
      </c>
      <c r="N152" s="200">
        <v>1</v>
      </c>
      <c r="O152" s="194" t="s">
        <v>1181</v>
      </c>
      <c r="P152" s="17">
        <v>44362</v>
      </c>
      <c r="Q152" s="16">
        <v>44530</v>
      </c>
      <c r="R152" s="59" t="s">
        <v>3</v>
      </c>
      <c r="S152" s="44" t="s">
        <v>1585</v>
      </c>
      <c r="T152" s="186" t="s">
        <v>1589</v>
      </c>
      <c r="U152" s="23" t="s">
        <v>1038</v>
      </c>
      <c r="V152" s="128" t="s">
        <v>1587</v>
      </c>
      <c r="W152" s="121">
        <v>50</v>
      </c>
      <c r="X152" s="46" t="s">
        <v>1590</v>
      </c>
      <c r="Y152" s="15">
        <v>50</v>
      </c>
      <c r="Z152" s="20">
        <v>44463</v>
      </c>
      <c r="AA152" s="47" t="s">
        <v>7</v>
      </c>
      <c r="AB152" s="97"/>
      <c r="AC152" s="110"/>
      <c r="AD152" s="178"/>
    </row>
    <row r="153" spans="1:30" ht="102.6" hidden="1" customHeight="1" x14ac:dyDescent="0.2">
      <c r="A153" s="212">
        <v>148</v>
      </c>
      <c r="B153" s="40">
        <v>2020</v>
      </c>
      <c r="C153" s="41">
        <v>187</v>
      </c>
      <c r="D153" s="41">
        <v>2021</v>
      </c>
      <c r="E153" s="38" t="s">
        <v>1191</v>
      </c>
      <c r="F153" s="130">
        <v>1</v>
      </c>
      <c r="G153" s="41" t="s">
        <v>48</v>
      </c>
      <c r="H153" s="12" t="s">
        <v>12</v>
      </c>
      <c r="I153" s="204" t="s">
        <v>1192</v>
      </c>
      <c r="J153" s="191" t="s">
        <v>1193</v>
      </c>
      <c r="K153" s="191" t="s">
        <v>1194</v>
      </c>
      <c r="L153" s="58" t="s">
        <v>1195</v>
      </c>
      <c r="M153" s="194" t="s">
        <v>1196</v>
      </c>
      <c r="N153" s="194">
        <v>2</v>
      </c>
      <c r="O153" s="194" t="s">
        <v>716</v>
      </c>
      <c r="P153" s="17">
        <v>44348</v>
      </c>
      <c r="Q153" s="16">
        <v>44561</v>
      </c>
      <c r="R153" s="59" t="s">
        <v>3</v>
      </c>
      <c r="S153" s="44" t="s">
        <v>1197</v>
      </c>
      <c r="T153" s="186" t="s">
        <v>1198</v>
      </c>
      <c r="U153" s="23" t="s">
        <v>719</v>
      </c>
      <c r="V153" s="45" t="s">
        <v>383</v>
      </c>
      <c r="W153" s="121">
        <v>0</v>
      </c>
      <c r="X153" s="46" t="s">
        <v>1591</v>
      </c>
      <c r="Y153" s="15"/>
      <c r="Z153" s="20">
        <v>44466</v>
      </c>
      <c r="AA153" s="47" t="s">
        <v>7</v>
      </c>
      <c r="AB153" s="97"/>
      <c r="AC153" s="110" t="s">
        <v>75</v>
      </c>
      <c r="AD153" s="178" t="s">
        <v>1151</v>
      </c>
    </row>
    <row r="154" spans="1:30" ht="108" hidden="1" x14ac:dyDescent="0.2">
      <c r="A154" s="212">
        <v>149</v>
      </c>
      <c r="B154" s="40">
        <v>2020</v>
      </c>
      <c r="C154" s="41">
        <v>187</v>
      </c>
      <c r="D154" s="41">
        <v>2021</v>
      </c>
      <c r="E154" s="38" t="s">
        <v>1191</v>
      </c>
      <c r="F154" s="130">
        <v>2</v>
      </c>
      <c r="G154" s="41" t="s">
        <v>48</v>
      </c>
      <c r="H154" s="12" t="s">
        <v>12</v>
      </c>
      <c r="I154" s="204" t="s">
        <v>1192</v>
      </c>
      <c r="J154" s="191" t="s">
        <v>1201</v>
      </c>
      <c r="K154" s="191" t="s">
        <v>1202</v>
      </c>
      <c r="L154" s="58" t="s">
        <v>1195</v>
      </c>
      <c r="M154" s="194" t="s">
        <v>1196</v>
      </c>
      <c r="N154" s="194">
        <v>2</v>
      </c>
      <c r="O154" s="194" t="s">
        <v>716</v>
      </c>
      <c r="P154" s="17">
        <v>44348</v>
      </c>
      <c r="Q154" s="16">
        <v>44561</v>
      </c>
      <c r="R154" s="59" t="s">
        <v>3</v>
      </c>
      <c r="S154" s="44" t="s">
        <v>1203</v>
      </c>
      <c r="T154" s="186" t="s">
        <v>1204</v>
      </c>
      <c r="U154" s="23" t="s">
        <v>719</v>
      </c>
      <c r="V154" s="45" t="s">
        <v>383</v>
      </c>
      <c r="W154" s="121">
        <v>0</v>
      </c>
      <c r="X154" s="46" t="s">
        <v>1592</v>
      </c>
      <c r="Y154" s="15"/>
      <c r="Z154" s="20">
        <v>44466</v>
      </c>
      <c r="AA154" s="47" t="s">
        <v>7</v>
      </c>
      <c r="AB154" s="97"/>
      <c r="AC154" s="110"/>
      <c r="AD154" s="178"/>
    </row>
    <row r="155" spans="1:30" ht="84" hidden="1" x14ac:dyDescent="0.2">
      <c r="A155" s="212">
        <v>150</v>
      </c>
      <c r="B155" s="40">
        <v>2020</v>
      </c>
      <c r="C155" s="41">
        <v>187</v>
      </c>
      <c r="D155" s="41">
        <v>2021</v>
      </c>
      <c r="E155" s="38" t="s">
        <v>1206</v>
      </c>
      <c r="F155" s="130">
        <v>1</v>
      </c>
      <c r="G155" s="41" t="s">
        <v>48</v>
      </c>
      <c r="H155" s="12" t="s">
        <v>12</v>
      </c>
      <c r="I155" s="204" t="s">
        <v>1207</v>
      </c>
      <c r="J155" s="191" t="s">
        <v>1208</v>
      </c>
      <c r="K155" s="176" t="s">
        <v>1209</v>
      </c>
      <c r="L155" s="176" t="s">
        <v>1210</v>
      </c>
      <c r="M155" s="176" t="s">
        <v>1211</v>
      </c>
      <c r="N155" s="177">
        <v>1</v>
      </c>
      <c r="O155" s="194" t="s">
        <v>716</v>
      </c>
      <c r="P155" s="17">
        <v>44348</v>
      </c>
      <c r="Q155" s="16">
        <v>44561</v>
      </c>
      <c r="R155" s="59" t="s">
        <v>3</v>
      </c>
      <c r="S155" s="44">
        <v>44431</v>
      </c>
      <c r="T155" s="186" t="s">
        <v>1593</v>
      </c>
      <c r="U155" s="23" t="s">
        <v>719</v>
      </c>
      <c r="V155" s="45" t="s">
        <v>383</v>
      </c>
      <c r="W155" s="121">
        <v>0</v>
      </c>
      <c r="X155" s="46" t="s">
        <v>1594</v>
      </c>
      <c r="Y155" s="15"/>
      <c r="Z155" s="20">
        <v>44466</v>
      </c>
      <c r="AA155" s="47" t="s">
        <v>7</v>
      </c>
      <c r="AB155" s="97"/>
      <c r="AC155" s="110" t="s">
        <v>75</v>
      </c>
      <c r="AD155" s="178" t="s">
        <v>1151</v>
      </c>
    </row>
    <row r="156" spans="1:30" ht="84" hidden="1" x14ac:dyDescent="0.2">
      <c r="A156" s="212">
        <v>151</v>
      </c>
      <c r="B156" s="40">
        <v>2020</v>
      </c>
      <c r="C156" s="41">
        <v>187</v>
      </c>
      <c r="D156" s="41">
        <v>2021</v>
      </c>
      <c r="E156" s="38" t="s">
        <v>1215</v>
      </c>
      <c r="F156" s="130">
        <v>1</v>
      </c>
      <c r="G156" s="41" t="s">
        <v>48</v>
      </c>
      <c r="H156" s="12" t="s">
        <v>12</v>
      </c>
      <c r="I156" s="204" t="s">
        <v>1216</v>
      </c>
      <c r="J156" s="191" t="s">
        <v>1217</v>
      </c>
      <c r="K156" s="192" t="s">
        <v>1218</v>
      </c>
      <c r="L156" s="58" t="s">
        <v>1219</v>
      </c>
      <c r="M156" s="194" t="s">
        <v>1220</v>
      </c>
      <c r="N156" s="202">
        <v>1</v>
      </c>
      <c r="O156" s="194" t="s">
        <v>1221</v>
      </c>
      <c r="P156" s="17">
        <v>44348</v>
      </c>
      <c r="Q156" s="16">
        <v>44561</v>
      </c>
      <c r="R156" s="59" t="s">
        <v>3</v>
      </c>
      <c r="S156" s="44">
        <v>44459</v>
      </c>
      <c r="T156" s="186" t="s">
        <v>1595</v>
      </c>
      <c r="U156" s="23" t="s">
        <v>1596</v>
      </c>
      <c r="V156" s="15" t="s">
        <v>704</v>
      </c>
      <c r="W156" s="222">
        <v>0.1</v>
      </c>
      <c r="X156" s="46" t="s">
        <v>1597</v>
      </c>
      <c r="Y156" s="15">
        <v>10</v>
      </c>
      <c r="Z156" s="20">
        <v>44466</v>
      </c>
      <c r="AA156" s="47" t="s">
        <v>7</v>
      </c>
      <c r="AB156" s="97"/>
      <c r="AC156" s="110" t="s">
        <v>75</v>
      </c>
      <c r="AD156" s="178" t="s">
        <v>1151</v>
      </c>
    </row>
    <row r="157" spans="1:30" ht="84" hidden="1" x14ac:dyDescent="0.2">
      <c r="A157" s="212">
        <v>152</v>
      </c>
      <c r="B157" s="40">
        <v>2020</v>
      </c>
      <c r="C157" s="41">
        <v>187</v>
      </c>
      <c r="D157" s="41">
        <v>2021</v>
      </c>
      <c r="E157" s="38" t="s">
        <v>1225</v>
      </c>
      <c r="F157" s="130">
        <v>1</v>
      </c>
      <c r="G157" s="41" t="s">
        <v>48</v>
      </c>
      <c r="H157" s="12" t="s">
        <v>12</v>
      </c>
      <c r="I157" s="204" t="s">
        <v>1226</v>
      </c>
      <c r="J157" s="191" t="s">
        <v>1227</v>
      </c>
      <c r="K157" s="192" t="s">
        <v>1228</v>
      </c>
      <c r="L157" s="58" t="s">
        <v>1229</v>
      </c>
      <c r="M157" s="194" t="s">
        <v>1230</v>
      </c>
      <c r="N157" s="194">
        <v>1</v>
      </c>
      <c r="O157" s="194" t="s">
        <v>1231</v>
      </c>
      <c r="P157" s="17">
        <v>44348</v>
      </c>
      <c r="Q157" s="16">
        <v>44408</v>
      </c>
      <c r="R157" s="59" t="s">
        <v>3</v>
      </c>
      <c r="S157" s="44">
        <v>44433</v>
      </c>
      <c r="T157" s="186" t="s">
        <v>1232</v>
      </c>
      <c r="U157" s="23" t="s">
        <v>1038</v>
      </c>
      <c r="V157" s="45" t="s">
        <v>383</v>
      </c>
      <c r="W157" s="121">
        <v>100</v>
      </c>
      <c r="X157" s="46" t="s">
        <v>1233</v>
      </c>
      <c r="Y157" s="15">
        <v>100</v>
      </c>
      <c r="Z157" s="20">
        <v>44463</v>
      </c>
      <c r="AA157" s="48" t="s">
        <v>8</v>
      </c>
      <c r="AB157" s="97"/>
      <c r="AC157" s="110" t="s">
        <v>75</v>
      </c>
      <c r="AD157" s="179" t="s">
        <v>1161</v>
      </c>
    </row>
    <row r="158" spans="1:30" ht="409.5" hidden="1" x14ac:dyDescent="0.2">
      <c r="A158" s="212">
        <v>153</v>
      </c>
      <c r="B158" s="40">
        <v>2020</v>
      </c>
      <c r="C158" s="41">
        <v>187</v>
      </c>
      <c r="D158" s="41">
        <v>2021</v>
      </c>
      <c r="E158" s="38" t="s">
        <v>1234</v>
      </c>
      <c r="F158" s="130">
        <v>1</v>
      </c>
      <c r="G158" s="41" t="s">
        <v>48</v>
      </c>
      <c r="H158" s="12" t="s">
        <v>12</v>
      </c>
      <c r="I158" s="204" t="s">
        <v>1235</v>
      </c>
      <c r="J158" s="191" t="s">
        <v>1236</v>
      </c>
      <c r="K158" s="192" t="s">
        <v>1237</v>
      </c>
      <c r="L158" s="58" t="s">
        <v>1238</v>
      </c>
      <c r="M158" s="194" t="s">
        <v>1239</v>
      </c>
      <c r="N158" s="202">
        <v>0.5</v>
      </c>
      <c r="O158" s="194" t="s">
        <v>1240</v>
      </c>
      <c r="P158" s="17">
        <v>44348</v>
      </c>
      <c r="Q158" s="16">
        <v>44561</v>
      </c>
      <c r="R158" s="59" t="s">
        <v>3</v>
      </c>
      <c r="S158" s="44" t="s">
        <v>1241</v>
      </c>
      <c r="T158" s="186" t="s">
        <v>1242</v>
      </c>
      <c r="U158" s="23" t="s">
        <v>1243</v>
      </c>
      <c r="V158" s="15" t="s">
        <v>1244</v>
      </c>
      <c r="W158" s="222">
        <v>0.3</v>
      </c>
      <c r="X158" s="46" t="s">
        <v>1598</v>
      </c>
      <c r="Y158" s="15">
        <v>30</v>
      </c>
      <c r="Z158" s="20">
        <v>44466</v>
      </c>
      <c r="AA158" s="47" t="s">
        <v>7</v>
      </c>
      <c r="AB158" s="97"/>
      <c r="AC158" s="110"/>
      <c r="AD158" s="179"/>
    </row>
    <row r="159" spans="1:30" ht="84" hidden="1" x14ac:dyDescent="0.2">
      <c r="A159" s="212">
        <v>154</v>
      </c>
      <c r="B159" s="40">
        <v>2020</v>
      </c>
      <c r="C159" s="41">
        <v>187</v>
      </c>
      <c r="D159" s="41">
        <v>2021</v>
      </c>
      <c r="E159" s="38" t="s">
        <v>1234</v>
      </c>
      <c r="F159" s="130">
        <v>2</v>
      </c>
      <c r="G159" s="41" t="s">
        <v>48</v>
      </c>
      <c r="H159" s="12" t="s">
        <v>12</v>
      </c>
      <c r="I159" s="204" t="s">
        <v>1235</v>
      </c>
      <c r="J159" s="191" t="s">
        <v>1236</v>
      </c>
      <c r="K159" s="194" t="s">
        <v>1246</v>
      </c>
      <c r="L159" s="58" t="s">
        <v>1247</v>
      </c>
      <c r="M159" s="58" t="s">
        <v>1248</v>
      </c>
      <c r="N159" s="194">
        <v>1</v>
      </c>
      <c r="O159" s="194" t="s">
        <v>716</v>
      </c>
      <c r="P159" s="17">
        <v>44348</v>
      </c>
      <c r="Q159" s="16">
        <v>44561</v>
      </c>
      <c r="R159" s="59" t="s">
        <v>3</v>
      </c>
      <c r="S159" s="230">
        <v>44348</v>
      </c>
      <c r="T159" s="186" t="s">
        <v>1249</v>
      </c>
      <c r="U159" s="23" t="s">
        <v>719</v>
      </c>
      <c r="V159" s="45" t="s">
        <v>383</v>
      </c>
      <c r="W159" s="121">
        <v>0</v>
      </c>
      <c r="X159" s="46" t="s">
        <v>1599</v>
      </c>
      <c r="Y159" s="15"/>
      <c r="Z159" s="20">
        <v>44466</v>
      </c>
      <c r="AA159" s="47" t="s">
        <v>7</v>
      </c>
      <c r="AB159" s="97"/>
      <c r="AC159" s="110" t="s">
        <v>75</v>
      </c>
      <c r="AD159" s="179" t="s">
        <v>1161</v>
      </c>
    </row>
    <row r="160" spans="1:30" ht="192" hidden="1" x14ac:dyDescent="0.2">
      <c r="A160" s="212">
        <v>155</v>
      </c>
      <c r="B160" s="40">
        <v>2020</v>
      </c>
      <c r="C160" s="41">
        <v>187</v>
      </c>
      <c r="D160" s="41">
        <v>2021</v>
      </c>
      <c r="E160" s="38" t="s">
        <v>1251</v>
      </c>
      <c r="F160" s="130">
        <v>1</v>
      </c>
      <c r="G160" s="41" t="s">
        <v>48</v>
      </c>
      <c r="H160" s="12" t="s">
        <v>12</v>
      </c>
      <c r="I160" s="204" t="s">
        <v>1252</v>
      </c>
      <c r="J160" s="191" t="s">
        <v>1253</v>
      </c>
      <c r="K160" s="192" t="s">
        <v>1254</v>
      </c>
      <c r="L160" s="58" t="s">
        <v>1255</v>
      </c>
      <c r="M160" s="194" t="s">
        <v>1256</v>
      </c>
      <c r="N160" s="202">
        <v>1</v>
      </c>
      <c r="O160" s="194" t="s">
        <v>716</v>
      </c>
      <c r="P160" s="17">
        <v>44348</v>
      </c>
      <c r="Q160" s="16">
        <v>44561</v>
      </c>
      <c r="R160" s="59" t="s">
        <v>3</v>
      </c>
      <c r="S160" s="44" t="s">
        <v>1257</v>
      </c>
      <c r="T160" s="186" t="s">
        <v>1258</v>
      </c>
      <c r="U160" s="23" t="s">
        <v>719</v>
      </c>
      <c r="V160" s="45" t="s">
        <v>383</v>
      </c>
      <c r="W160" s="121">
        <v>0</v>
      </c>
      <c r="X160" s="46" t="s">
        <v>1600</v>
      </c>
      <c r="Y160" s="15"/>
      <c r="Z160" s="20">
        <v>44466</v>
      </c>
      <c r="AA160" s="47" t="s">
        <v>7</v>
      </c>
      <c r="AB160" s="97"/>
      <c r="AC160" s="110" t="s">
        <v>75</v>
      </c>
      <c r="AD160" s="178" t="s">
        <v>1151</v>
      </c>
    </row>
    <row r="161" spans="1:30" ht="71.25" hidden="1" x14ac:dyDescent="0.2">
      <c r="A161" s="212">
        <v>156</v>
      </c>
      <c r="B161" s="40">
        <v>2020</v>
      </c>
      <c r="C161" s="41">
        <v>187</v>
      </c>
      <c r="D161" s="41">
        <v>2021</v>
      </c>
      <c r="E161" s="38" t="s">
        <v>1251</v>
      </c>
      <c r="F161" s="130">
        <v>2</v>
      </c>
      <c r="G161" s="41" t="s">
        <v>48</v>
      </c>
      <c r="H161" s="12" t="s">
        <v>12</v>
      </c>
      <c r="I161" s="204" t="s">
        <v>1252</v>
      </c>
      <c r="J161" s="191" t="s">
        <v>1253</v>
      </c>
      <c r="K161" s="192" t="s">
        <v>1260</v>
      </c>
      <c r="L161" s="58" t="s">
        <v>1261</v>
      </c>
      <c r="M161" s="194" t="s">
        <v>1262</v>
      </c>
      <c r="N161" s="194">
        <v>3</v>
      </c>
      <c r="O161" s="194" t="s">
        <v>716</v>
      </c>
      <c r="P161" s="17">
        <v>44348</v>
      </c>
      <c r="Q161" s="16">
        <v>44561</v>
      </c>
      <c r="R161" s="59" t="s">
        <v>3</v>
      </c>
      <c r="S161" s="44">
        <v>44431</v>
      </c>
      <c r="T161" s="186" t="s">
        <v>1263</v>
      </c>
      <c r="U161" s="23" t="s">
        <v>719</v>
      </c>
      <c r="V161" s="45" t="s">
        <v>383</v>
      </c>
      <c r="W161" s="121">
        <v>0</v>
      </c>
      <c r="X161" s="46" t="s">
        <v>1601</v>
      </c>
      <c r="Y161" s="15"/>
      <c r="Z161" s="20">
        <v>44466</v>
      </c>
      <c r="AA161" s="47" t="s">
        <v>7</v>
      </c>
      <c r="AB161" s="97"/>
      <c r="AC161" s="110"/>
      <c r="AD161" s="178"/>
    </row>
    <row r="162" spans="1:30" ht="84" hidden="1" x14ac:dyDescent="0.2">
      <c r="A162" s="212">
        <v>157</v>
      </c>
      <c r="B162" s="40">
        <v>2020</v>
      </c>
      <c r="C162" s="41">
        <v>187</v>
      </c>
      <c r="D162" s="41">
        <v>2021</v>
      </c>
      <c r="E162" s="38" t="s">
        <v>1265</v>
      </c>
      <c r="F162" s="130">
        <v>1</v>
      </c>
      <c r="G162" s="41" t="s">
        <v>48</v>
      </c>
      <c r="H162" s="12" t="s">
        <v>12</v>
      </c>
      <c r="I162" s="204" t="s">
        <v>1266</v>
      </c>
      <c r="J162" s="195" t="s">
        <v>1267</v>
      </c>
      <c r="K162" s="192" t="s">
        <v>1268</v>
      </c>
      <c r="L162" s="58" t="s">
        <v>1269</v>
      </c>
      <c r="M162" s="194" t="s">
        <v>1270</v>
      </c>
      <c r="N162" s="202">
        <v>1</v>
      </c>
      <c r="O162" s="194" t="s">
        <v>1271</v>
      </c>
      <c r="P162" s="17">
        <v>44348</v>
      </c>
      <c r="Q162" s="16">
        <v>44561</v>
      </c>
      <c r="R162" s="59" t="s">
        <v>3</v>
      </c>
      <c r="S162" s="44">
        <v>44440</v>
      </c>
      <c r="T162" s="186" t="s">
        <v>1272</v>
      </c>
      <c r="U162" s="23" t="s">
        <v>1038</v>
      </c>
      <c r="V162" s="15" t="s">
        <v>59</v>
      </c>
      <c r="W162" s="121">
        <v>1</v>
      </c>
      <c r="X162" s="46" t="s">
        <v>1273</v>
      </c>
      <c r="Y162" s="15">
        <v>100</v>
      </c>
      <c r="Z162" s="20">
        <v>44463</v>
      </c>
      <c r="AA162" s="48" t="s">
        <v>8</v>
      </c>
      <c r="AB162" s="97"/>
      <c r="AC162" s="110" t="s">
        <v>75</v>
      </c>
      <c r="AD162" s="178" t="s">
        <v>1151</v>
      </c>
    </row>
    <row r="163" spans="1:30" ht="71.25" hidden="1" x14ac:dyDescent="0.2">
      <c r="A163" s="212">
        <v>158</v>
      </c>
      <c r="B163" s="40">
        <v>2020</v>
      </c>
      <c r="C163" s="41">
        <v>187</v>
      </c>
      <c r="D163" s="41">
        <v>2021</v>
      </c>
      <c r="E163" s="38" t="s">
        <v>1265</v>
      </c>
      <c r="F163" s="130">
        <v>2</v>
      </c>
      <c r="G163" s="41" t="s">
        <v>48</v>
      </c>
      <c r="H163" s="12" t="s">
        <v>12</v>
      </c>
      <c r="I163" s="204" t="s">
        <v>1266</v>
      </c>
      <c r="J163" s="195" t="s">
        <v>1267</v>
      </c>
      <c r="K163" s="192" t="s">
        <v>1274</v>
      </c>
      <c r="L163" s="58" t="s">
        <v>1275</v>
      </c>
      <c r="M163" s="58" t="s">
        <v>1276</v>
      </c>
      <c r="N163" s="202">
        <v>1</v>
      </c>
      <c r="O163" s="194" t="s">
        <v>1277</v>
      </c>
      <c r="P163" s="17">
        <v>44348</v>
      </c>
      <c r="Q163" s="16">
        <v>44561</v>
      </c>
      <c r="R163" s="59" t="s">
        <v>3</v>
      </c>
      <c r="S163" s="44">
        <v>44377</v>
      </c>
      <c r="T163" s="186" t="s">
        <v>1602</v>
      </c>
      <c r="U163" s="23" t="s">
        <v>1038</v>
      </c>
      <c r="V163" s="15">
        <v>0</v>
      </c>
      <c r="W163" s="121">
        <v>0</v>
      </c>
      <c r="X163" s="46" t="s">
        <v>1603</v>
      </c>
      <c r="Y163" s="15">
        <v>0</v>
      </c>
      <c r="Z163" s="20">
        <v>44463</v>
      </c>
      <c r="AA163" s="47" t="s">
        <v>7</v>
      </c>
      <c r="AB163" s="97"/>
      <c r="AC163" s="110"/>
      <c r="AD163" s="178"/>
    </row>
    <row r="164" spans="1:30" ht="96" hidden="1" x14ac:dyDescent="0.2">
      <c r="A164" s="212">
        <v>159</v>
      </c>
      <c r="B164" s="40">
        <v>2020</v>
      </c>
      <c r="C164" s="41">
        <v>187</v>
      </c>
      <c r="D164" s="41">
        <v>2021</v>
      </c>
      <c r="E164" s="38" t="s">
        <v>1282</v>
      </c>
      <c r="F164" s="130">
        <v>1</v>
      </c>
      <c r="G164" s="41" t="s">
        <v>48</v>
      </c>
      <c r="H164" s="12" t="s">
        <v>12</v>
      </c>
      <c r="I164" s="204" t="s">
        <v>1283</v>
      </c>
      <c r="J164" s="195" t="s">
        <v>1284</v>
      </c>
      <c r="K164" s="192" t="s">
        <v>1285</v>
      </c>
      <c r="L164" s="58" t="s">
        <v>1053</v>
      </c>
      <c r="M164" s="194" t="s">
        <v>1286</v>
      </c>
      <c r="N164" s="200">
        <v>1</v>
      </c>
      <c r="O164" s="194" t="s">
        <v>1277</v>
      </c>
      <c r="P164" s="17">
        <v>44348</v>
      </c>
      <c r="Q164" s="16">
        <v>44377</v>
      </c>
      <c r="R164" s="59" t="s">
        <v>3</v>
      </c>
      <c r="S164" s="44">
        <v>44432</v>
      </c>
      <c r="T164" s="186" t="s">
        <v>1287</v>
      </c>
      <c r="U164" s="23" t="s">
        <v>1038</v>
      </c>
      <c r="V164" s="128" t="s">
        <v>1288</v>
      </c>
      <c r="W164" s="214">
        <v>1</v>
      </c>
      <c r="X164" s="46" t="s">
        <v>1289</v>
      </c>
      <c r="Y164" s="15">
        <v>100</v>
      </c>
      <c r="Z164" s="20">
        <v>44463</v>
      </c>
      <c r="AA164" s="48" t="s">
        <v>8</v>
      </c>
      <c r="AB164" s="97"/>
      <c r="AC164" s="110" t="s">
        <v>75</v>
      </c>
      <c r="AD164" s="178" t="s">
        <v>1151</v>
      </c>
    </row>
    <row r="165" spans="1:30" ht="71.25" hidden="1" x14ac:dyDescent="0.2">
      <c r="A165" s="212">
        <v>160</v>
      </c>
      <c r="B165" s="40">
        <v>2020</v>
      </c>
      <c r="C165" s="41">
        <v>187</v>
      </c>
      <c r="D165" s="41">
        <v>2021</v>
      </c>
      <c r="E165" s="38" t="s">
        <v>1282</v>
      </c>
      <c r="F165" s="130">
        <v>2</v>
      </c>
      <c r="G165" s="41" t="s">
        <v>48</v>
      </c>
      <c r="H165" s="12" t="s">
        <v>12</v>
      </c>
      <c r="I165" s="204" t="s">
        <v>1283</v>
      </c>
      <c r="J165" s="195" t="s">
        <v>1284</v>
      </c>
      <c r="K165" s="192" t="s">
        <v>1290</v>
      </c>
      <c r="L165" s="58" t="s">
        <v>1291</v>
      </c>
      <c r="M165" s="194" t="s">
        <v>1292</v>
      </c>
      <c r="N165" s="200">
        <v>1</v>
      </c>
      <c r="O165" s="194" t="s">
        <v>1277</v>
      </c>
      <c r="P165" s="17">
        <v>44348</v>
      </c>
      <c r="Q165" s="16">
        <v>44591</v>
      </c>
      <c r="R165" s="59" t="s">
        <v>3</v>
      </c>
      <c r="S165" s="44">
        <v>44432</v>
      </c>
      <c r="T165" s="186" t="s">
        <v>1293</v>
      </c>
      <c r="U165" s="23" t="s">
        <v>1038</v>
      </c>
      <c r="V165" s="128" t="s">
        <v>1294</v>
      </c>
      <c r="W165" s="214">
        <v>1</v>
      </c>
      <c r="X165" s="46" t="s">
        <v>1295</v>
      </c>
      <c r="Y165" s="15">
        <v>100</v>
      </c>
      <c r="Z165" s="20">
        <v>44463</v>
      </c>
      <c r="AA165" s="48" t="s">
        <v>8</v>
      </c>
      <c r="AB165" s="97"/>
      <c r="AC165" s="110"/>
      <c r="AD165" s="178"/>
    </row>
    <row r="166" spans="1:30" ht="84" hidden="1" x14ac:dyDescent="0.2">
      <c r="A166" s="212">
        <v>161</v>
      </c>
      <c r="B166" s="40">
        <v>2020</v>
      </c>
      <c r="C166" s="41">
        <v>187</v>
      </c>
      <c r="D166" s="41">
        <v>2021</v>
      </c>
      <c r="E166" s="38" t="s">
        <v>1296</v>
      </c>
      <c r="F166" s="130">
        <v>1</v>
      </c>
      <c r="G166" s="41" t="s">
        <v>48</v>
      </c>
      <c r="H166" s="12" t="s">
        <v>12</v>
      </c>
      <c r="I166" s="204" t="s">
        <v>1297</v>
      </c>
      <c r="J166" s="195" t="s">
        <v>1298</v>
      </c>
      <c r="K166" s="64" t="s">
        <v>1299</v>
      </c>
      <c r="L166" s="58" t="s">
        <v>1300</v>
      </c>
      <c r="M166" s="194" t="s">
        <v>1301</v>
      </c>
      <c r="N166" s="200">
        <v>1</v>
      </c>
      <c r="O166" s="194" t="s">
        <v>1277</v>
      </c>
      <c r="P166" s="17">
        <v>44348</v>
      </c>
      <c r="Q166" s="16">
        <v>44698</v>
      </c>
      <c r="R166" s="59" t="s">
        <v>3</v>
      </c>
      <c r="S166" s="44">
        <v>44432</v>
      </c>
      <c r="T166" s="186" t="s">
        <v>1302</v>
      </c>
      <c r="U166" s="23" t="s">
        <v>1038</v>
      </c>
      <c r="V166" s="128" t="s">
        <v>1303</v>
      </c>
      <c r="W166" s="214">
        <v>1</v>
      </c>
      <c r="X166" s="46" t="s">
        <v>1304</v>
      </c>
      <c r="Y166" s="15">
        <v>100</v>
      </c>
      <c r="Z166" s="20">
        <v>44463</v>
      </c>
      <c r="AA166" s="48" t="s">
        <v>8</v>
      </c>
      <c r="AB166" s="97"/>
      <c r="AC166" s="110" t="s">
        <v>75</v>
      </c>
      <c r="AD166" s="178" t="s">
        <v>1151</v>
      </c>
    </row>
    <row r="167" spans="1:30" ht="71.25" hidden="1" x14ac:dyDescent="0.2">
      <c r="A167" s="212">
        <v>162</v>
      </c>
      <c r="B167" s="40">
        <v>2020</v>
      </c>
      <c r="C167" s="41">
        <v>187</v>
      </c>
      <c r="D167" s="41">
        <v>2021</v>
      </c>
      <c r="E167" s="38" t="s">
        <v>1296</v>
      </c>
      <c r="F167" s="130">
        <v>2</v>
      </c>
      <c r="G167" s="41" t="s">
        <v>48</v>
      </c>
      <c r="H167" s="12" t="s">
        <v>12</v>
      </c>
      <c r="I167" s="204" t="s">
        <v>1297</v>
      </c>
      <c r="J167" s="195" t="s">
        <v>1298</v>
      </c>
      <c r="K167" s="64" t="s">
        <v>1305</v>
      </c>
      <c r="L167" s="58" t="s">
        <v>1110</v>
      </c>
      <c r="M167" s="194" t="s">
        <v>1306</v>
      </c>
      <c r="N167" s="202">
        <v>1</v>
      </c>
      <c r="O167" s="194" t="s">
        <v>1277</v>
      </c>
      <c r="P167" s="17">
        <v>44348</v>
      </c>
      <c r="Q167" s="16">
        <v>44698</v>
      </c>
      <c r="R167" s="59" t="s">
        <v>3</v>
      </c>
      <c r="S167" s="44">
        <v>44432</v>
      </c>
      <c r="T167" s="186" t="s">
        <v>1307</v>
      </c>
      <c r="U167" s="23" t="s">
        <v>1038</v>
      </c>
      <c r="V167" s="128" t="s">
        <v>1308</v>
      </c>
      <c r="W167" s="214">
        <v>1</v>
      </c>
      <c r="X167" s="46" t="s">
        <v>1309</v>
      </c>
      <c r="Y167" s="15">
        <v>100</v>
      </c>
      <c r="Z167" s="20">
        <v>44463</v>
      </c>
      <c r="AA167" s="48" t="s">
        <v>8</v>
      </c>
      <c r="AB167" s="97"/>
      <c r="AC167" s="110"/>
      <c r="AD167" s="178"/>
    </row>
    <row r="168" spans="1:30" ht="71.25" hidden="1" x14ac:dyDescent="0.2">
      <c r="A168" s="212">
        <v>163</v>
      </c>
      <c r="B168" s="40">
        <v>2020</v>
      </c>
      <c r="C168" s="41">
        <v>187</v>
      </c>
      <c r="D168" s="41">
        <v>2021</v>
      </c>
      <c r="E168" s="38" t="s">
        <v>1296</v>
      </c>
      <c r="F168" s="130">
        <v>3</v>
      </c>
      <c r="G168" s="41" t="s">
        <v>48</v>
      </c>
      <c r="H168" s="12" t="s">
        <v>12</v>
      </c>
      <c r="I168" s="204" t="s">
        <v>1297</v>
      </c>
      <c r="J168" s="195" t="s">
        <v>1298</v>
      </c>
      <c r="K168" s="196" t="s">
        <v>1310</v>
      </c>
      <c r="L168" s="58" t="s">
        <v>1110</v>
      </c>
      <c r="M168" s="194" t="s">
        <v>1286</v>
      </c>
      <c r="N168" s="202">
        <v>1</v>
      </c>
      <c r="O168" s="194" t="s">
        <v>1277</v>
      </c>
      <c r="P168" s="17">
        <v>44348</v>
      </c>
      <c r="Q168" s="16">
        <v>44348</v>
      </c>
      <c r="R168" s="59" t="s">
        <v>3</v>
      </c>
      <c r="S168" s="44" t="s">
        <v>1311</v>
      </c>
      <c r="T168" s="186" t="s">
        <v>1312</v>
      </c>
      <c r="U168" s="23" t="s">
        <v>1038</v>
      </c>
      <c r="V168" s="128" t="s">
        <v>1308</v>
      </c>
      <c r="W168" s="214">
        <v>1</v>
      </c>
      <c r="X168" s="46" t="s">
        <v>1313</v>
      </c>
      <c r="Y168" s="15">
        <v>100</v>
      </c>
      <c r="Z168" s="20">
        <v>44463</v>
      </c>
      <c r="AA168" s="48" t="s">
        <v>8</v>
      </c>
      <c r="AB168" s="97"/>
      <c r="AC168" s="110"/>
      <c r="AD168" s="178"/>
    </row>
    <row r="169" spans="1:30" ht="84" hidden="1" x14ac:dyDescent="0.2">
      <c r="A169" s="212">
        <v>164</v>
      </c>
      <c r="B169" s="40">
        <v>2020</v>
      </c>
      <c r="C169" s="41">
        <v>187</v>
      </c>
      <c r="D169" s="41">
        <v>2021</v>
      </c>
      <c r="E169" s="38" t="s">
        <v>1314</v>
      </c>
      <c r="F169" s="130">
        <v>1</v>
      </c>
      <c r="G169" s="41" t="s">
        <v>48</v>
      </c>
      <c r="H169" s="12" t="s">
        <v>12</v>
      </c>
      <c r="I169" s="204" t="s">
        <v>1315</v>
      </c>
      <c r="J169" s="195" t="s">
        <v>1316</v>
      </c>
      <c r="K169" s="192" t="s">
        <v>1317</v>
      </c>
      <c r="L169" s="58" t="s">
        <v>1318</v>
      </c>
      <c r="M169" s="194" t="s">
        <v>1319</v>
      </c>
      <c r="N169" s="202">
        <v>1</v>
      </c>
      <c r="O169" s="194" t="s">
        <v>1320</v>
      </c>
      <c r="P169" s="17">
        <v>44348</v>
      </c>
      <c r="Q169" s="16">
        <v>44499</v>
      </c>
      <c r="R169" s="59" t="s">
        <v>3</v>
      </c>
      <c r="S169" s="44">
        <v>44378</v>
      </c>
      <c r="T169" s="186" t="s">
        <v>1321</v>
      </c>
      <c r="U169" s="23" t="s">
        <v>1038</v>
      </c>
      <c r="V169" s="128" t="s">
        <v>1308</v>
      </c>
      <c r="W169" s="214">
        <v>1</v>
      </c>
      <c r="X169" s="46" t="s">
        <v>1322</v>
      </c>
      <c r="Y169" s="15">
        <v>100</v>
      </c>
      <c r="Z169" s="20">
        <v>44463</v>
      </c>
      <c r="AA169" s="48" t="s">
        <v>8</v>
      </c>
      <c r="AB169" s="97"/>
      <c r="AC169" s="110" t="s">
        <v>75</v>
      </c>
      <c r="AD169" s="178" t="s">
        <v>1151</v>
      </c>
    </row>
    <row r="170" spans="1:30" ht="90.75" hidden="1" customHeight="1" x14ac:dyDescent="0.2">
      <c r="A170" s="212">
        <v>165</v>
      </c>
      <c r="B170" s="40">
        <v>2020</v>
      </c>
      <c r="C170" s="41">
        <v>187</v>
      </c>
      <c r="D170" s="41">
        <v>2021</v>
      </c>
      <c r="E170" s="38" t="s">
        <v>1314</v>
      </c>
      <c r="F170" s="130">
        <v>2</v>
      </c>
      <c r="G170" s="41" t="s">
        <v>48</v>
      </c>
      <c r="H170" s="12" t="s">
        <v>12</v>
      </c>
      <c r="I170" s="204" t="s">
        <v>1315</v>
      </c>
      <c r="J170" s="195" t="s">
        <v>1316</v>
      </c>
      <c r="K170" s="192" t="s">
        <v>1323</v>
      </c>
      <c r="L170" s="58" t="s">
        <v>1324</v>
      </c>
      <c r="M170" s="194" t="s">
        <v>1325</v>
      </c>
      <c r="N170" s="202">
        <v>1</v>
      </c>
      <c r="O170" s="66" t="s">
        <v>787</v>
      </c>
      <c r="P170" s="17">
        <v>44470</v>
      </c>
      <c r="Q170" s="16">
        <v>44620</v>
      </c>
      <c r="R170" s="59" t="s">
        <v>3</v>
      </c>
      <c r="S170" s="44">
        <v>44438</v>
      </c>
      <c r="T170" s="186" t="s">
        <v>1326</v>
      </c>
      <c r="U170" s="23" t="s">
        <v>790</v>
      </c>
      <c r="V170" s="15" t="s">
        <v>59</v>
      </c>
      <c r="W170" s="121">
        <v>100</v>
      </c>
      <c r="X170" s="46" t="s">
        <v>1327</v>
      </c>
      <c r="Y170" s="15">
        <v>100</v>
      </c>
      <c r="Z170" s="20">
        <v>44468</v>
      </c>
      <c r="AA170" s="48" t="s">
        <v>8</v>
      </c>
      <c r="AB170" s="97"/>
      <c r="AC170" s="110"/>
      <c r="AD170" s="178"/>
    </row>
    <row r="171" spans="1:30" ht="71.25" hidden="1" x14ac:dyDescent="0.2">
      <c r="A171" s="212">
        <v>166</v>
      </c>
      <c r="B171" s="40">
        <v>2020</v>
      </c>
      <c r="C171" s="41">
        <v>187</v>
      </c>
      <c r="D171" s="41">
        <v>2021</v>
      </c>
      <c r="E171" s="38" t="s">
        <v>1314</v>
      </c>
      <c r="F171" s="130">
        <v>3</v>
      </c>
      <c r="G171" s="41" t="s">
        <v>48</v>
      </c>
      <c r="H171" s="12" t="s">
        <v>12</v>
      </c>
      <c r="I171" s="204" t="s">
        <v>1315</v>
      </c>
      <c r="J171" s="195" t="s">
        <v>1316</v>
      </c>
      <c r="K171" s="192" t="s">
        <v>1328</v>
      </c>
      <c r="L171" s="58" t="s">
        <v>1329</v>
      </c>
      <c r="M171" s="194" t="s">
        <v>1330</v>
      </c>
      <c r="N171" s="202">
        <v>1</v>
      </c>
      <c r="O171" s="194" t="s">
        <v>1277</v>
      </c>
      <c r="P171" s="17">
        <v>44348</v>
      </c>
      <c r="Q171" s="16">
        <v>44698</v>
      </c>
      <c r="R171" s="59" t="s">
        <v>3</v>
      </c>
      <c r="S171" s="44">
        <v>44463</v>
      </c>
      <c r="T171" s="186" t="s">
        <v>1604</v>
      </c>
      <c r="U171" s="23" t="s">
        <v>1038</v>
      </c>
      <c r="V171" s="128" t="s">
        <v>1333</v>
      </c>
      <c r="W171" s="121">
        <v>0</v>
      </c>
      <c r="X171" s="46" t="s">
        <v>1605</v>
      </c>
      <c r="Y171" s="15">
        <v>0</v>
      </c>
      <c r="Z171" s="20">
        <v>44463</v>
      </c>
      <c r="AA171" s="47" t="s">
        <v>7</v>
      </c>
      <c r="AB171" s="97"/>
      <c r="AC171" s="110"/>
      <c r="AD171" s="178"/>
    </row>
    <row r="172" spans="1:30" ht="81.75" hidden="1" customHeight="1" x14ac:dyDescent="0.2">
      <c r="A172" s="212">
        <v>167</v>
      </c>
      <c r="B172" s="40">
        <v>2020</v>
      </c>
      <c r="C172" s="41">
        <v>187</v>
      </c>
      <c r="D172" s="41">
        <v>2021</v>
      </c>
      <c r="E172" s="38" t="s">
        <v>1335</v>
      </c>
      <c r="F172" s="130">
        <v>1</v>
      </c>
      <c r="G172" s="41" t="s">
        <v>48</v>
      </c>
      <c r="H172" s="12" t="s">
        <v>12</v>
      </c>
      <c r="I172" s="204" t="s">
        <v>1336</v>
      </c>
      <c r="J172" s="195" t="s">
        <v>1337</v>
      </c>
      <c r="K172" s="196" t="s">
        <v>1338</v>
      </c>
      <c r="L172" s="58" t="s">
        <v>1339</v>
      </c>
      <c r="M172" s="194" t="s">
        <v>1340</v>
      </c>
      <c r="N172" s="203">
        <v>100</v>
      </c>
      <c r="O172" s="194" t="s">
        <v>1277</v>
      </c>
      <c r="P172" s="17">
        <v>44348</v>
      </c>
      <c r="Q172" s="16">
        <v>44620</v>
      </c>
      <c r="R172" s="59" t="s">
        <v>3</v>
      </c>
      <c r="S172" s="44" t="s">
        <v>1341</v>
      </c>
      <c r="T172" s="186" t="s">
        <v>1342</v>
      </c>
      <c r="U172" s="23" t="s">
        <v>1038</v>
      </c>
      <c r="V172" s="128" t="s">
        <v>1343</v>
      </c>
      <c r="W172" s="121">
        <v>100</v>
      </c>
      <c r="X172" s="46" t="s">
        <v>1344</v>
      </c>
      <c r="Y172" s="15">
        <v>100</v>
      </c>
      <c r="Z172" s="20">
        <v>44463</v>
      </c>
      <c r="AA172" s="48" t="s">
        <v>8</v>
      </c>
      <c r="AB172" s="97"/>
      <c r="AC172" s="110" t="s">
        <v>75</v>
      </c>
      <c r="AD172" s="178" t="s">
        <v>1151</v>
      </c>
    </row>
    <row r="173" spans="1:30" ht="90" hidden="1" customHeight="1" x14ac:dyDescent="0.2">
      <c r="A173" s="212">
        <v>168</v>
      </c>
      <c r="B173" s="40">
        <v>2020</v>
      </c>
      <c r="C173" s="41">
        <v>187</v>
      </c>
      <c r="D173" s="41">
        <v>2021</v>
      </c>
      <c r="E173" s="38" t="s">
        <v>1335</v>
      </c>
      <c r="F173" s="130">
        <v>2</v>
      </c>
      <c r="G173" s="41" t="s">
        <v>48</v>
      </c>
      <c r="H173" s="12" t="s">
        <v>12</v>
      </c>
      <c r="I173" s="204" t="s">
        <v>1336</v>
      </c>
      <c r="J173" s="195" t="s">
        <v>1337</v>
      </c>
      <c r="K173" s="196" t="s">
        <v>1345</v>
      </c>
      <c r="L173" s="58" t="s">
        <v>1346</v>
      </c>
      <c r="M173" s="194" t="s">
        <v>1340</v>
      </c>
      <c r="N173" s="202">
        <v>1</v>
      </c>
      <c r="O173" s="194" t="s">
        <v>1277</v>
      </c>
      <c r="P173" s="17">
        <v>44348</v>
      </c>
      <c r="Q173" s="16">
        <v>44620</v>
      </c>
      <c r="R173" s="59" t="s">
        <v>3</v>
      </c>
      <c r="S173" s="44" t="s">
        <v>1341</v>
      </c>
      <c r="T173" s="186" t="s">
        <v>1347</v>
      </c>
      <c r="U173" s="23" t="s">
        <v>1038</v>
      </c>
      <c r="V173" s="128" t="s">
        <v>1343</v>
      </c>
      <c r="W173" s="121">
        <v>100</v>
      </c>
      <c r="X173" s="46" t="s">
        <v>1348</v>
      </c>
      <c r="Y173" s="15">
        <v>100</v>
      </c>
      <c r="Z173" s="20">
        <v>44463</v>
      </c>
      <c r="AA173" s="48" t="s">
        <v>8</v>
      </c>
      <c r="AB173" s="97"/>
      <c r="AC173" s="110"/>
      <c r="AD173" s="178"/>
    </row>
    <row r="174" spans="1:30" ht="96" hidden="1" x14ac:dyDescent="0.2">
      <c r="A174" s="212">
        <v>169</v>
      </c>
      <c r="B174" s="40">
        <v>2020</v>
      </c>
      <c r="C174" s="41">
        <v>187</v>
      </c>
      <c r="D174" s="41">
        <v>2021</v>
      </c>
      <c r="E174" s="38" t="s">
        <v>1335</v>
      </c>
      <c r="F174" s="130">
        <v>3</v>
      </c>
      <c r="G174" s="41" t="s">
        <v>48</v>
      </c>
      <c r="H174" s="12" t="s">
        <v>12</v>
      </c>
      <c r="I174" s="204" t="s">
        <v>1336</v>
      </c>
      <c r="J174" s="195" t="s">
        <v>1337</v>
      </c>
      <c r="K174" s="196" t="s">
        <v>1349</v>
      </c>
      <c r="L174" s="58" t="s">
        <v>1350</v>
      </c>
      <c r="M174" s="194" t="s">
        <v>1351</v>
      </c>
      <c r="N174" s="202">
        <v>1</v>
      </c>
      <c r="O174" s="194" t="s">
        <v>1277</v>
      </c>
      <c r="P174" s="17">
        <v>44348</v>
      </c>
      <c r="Q174" s="16">
        <v>44561</v>
      </c>
      <c r="R174" s="59" t="s">
        <v>3</v>
      </c>
      <c r="S174" s="44" t="s">
        <v>1352</v>
      </c>
      <c r="T174" s="186" t="s">
        <v>1353</v>
      </c>
      <c r="U174" s="23" t="s">
        <v>1038</v>
      </c>
      <c r="V174" s="128" t="s">
        <v>1354</v>
      </c>
      <c r="W174" s="121">
        <v>100</v>
      </c>
      <c r="X174" s="46" t="s">
        <v>1355</v>
      </c>
      <c r="Y174" s="15">
        <v>100</v>
      </c>
      <c r="Z174" s="20">
        <v>44463</v>
      </c>
      <c r="AA174" s="48" t="s">
        <v>8</v>
      </c>
      <c r="AB174" s="97"/>
      <c r="AC174" s="110"/>
      <c r="AD174" s="178"/>
    </row>
    <row r="175" spans="1:30" ht="156" hidden="1" x14ac:dyDescent="0.2">
      <c r="A175" s="212">
        <v>170</v>
      </c>
      <c r="B175" s="40">
        <v>2020</v>
      </c>
      <c r="C175" s="41">
        <v>187</v>
      </c>
      <c r="D175" s="41">
        <v>2021</v>
      </c>
      <c r="E175" s="38" t="s">
        <v>1356</v>
      </c>
      <c r="F175" s="130">
        <v>1</v>
      </c>
      <c r="G175" s="41" t="s">
        <v>48</v>
      </c>
      <c r="H175" s="12" t="s">
        <v>12</v>
      </c>
      <c r="I175" s="204" t="s">
        <v>1357</v>
      </c>
      <c r="J175" s="195" t="s">
        <v>1358</v>
      </c>
      <c r="K175" s="192" t="s">
        <v>1359</v>
      </c>
      <c r="L175" s="58" t="s">
        <v>1350</v>
      </c>
      <c r="M175" s="194" t="s">
        <v>1351</v>
      </c>
      <c r="N175" s="202">
        <v>1</v>
      </c>
      <c r="O175" s="66" t="s">
        <v>787</v>
      </c>
      <c r="P175" s="17">
        <v>44348</v>
      </c>
      <c r="Q175" s="16">
        <v>44561</v>
      </c>
      <c r="R175" s="59" t="s">
        <v>3</v>
      </c>
      <c r="S175" s="44">
        <v>44438</v>
      </c>
      <c r="T175" s="186" t="s">
        <v>1606</v>
      </c>
      <c r="U175" s="23" t="s">
        <v>790</v>
      </c>
      <c r="V175" s="15" t="s">
        <v>59</v>
      </c>
      <c r="W175" s="121"/>
      <c r="X175" s="46" t="s">
        <v>1607</v>
      </c>
      <c r="Y175" s="15"/>
      <c r="Z175" s="20">
        <v>44468</v>
      </c>
      <c r="AA175" s="47" t="s">
        <v>7</v>
      </c>
      <c r="AB175" s="97"/>
      <c r="AC175" s="110" t="s">
        <v>75</v>
      </c>
      <c r="AD175" s="178" t="s">
        <v>1151</v>
      </c>
    </row>
    <row r="176" spans="1:30" ht="71.25" hidden="1" x14ac:dyDescent="0.2">
      <c r="A176" s="212">
        <v>171</v>
      </c>
      <c r="B176" s="40">
        <v>2020</v>
      </c>
      <c r="C176" s="41">
        <v>187</v>
      </c>
      <c r="D176" s="41">
        <v>2021</v>
      </c>
      <c r="E176" s="38" t="s">
        <v>1356</v>
      </c>
      <c r="F176" s="130">
        <v>2</v>
      </c>
      <c r="G176" s="41" t="s">
        <v>48</v>
      </c>
      <c r="H176" s="12" t="s">
        <v>12</v>
      </c>
      <c r="I176" s="204" t="s">
        <v>1357</v>
      </c>
      <c r="J176" s="195" t="s">
        <v>1358</v>
      </c>
      <c r="K176" s="192" t="s">
        <v>1363</v>
      </c>
      <c r="L176" s="58" t="s">
        <v>1110</v>
      </c>
      <c r="M176" s="194" t="s">
        <v>1364</v>
      </c>
      <c r="N176" s="202">
        <v>1</v>
      </c>
      <c r="O176" s="194" t="s">
        <v>1277</v>
      </c>
      <c r="P176" s="17">
        <v>44348</v>
      </c>
      <c r="Q176" s="16">
        <v>44561</v>
      </c>
      <c r="R176" s="59" t="s">
        <v>3</v>
      </c>
      <c r="S176" s="44" t="s">
        <v>1608</v>
      </c>
      <c r="T176" s="186" t="s">
        <v>1609</v>
      </c>
      <c r="U176" s="23" t="s">
        <v>1038</v>
      </c>
      <c r="V176" s="15">
        <v>0</v>
      </c>
      <c r="W176" s="121">
        <v>0</v>
      </c>
      <c r="X176" s="46" t="s">
        <v>1610</v>
      </c>
      <c r="Y176" s="15">
        <v>0</v>
      </c>
      <c r="Z176" s="20">
        <v>44463</v>
      </c>
      <c r="AA176" s="47" t="s">
        <v>7</v>
      </c>
      <c r="AB176" s="97"/>
      <c r="AC176" s="110"/>
      <c r="AD176" s="178"/>
    </row>
    <row r="177" spans="1:30" ht="84" hidden="1" x14ac:dyDescent="0.2">
      <c r="A177" s="212">
        <v>172</v>
      </c>
      <c r="B177" s="40">
        <v>2020</v>
      </c>
      <c r="C177" s="41">
        <v>187</v>
      </c>
      <c r="D177" s="41">
        <v>2021</v>
      </c>
      <c r="E177" s="38" t="s">
        <v>1368</v>
      </c>
      <c r="F177" s="130">
        <v>1</v>
      </c>
      <c r="G177" s="41" t="s">
        <v>48</v>
      </c>
      <c r="H177" s="12" t="s">
        <v>12</v>
      </c>
      <c r="I177" s="204" t="s">
        <v>1369</v>
      </c>
      <c r="J177" s="195" t="s">
        <v>1370</v>
      </c>
      <c r="K177" s="192" t="s">
        <v>1371</v>
      </c>
      <c r="L177" s="58" t="s">
        <v>588</v>
      </c>
      <c r="M177" s="194" t="s">
        <v>1372</v>
      </c>
      <c r="N177" s="202">
        <v>1</v>
      </c>
      <c r="O177" s="194" t="s">
        <v>1277</v>
      </c>
      <c r="P177" s="17">
        <v>44348</v>
      </c>
      <c r="Q177" s="16">
        <v>44620</v>
      </c>
      <c r="R177" s="59" t="s">
        <v>3</v>
      </c>
      <c r="S177" s="44">
        <v>44463</v>
      </c>
      <c r="T177" s="186" t="s">
        <v>1604</v>
      </c>
      <c r="U177" s="23" t="s">
        <v>1038</v>
      </c>
      <c r="V177" s="128">
        <v>0</v>
      </c>
      <c r="W177" s="121">
        <v>0</v>
      </c>
      <c r="X177" s="46" t="s">
        <v>1611</v>
      </c>
      <c r="Y177" s="15">
        <v>0</v>
      </c>
      <c r="Z177" s="20">
        <v>44463</v>
      </c>
      <c r="AA177" s="47" t="s">
        <v>7</v>
      </c>
      <c r="AB177" s="97"/>
      <c r="AC177" s="110" t="s">
        <v>75</v>
      </c>
      <c r="AD177" s="178" t="s">
        <v>1151</v>
      </c>
    </row>
    <row r="178" spans="1:30" ht="84" hidden="1" x14ac:dyDescent="0.2">
      <c r="A178" s="212">
        <v>173</v>
      </c>
      <c r="B178" s="40">
        <v>2020</v>
      </c>
      <c r="C178" s="41">
        <v>187</v>
      </c>
      <c r="D178" s="41">
        <v>2021</v>
      </c>
      <c r="E178" s="38" t="s">
        <v>1368</v>
      </c>
      <c r="F178" s="130">
        <v>2</v>
      </c>
      <c r="G178" s="41" t="s">
        <v>48</v>
      </c>
      <c r="H178" s="12" t="s">
        <v>12</v>
      </c>
      <c r="I178" s="204" t="s">
        <v>1369</v>
      </c>
      <c r="J178" s="191" t="s">
        <v>1370</v>
      </c>
      <c r="K178" s="192" t="s">
        <v>1377</v>
      </c>
      <c r="L178" s="58" t="s">
        <v>1378</v>
      </c>
      <c r="M178" s="194" t="s">
        <v>1379</v>
      </c>
      <c r="N178" s="202">
        <v>1</v>
      </c>
      <c r="O178" s="194" t="s">
        <v>1277</v>
      </c>
      <c r="P178" s="17">
        <v>44348</v>
      </c>
      <c r="Q178" s="16">
        <v>44620</v>
      </c>
      <c r="R178" s="59" t="s">
        <v>3</v>
      </c>
      <c r="S178" s="44">
        <v>44463</v>
      </c>
      <c r="T178" s="186" t="s">
        <v>1604</v>
      </c>
      <c r="U178" s="23" t="s">
        <v>1038</v>
      </c>
      <c r="V178" s="128">
        <v>0</v>
      </c>
      <c r="W178" s="121">
        <v>0</v>
      </c>
      <c r="X178" s="46" t="s">
        <v>1611</v>
      </c>
      <c r="Y178" s="15">
        <v>0</v>
      </c>
      <c r="Z178" s="20">
        <v>44463</v>
      </c>
      <c r="AA178" s="47" t="s">
        <v>7</v>
      </c>
      <c r="AB178" s="97"/>
      <c r="AC178" s="110"/>
      <c r="AD178" s="178"/>
    </row>
    <row r="179" spans="1:30" ht="96" hidden="1" x14ac:dyDescent="0.2">
      <c r="A179" s="212">
        <v>174</v>
      </c>
      <c r="B179" s="40">
        <v>2020</v>
      </c>
      <c r="C179" s="41">
        <v>187</v>
      </c>
      <c r="D179" s="41">
        <v>2021</v>
      </c>
      <c r="E179" s="38" t="s">
        <v>1382</v>
      </c>
      <c r="F179" s="130">
        <v>1</v>
      </c>
      <c r="G179" s="41" t="s">
        <v>48</v>
      </c>
      <c r="H179" s="12" t="s">
        <v>12</v>
      </c>
      <c r="I179" s="204" t="s">
        <v>1383</v>
      </c>
      <c r="J179" s="191" t="s">
        <v>1384</v>
      </c>
      <c r="K179" s="192" t="s">
        <v>1385</v>
      </c>
      <c r="L179" s="58" t="s">
        <v>1386</v>
      </c>
      <c r="M179" s="194" t="s">
        <v>1387</v>
      </c>
      <c r="N179" s="202">
        <v>1</v>
      </c>
      <c r="O179" s="194" t="s">
        <v>1277</v>
      </c>
      <c r="P179" s="17">
        <v>44377</v>
      </c>
      <c r="Q179" s="16">
        <v>44620</v>
      </c>
      <c r="R179" s="59" t="s">
        <v>3</v>
      </c>
      <c r="S179" s="44">
        <v>44441</v>
      </c>
      <c r="T179" s="216" t="s">
        <v>1388</v>
      </c>
      <c r="U179" s="23" t="s">
        <v>1038</v>
      </c>
      <c r="V179" s="217" t="s">
        <v>1308</v>
      </c>
      <c r="W179" s="215">
        <v>1</v>
      </c>
      <c r="X179" s="46" t="s">
        <v>1389</v>
      </c>
      <c r="Y179" s="15">
        <v>100</v>
      </c>
      <c r="Z179" s="20">
        <v>44463</v>
      </c>
      <c r="AA179" s="48" t="s">
        <v>8</v>
      </c>
      <c r="AB179" s="97"/>
      <c r="AC179" s="110" t="s">
        <v>75</v>
      </c>
      <c r="AD179" s="178" t="s">
        <v>1151</v>
      </c>
    </row>
    <row r="180" spans="1:30" ht="87" hidden="1" customHeight="1" x14ac:dyDescent="0.2">
      <c r="A180" s="212">
        <v>175</v>
      </c>
      <c r="B180" s="40">
        <v>2020</v>
      </c>
      <c r="C180" s="41">
        <v>187</v>
      </c>
      <c r="D180" s="41">
        <v>2021</v>
      </c>
      <c r="E180" s="38" t="s">
        <v>1390</v>
      </c>
      <c r="F180" s="130">
        <v>1</v>
      </c>
      <c r="G180" s="41" t="s">
        <v>48</v>
      </c>
      <c r="H180" s="12" t="s">
        <v>12</v>
      </c>
      <c r="I180" s="204" t="s">
        <v>1391</v>
      </c>
      <c r="J180" s="191" t="s">
        <v>1370</v>
      </c>
      <c r="K180" s="192" t="s">
        <v>1371</v>
      </c>
      <c r="L180" s="58" t="s">
        <v>588</v>
      </c>
      <c r="M180" s="194" t="s">
        <v>1392</v>
      </c>
      <c r="N180" s="194">
        <v>4</v>
      </c>
      <c r="O180" s="194" t="s">
        <v>1277</v>
      </c>
      <c r="P180" s="17">
        <v>44348</v>
      </c>
      <c r="Q180" s="16">
        <v>44620</v>
      </c>
      <c r="R180" s="59" t="s">
        <v>3</v>
      </c>
      <c r="S180" s="44">
        <v>44463</v>
      </c>
      <c r="T180" s="186" t="s">
        <v>1604</v>
      </c>
      <c r="U180" s="23" t="s">
        <v>1038</v>
      </c>
      <c r="V180" s="128">
        <v>0</v>
      </c>
      <c r="W180" s="128">
        <v>0</v>
      </c>
      <c r="X180" s="46" t="s">
        <v>1612</v>
      </c>
      <c r="Y180" s="15">
        <v>0</v>
      </c>
      <c r="Z180" s="20">
        <v>44463</v>
      </c>
      <c r="AA180" s="47" t="s">
        <v>7</v>
      </c>
      <c r="AB180" s="97"/>
      <c r="AC180" s="110" t="s">
        <v>75</v>
      </c>
      <c r="AD180" s="178" t="s">
        <v>1151</v>
      </c>
    </row>
    <row r="181" spans="1:30" ht="81.75" hidden="1" customHeight="1" x14ac:dyDescent="0.2">
      <c r="A181" s="212">
        <v>176</v>
      </c>
      <c r="B181" s="40">
        <v>2020</v>
      </c>
      <c r="C181" s="41">
        <v>187</v>
      </c>
      <c r="D181" s="41">
        <v>2021</v>
      </c>
      <c r="E181" s="38" t="s">
        <v>1390</v>
      </c>
      <c r="F181" s="130">
        <v>2</v>
      </c>
      <c r="G181" s="41" t="s">
        <v>48</v>
      </c>
      <c r="H181" s="12" t="s">
        <v>12</v>
      </c>
      <c r="I181" s="204" t="s">
        <v>1391</v>
      </c>
      <c r="J181" s="191" t="s">
        <v>1370</v>
      </c>
      <c r="K181" s="192" t="s">
        <v>1377</v>
      </c>
      <c r="L181" s="58" t="s">
        <v>1378</v>
      </c>
      <c r="M181" s="194" t="s">
        <v>1395</v>
      </c>
      <c r="N181" s="202">
        <v>1</v>
      </c>
      <c r="O181" s="194" t="s">
        <v>1277</v>
      </c>
      <c r="P181" s="17">
        <v>44348</v>
      </c>
      <c r="Q181" s="16">
        <v>44620</v>
      </c>
      <c r="R181" s="59" t="s">
        <v>3</v>
      </c>
      <c r="S181" s="44">
        <v>44463</v>
      </c>
      <c r="T181" s="186" t="s">
        <v>1604</v>
      </c>
      <c r="U181" s="23" t="s">
        <v>1038</v>
      </c>
      <c r="V181" s="128">
        <v>0</v>
      </c>
      <c r="W181" s="128">
        <v>0</v>
      </c>
      <c r="X181" s="46" t="s">
        <v>1612</v>
      </c>
      <c r="Y181" s="15">
        <v>0</v>
      </c>
      <c r="Z181" s="20">
        <v>44463</v>
      </c>
      <c r="AA181" s="47" t="s">
        <v>7</v>
      </c>
      <c r="AB181" s="97"/>
      <c r="AC181" s="110"/>
      <c r="AD181" s="178"/>
    </row>
    <row r="182" spans="1:30" ht="84" hidden="1" x14ac:dyDescent="0.2">
      <c r="A182" s="212">
        <v>177</v>
      </c>
      <c r="B182" s="40">
        <v>2020</v>
      </c>
      <c r="C182" s="41">
        <v>187</v>
      </c>
      <c r="D182" s="41">
        <v>2021</v>
      </c>
      <c r="E182" s="38" t="s">
        <v>1398</v>
      </c>
      <c r="F182" s="130">
        <v>1</v>
      </c>
      <c r="G182" s="41" t="s">
        <v>48</v>
      </c>
      <c r="H182" s="12" t="s">
        <v>12</v>
      </c>
      <c r="I182" s="204" t="s">
        <v>1399</v>
      </c>
      <c r="J182" s="191" t="s">
        <v>1400</v>
      </c>
      <c r="K182" s="192" t="s">
        <v>1401</v>
      </c>
      <c r="L182" s="58" t="s">
        <v>1402</v>
      </c>
      <c r="M182" s="194" t="s">
        <v>1403</v>
      </c>
      <c r="N182" s="194">
        <v>7</v>
      </c>
      <c r="O182" s="194" t="s">
        <v>1404</v>
      </c>
      <c r="P182" s="17">
        <v>44348</v>
      </c>
      <c r="Q182" s="16">
        <v>44561</v>
      </c>
      <c r="R182" s="59" t="s">
        <v>3</v>
      </c>
      <c r="S182" s="44">
        <v>44463</v>
      </c>
      <c r="T182" s="186" t="s">
        <v>1604</v>
      </c>
      <c r="U182" s="23" t="s">
        <v>1038</v>
      </c>
      <c r="V182" s="128">
        <v>0</v>
      </c>
      <c r="W182" s="128">
        <v>0</v>
      </c>
      <c r="X182" s="46" t="s">
        <v>1613</v>
      </c>
      <c r="Y182" s="15">
        <v>0</v>
      </c>
      <c r="Z182" s="20">
        <v>44463</v>
      </c>
      <c r="AA182" s="47" t="s">
        <v>7</v>
      </c>
      <c r="AB182" s="97"/>
      <c r="AC182" s="110" t="s">
        <v>75</v>
      </c>
      <c r="AD182" s="178" t="s">
        <v>1151</v>
      </c>
    </row>
    <row r="183" spans="1:30" ht="84" hidden="1" x14ac:dyDescent="0.2">
      <c r="A183" s="212">
        <v>178</v>
      </c>
      <c r="B183" s="40">
        <v>2020</v>
      </c>
      <c r="C183" s="41">
        <v>187</v>
      </c>
      <c r="D183" s="41">
        <v>2021</v>
      </c>
      <c r="E183" s="38" t="s">
        <v>1409</v>
      </c>
      <c r="F183" s="130">
        <v>1</v>
      </c>
      <c r="G183" s="41" t="s">
        <v>48</v>
      </c>
      <c r="H183" s="12" t="s">
        <v>12</v>
      </c>
      <c r="I183" s="204" t="s">
        <v>1410</v>
      </c>
      <c r="J183" s="195" t="s">
        <v>1411</v>
      </c>
      <c r="K183" s="196" t="s">
        <v>1412</v>
      </c>
      <c r="L183" s="72" t="s">
        <v>1413</v>
      </c>
      <c r="M183" s="198" t="s">
        <v>1414</v>
      </c>
      <c r="N183" s="198">
        <v>3</v>
      </c>
      <c r="O183" s="198" t="s">
        <v>1415</v>
      </c>
      <c r="P183" s="17">
        <v>44348</v>
      </c>
      <c r="Q183" s="16">
        <v>44561</v>
      </c>
      <c r="R183" s="59" t="s">
        <v>3</v>
      </c>
      <c r="S183" s="218">
        <v>44449</v>
      </c>
      <c r="T183" s="216" t="s">
        <v>1416</v>
      </c>
      <c r="U183" s="23" t="s">
        <v>1038</v>
      </c>
      <c r="V183" s="128">
        <v>0</v>
      </c>
      <c r="W183" s="128">
        <v>0</v>
      </c>
      <c r="X183" s="46" t="s">
        <v>1614</v>
      </c>
      <c r="Y183" s="15">
        <v>0</v>
      </c>
      <c r="Z183" s="20">
        <v>44463</v>
      </c>
      <c r="AA183" s="47" t="s">
        <v>7</v>
      </c>
      <c r="AB183" s="97"/>
      <c r="AC183" s="110" t="s">
        <v>75</v>
      </c>
      <c r="AD183" s="179" t="s">
        <v>1161</v>
      </c>
    </row>
    <row r="184" spans="1:30" ht="84" hidden="1" x14ac:dyDescent="0.2">
      <c r="A184" s="212">
        <v>179</v>
      </c>
      <c r="B184" s="40">
        <v>2020</v>
      </c>
      <c r="C184" s="41">
        <v>187</v>
      </c>
      <c r="D184" s="41">
        <v>2021</v>
      </c>
      <c r="E184" s="38" t="s">
        <v>1419</v>
      </c>
      <c r="F184" s="130">
        <v>1</v>
      </c>
      <c r="G184" s="41" t="s">
        <v>48</v>
      </c>
      <c r="H184" s="12" t="s">
        <v>12</v>
      </c>
      <c r="I184" s="204" t="s">
        <v>1420</v>
      </c>
      <c r="J184" s="191" t="s">
        <v>1421</v>
      </c>
      <c r="K184" s="192" t="s">
        <v>1422</v>
      </c>
      <c r="L184" s="58" t="s">
        <v>1423</v>
      </c>
      <c r="M184" s="194" t="s">
        <v>1424</v>
      </c>
      <c r="N184" s="194">
        <v>6</v>
      </c>
      <c r="O184" s="194" t="s">
        <v>1425</v>
      </c>
      <c r="P184" s="17">
        <v>44348</v>
      </c>
      <c r="Q184" s="16">
        <v>44530</v>
      </c>
      <c r="R184" s="59" t="s">
        <v>3</v>
      </c>
      <c r="S184" s="218">
        <v>44424</v>
      </c>
      <c r="T184" s="216" t="s">
        <v>1615</v>
      </c>
      <c r="U184" s="23" t="s">
        <v>1038</v>
      </c>
      <c r="V184" s="128" t="s">
        <v>1616</v>
      </c>
      <c r="W184" s="128">
        <v>5</v>
      </c>
      <c r="X184" s="46" t="s">
        <v>1617</v>
      </c>
      <c r="Y184" s="219">
        <v>0.83</v>
      </c>
      <c r="Z184" s="20">
        <v>44463</v>
      </c>
      <c r="AA184" s="47" t="s">
        <v>7</v>
      </c>
      <c r="AB184" s="97"/>
      <c r="AC184" s="110" t="s">
        <v>75</v>
      </c>
      <c r="AD184" s="178" t="s">
        <v>1151</v>
      </c>
    </row>
    <row r="185" spans="1:30" ht="84.75" hidden="1" thickBot="1" x14ac:dyDescent="0.25">
      <c r="A185" s="212">
        <v>180</v>
      </c>
      <c r="B185" s="40">
        <v>2020</v>
      </c>
      <c r="C185" s="41">
        <v>187</v>
      </c>
      <c r="D185" s="41">
        <v>2021</v>
      </c>
      <c r="E185" s="38" t="s">
        <v>1429</v>
      </c>
      <c r="F185" s="130">
        <v>1</v>
      </c>
      <c r="G185" s="41" t="s">
        <v>48</v>
      </c>
      <c r="H185" s="12" t="s">
        <v>12</v>
      </c>
      <c r="I185" s="204" t="s">
        <v>1430</v>
      </c>
      <c r="J185" s="191" t="s">
        <v>1431</v>
      </c>
      <c r="K185" s="192" t="s">
        <v>1432</v>
      </c>
      <c r="L185" s="58" t="s">
        <v>1433</v>
      </c>
      <c r="M185" s="194" t="s">
        <v>1434</v>
      </c>
      <c r="N185" s="194">
        <v>7</v>
      </c>
      <c r="O185" s="194" t="s">
        <v>1425</v>
      </c>
      <c r="P185" s="17">
        <v>44348</v>
      </c>
      <c r="Q185" s="16">
        <v>44561</v>
      </c>
      <c r="R185" s="59" t="s">
        <v>3</v>
      </c>
      <c r="S185" s="220" t="s">
        <v>1618</v>
      </c>
      <c r="T185" s="221" t="s">
        <v>1619</v>
      </c>
      <c r="U185" s="23" t="s">
        <v>1038</v>
      </c>
      <c r="V185" s="128" t="s">
        <v>1333</v>
      </c>
      <c r="W185" s="128">
        <v>0</v>
      </c>
      <c r="X185" s="46" t="s">
        <v>1613</v>
      </c>
      <c r="Y185" s="15">
        <v>0</v>
      </c>
      <c r="Z185" s="20">
        <v>44463</v>
      </c>
      <c r="AA185" s="47" t="s">
        <v>7</v>
      </c>
      <c r="AB185" s="97"/>
      <c r="AC185" s="110" t="s">
        <v>75</v>
      </c>
      <c r="AD185" s="178" t="s">
        <v>1151</v>
      </c>
    </row>
    <row r="186" spans="1:30" ht="60" hidden="1" x14ac:dyDescent="0.2">
      <c r="A186" s="293">
        <v>181</v>
      </c>
      <c r="B186" s="250" t="s">
        <v>1439</v>
      </c>
      <c r="C186" s="242">
        <v>505</v>
      </c>
      <c r="D186" s="254">
        <v>2021</v>
      </c>
      <c r="E186" s="252" t="s">
        <v>987</v>
      </c>
      <c r="F186" s="240">
        <v>1</v>
      </c>
      <c r="G186" s="242" t="s">
        <v>1440</v>
      </c>
      <c r="H186" s="244" t="s">
        <v>12</v>
      </c>
      <c r="I186" s="261" t="s">
        <v>1441</v>
      </c>
      <c r="J186" s="260" t="s">
        <v>1442</v>
      </c>
      <c r="K186" s="192" t="s">
        <v>1443</v>
      </c>
      <c r="L186" s="185" t="s">
        <v>1444</v>
      </c>
      <c r="M186" s="184" t="s">
        <v>1445</v>
      </c>
      <c r="N186" s="180">
        <v>2</v>
      </c>
      <c r="O186" s="184" t="s">
        <v>1446</v>
      </c>
      <c r="P186" s="17">
        <v>44413</v>
      </c>
      <c r="Q186" s="16">
        <v>44469</v>
      </c>
      <c r="R186" s="59" t="s">
        <v>3</v>
      </c>
      <c r="S186" s="223">
        <v>44459</v>
      </c>
      <c r="T186" s="207" t="s">
        <v>1620</v>
      </c>
      <c r="U186" s="208" t="s">
        <v>790</v>
      </c>
      <c r="V186" s="15" t="s">
        <v>1621</v>
      </c>
      <c r="W186" s="121">
        <v>0</v>
      </c>
      <c r="X186" s="46" t="s">
        <v>1622</v>
      </c>
      <c r="Y186" s="121">
        <v>0</v>
      </c>
      <c r="Z186" s="20">
        <v>44466</v>
      </c>
      <c r="AA186" s="47" t="s">
        <v>7</v>
      </c>
      <c r="AB186" s="180"/>
      <c r="AC186" s="187" t="s">
        <v>1450</v>
      </c>
      <c r="AD186" s="188" t="s">
        <v>1151</v>
      </c>
    </row>
    <row r="187" spans="1:30" ht="63.75" hidden="1" x14ac:dyDescent="0.2">
      <c r="A187" s="294"/>
      <c r="B187" s="255"/>
      <c r="C187" s="258"/>
      <c r="D187" s="254"/>
      <c r="E187" s="262"/>
      <c r="F187" s="257"/>
      <c r="G187" s="258"/>
      <c r="H187" s="259"/>
      <c r="I187" s="261"/>
      <c r="J187" s="260"/>
      <c r="K187" s="192" t="s">
        <v>1451</v>
      </c>
      <c r="L187" s="185" t="s">
        <v>1452</v>
      </c>
      <c r="M187" s="184" t="s">
        <v>1453</v>
      </c>
      <c r="N187" s="180">
        <v>1</v>
      </c>
      <c r="O187" s="184" t="s">
        <v>1446</v>
      </c>
      <c r="P187" s="17">
        <v>44470</v>
      </c>
      <c r="Q187" s="16">
        <v>44621</v>
      </c>
      <c r="R187" s="59" t="s">
        <v>3</v>
      </c>
      <c r="S187" s="223">
        <v>44459</v>
      </c>
      <c r="T187" s="207" t="s">
        <v>1623</v>
      </c>
      <c r="U187" s="208" t="s">
        <v>790</v>
      </c>
      <c r="V187" s="15" t="s">
        <v>128</v>
      </c>
      <c r="W187" s="121">
        <v>0</v>
      </c>
      <c r="X187" s="224" t="s">
        <v>1624</v>
      </c>
      <c r="Y187" s="121">
        <v>0</v>
      </c>
      <c r="Z187" s="20">
        <v>44466</v>
      </c>
      <c r="AA187" s="47" t="s">
        <v>7</v>
      </c>
      <c r="AB187" s="180"/>
      <c r="AC187" s="188" t="s">
        <v>1450</v>
      </c>
      <c r="AD187" s="188" t="s">
        <v>1151</v>
      </c>
    </row>
    <row r="188" spans="1:30" ht="102" hidden="1" x14ac:dyDescent="0.2">
      <c r="A188" s="249"/>
      <c r="B188" s="255"/>
      <c r="C188" s="258"/>
      <c r="D188" s="254"/>
      <c r="E188" s="262"/>
      <c r="F188" s="257"/>
      <c r="G188" s="258"/>
      <c r="H188" s="259"/>
      <c r="I188" s="261"/>
      <c r="J188" s="260"/>
      <c r="K188" s="192" t="s">
        <v>1456</v>
      </c>
      <c r="L188" s="185" t="s">
        <v>1457</v>
      </c>
      <c r="M188" s="184" t="s">
        <v>1458</v>
      </c>
      <c r="N188" s="180">
        <v>1</v>
      </c>
      <c r="O188" s="184" t="s">
        <v>1459</v>
      </c>
      <c r="P188" s="17">
        <v>44622</v>
      </c>
      <c r="Q188" s="16">
        <v>44777</v>
      </c>
      <c r="R188" s="59" t="s">
        <v>3</v>
      </c>
      <c r="S188" s="44">
        <v>44438</v>
      </c>
      <c r="T188" s="186" t="s">
        <v>1460</v>
      </c>
      <c r="U188" s="208" t="s">
        <v>790</v>
      </c>
      <c r="V188" s="206"/>
      <c r="W188" s="206"/>
      <c r="X188" s="224" t="s">
        <v>1625</v>
      </c>
      <c r="Y188" s="206"/>
      <c r="Z188" s="20">
        <v>44466</v>
      </c>
      <c r="AA188" s="47" t="s">
        <v>7</v>
      </c>
      <c r="AB188" s="180"/>
      <c r="AC188" s="188" t="s">
        <v>1450</v>
      </c>
      <c r="AD188" s="188" t="s">
        <v>1151</v>
      </c>
    </row>
    <row r="189" spans="1:30" ht="47.25" hidden="1" x14ac:dyDescent="0.2">
      <c r="A189" s="294"/>
      <c r="B189" s="255"/>
      <c r="C189" s="258"/>
      <c r="D189" s="254"/>
      <c r="E189" s="262"/>
      <c r="F189" s="257"/>
      <c r="G189" s="258"/>
      <c r="H189" s="259"/>
      <c r="I189" s="261"/>
      <c r="J189" s="260"/>
      <c r="K189" s="192" t="s">
        <v>1462</v>
      </c>
      <c r="L189" s="185" t="s">
        <v>1463</v>
      </c>
      <c r="M189" s="184" t="s">
        <v>1464</v>
      </c>
      <c r="N189" s="180">
        <v>1</v>
      </c>
      <c r="O189" s="184" t="s">
        <v>1446</v>
      </c>
      <c r="P189" s="17">
        <v>44621</v>
      </c>
      <c r="Q189" s="16">
        <v>44685</v>
      </c>
      <c r="R189" s="59" t="s">
        <v>3</v>
      </c>
      <c r="S189" s="223">
        <v>44459</v>
      </c>
      <c r="T189" s="207" t="s">
        <v>1623</v>
      </c>
      <c r="U189" s="208" t="s">
        <v>790</v>
      </c>
      <c r="V189" s="15" t="s">
        <v>128</v>
      </c>
      <c r="W189" s="121">
        <v>0</v>
      </c>
      <c r="X189" s="224" t="s">
        <v>1624</v>
      </c>
      <c r="Y189" s="121">
        <v>0</v>
      </c>
      <c r="Z189" s="20">
        <v>44466</v>
      </c>
      <c r="AA189" s="47" t="s">
        <v>7</v>
      </c>
      <c r="AB189" s="180"/>
      <c r="AC189" s="188" t="s">
        <v>1450</v>
      </c>
      <c r="AD189" s="188" t="s">
        <v>1151</v>
      </c>
    </row>
    <row r="190" spans="1:30" ht="63.75" hidden="1" x14ac:dyDescent="0.2">
      <c r="A190" s="256"/>
      <c r="B190" s="251"/>
      <c r="C190" s="243"/>
      <c r="D190" s="254"/>
      <c r="E190" s="253"/>
      <c r="F190" s="241"/>
      <c r="G190" s="243"/>
      <c r="H190" s="245"/>
      <c r="I190" s="261"/>
      <c r="J190" s="260"/>
      <c r="K190" s="192" t="s">
        <v>1467</v>
      </c>
      <c r="L190" s="185" t="s">
        <v>1468</v>
      </c>
      <c r="M190" s="184" t="s">
        <v>1469</v>
      </c>
      <c r="N190" s="180">
        <v>1</v>
      </c>
      <c r="O190" s="184" t="s">
        <v>1459</v>
      </c>
      <c r="P190" s="17">
        <v>44686</v>
      </c>
      <c r="Q190" s="16">
        <v>44777</v>
      </c>
      <c r="R190" s="59" t="s">
        <v>3</v>
      </c>
      <c r="S190" s="44">
        <v>44438</v>
      </c>
      <c r="T190" s="186" t="s">
        <v>1460</v>
      </c>
      <c r="U190" s="208" t="s">
        <v>790</v>
      </c>
      <c r="V190" s="206"/>
      <c r="W190" s="206"/>
      <c r="X190" s="224" t="s">
        <v>1625</v>
      </c>
      <c r="Y190" s="206"/>
      <c r="Z190" s="20">
        <v>44466</v>
      </c>
      <c r="AA190" s="47" t="s">
        <v>7</v>
      </c>
      <c r="AB190" s="180"/>
      <c r="AC190" s="188" t="s">
        <v>1450</v>
      </c>
      <c r="AD190" s="188" t="s">
        <v>1151</v>
      </c>
    </row>
    <row r="191" spans="1:30" ht="80.099999999999994" hidden="1" customHeight="1" x14ac:dyDescent="0.2">
      <c r="A191" s="293">
        <v>182</v>
      </c>
      <c r="B191" s="250" t="s">
        <v>1439</v>
      </c>
      <c r="C191" s="242">
        <v>505</v>
      </c>
      <c r="D191" s="254">
        <v>2021</v>
      </c>
      <c r="E191" s="252" t="s">
        <v>1004</v>
      </c>
      <c r="F191" s="240">
        <v>1</v>
      </c>
      <c r="G191" s="242" t="s">
        <v>1440</v>
      </c>
      <c r="H191" s="244" t="s">
        <v>12</v>
      </c>
      <c r="I191" s="246" t="s">
        <v>1471</v>
      </c>
      <c r="J191" s="247" t="s">
        <v>1472</v>
      </c>
      <c r="K191" s="192" t="s">
        <v>1473</v>
      </c>
      <c r="L191" s="185" t="s">
        <v>1444</v>
      </c>
      <c r="M191" s="184" t="s">
        <v>1474</v>
      </c>
      <c r="N191" s="180">
        <v>2</v>
      </c>
      <c r="O191" s="184" t="s">
        <v>1446</v>
      </c>
      <c r="P191" s="17">
        <v>44413</v>
      </c>
      <c r="Q191" s="16">
        <v>44469</v>
      </c>
      <c r="R191" s="59" t="s">
        <v>3</v>
      </c>
      <c r="S191" s="223">
        <v>44459</v>
      </c>
      <c r="T191" s="207" t="s">
        <v>1623</v>
      </c>
      <c r="U191" s="208" t="s">
        <v>790</v>
      </c>
      <c r="V191" s="15" t="s">
        <v>1621</v>
      </c>
      <c r="W191" s="121">
        <v>0</v>
      </c>
      <c r="X191" s="225" t="s">
        <v>1626</v>
      </c>
      <c r="Y191" s="121">
        <v>0</v>
      </c>
      <c r="Z191" s="20">
        <v>44466</v>
      </c>
      <c r="AA191" s="47" t="s">
        <v>7</v>
      </c>
      <c r="AB191" s="180"/>
      <c r="AC191" s="188" t="s">
        <v>1450</v>
      </c>
      <c r="AD191" s="188" t="s">
        <v>1151</v>
      </c>
    </row>
    <row r="192" spans="1:30" ht="60" hidden="1" x14ac:dyDescent="0.2">
      <c r="A192" s="294"/>
      <c r="B192" s="251"/>
      <c r="C192" s="243"/>
      <c r="D192" s="254"/>
      <c r="E192" s="253"/>
      <c r="F192" s="241"/>
      <c r="G192" s="243"/>
      <c r="H192" s="245"/>
      <c r="I192" s="246"/>
      <c r="J192" s="247"/>
      <c r="K192" s="192" t="s">
        <v>1477</v>
      </c>
      <c r="L192" s="185" t="s">
        <v>1463</v>
      </c>
      <c r="M192" s="184" t="s">
        <v>1464</v>
      </c>
      <c r="N192" s="180">
        <v>1</v>
      </c>
      <c r="O192" s="184" t="s">
        <v>1446</v>
      </c>
      <c r="P192" s="17">
        <v>44621</v>
      </c>
      <c r="Q192" s="16">
        <v>44685</v>
      </c>
      <c r="R192" s="59" t="s">
        <v>3</v>
      </c>
      <c r="S192" s="223">
        <v>44459</v>
      </c>
      <c r="T192" s="207" t="s">
        <v>1623</v>
      </c>
      <c r="U192" s="208" t="s">
        <v>790</v>
      </c>
      <c r="V192" s="15" t="s">
        <v>128</v>
      </c>
      <c r="W192" s="121">
        <v>0</v>
      </c>
      <c r="X192" s="225" t="s">
        <v>1626</v>
      </c>
      <c r="Y192" s="121">
        <v>0</v>
      </c>
      <c r="Z192" s="20">
        <v>44466</v>
      </c>
      <c r="AA192" s="47" t="s">
        <v>7</v>
      </c>
      <c r="AB192" s="180"/>
      <c r="AC192" s="188" t="s">
        <v>1450</v>
      </c>
      <c r="AD192" s="188" t="s">
        <v>1151</v>
      </c>
    </row>
  </sheetData>
  <autoFilter ref="A5:AD192" xr:uid="{00000000-0009-0000-0000-000000000000}">
    <filterColumn colId="26">
      <filters>
        <filter val="INCUMPLIDA"/>
      </filters>
    </filterColumn>
  </autoFilter>
  <mergeCells count="115">
    <mergeCell ref="G191:G192"/>
    <mergeCell ref="H191:H192"/>
    <mergeCell ref="I191:I192"/>
    <mergeCell ref="J191:J192"/>
    <mergeCell ref="G186:G190"/>
    <mergeCell ref="H186:H190"/>
    <mergeCell ref="I186:I190"/>
    <mergeCell ref="J186:J190"/>
    <mergeCell ref="A191:A192"/>
    <mergeCell ref="B191:B192"/>
    <mergeCell ref="C191:C192"/>
    <mergeCell ref="D191:D192"/>
    <mergeCell ref="E191:E192"/>
    <mergeCell ref="F191:F192"/>
    <mergeCell ref="A186:A190"/>
    <mergeCell ref="B186:B190"/>
    <mergeCell ref="C186:C190"/>
    <mergeCell ref="D186:D190"/>
    <mergeCell ref="E186:E190"/>
    <mergeCell ref="F186:F190"/>
    <mergeCell ref="I135:I137"/>
    <mergeCell ref="AD135:AD137"/>
    <mergeCell ref="I141:I143"/>
    <mergeCell ref="AD141:AD143"/>
    <mergeCell ref="I144:I145"/>
    <mergeCell ref="AD144:AD145"/>
    <mergeCell ref="I119:I120"/>
    <mergeCell ref="AD119:AD120"/>
    <mergeCell ref="I129:I130"/>
    <mergeCell ref="AD129:AD130"/>
    <mergeCell ref="I131:I132"/>
    <mergeCell ref="AD131:AD132"/>
    <mergeCell ref="I104:I107"/>
    <mergeCell ref="AD104:AD107"/>
    <mergeCell ref="I109:I113"/>
    <mergeCell ref="AD109:AD113"/>
    <mergeCell ref="I115:I118"/>
    <mergeCell ref="AD115:AD118"/>
    <mergeCell ref="I94:I96"/>
    <mergeCell ref="AD94:AD96"/>
    <mergeCell ref="I97:I100"/>
    <mergeCell ref="AD97:AD100"/>
    <mergeCell ref="I101:I103"/>
    <mergeCell ref="AD101:AD103"/>
    <mergeCell ref="I86:I88"/>
    <mergeCell ref="AD86:AD88"/>
    <mergeCell ref="I89:I91"/>
    <mergeCell ref="AD89:AD91"/>
    <mergeCell ref="I92:I93"/>
    <mergeCell ref="AD92:AD93"/>
    <mergeCell ref="E76:E79"/>
    <mergeCell ref="G76:G79"/>
    <mergeCell ref="H76:H79"/>
    <mergeCell ref="I76:I79"/>
    <mergeCell ref="J76:J77"/>
    <mergeCell ref="AD76:AD79"/>
    <mergeCell ref="J78:J79"/>
    <mergeCell ref="E74:E75"/>
    <mergeCell ref="G74:G75"/>
    <mergeCell ref="H74:H75"/>
    <mergeCell ref="I74:I75"/>
    <mergeCell ref="J74:J75"/>
    <mergeCell ref="AD74:AD75"/>
    <mergeCell ref="E72:E73"/>
    <mergeCell ref="G72:G73"/>
    <mergeCell ref="H72:H73"/>
    <mergeCell ref="I72:I73"/>
    <mergeCell ref="J72:J73"/>
    <mergeCell ref="AD72:AD73"/>
    <mergeCell ref="E65:E66"/>
    <mergeCell ref="G65:G66"/>
    <mergeCell ref="H65:H66"/>
    <mergeCell ref="I65:I66"/>
    <mergeCell ref="J65:J66"/>
    <mergeCell ref="AD65:AD66"/>
    <mergeCell ref="E58:E60"/>
    <mergeCell ref="G58:G60"/>
    <mergeCell ref="H58:H60"/>
    <mergeCell ref="I58:I60"/>
    <mergeCell ref="AD58:AD60"/>
    <mergeCell ref="E61:E64"/>
    <mergeCell ref="G61:G64"/>
    <mergeCell ref="H61:H64"/>
    <mergeCell ref="I61:I64"/>
    <mergeCell ref="AD61:AD64"/>
    <mergeCell ref="E50:E52"/>
    <mergeCell ref="G50:G52"/>
    <mergeCell ref="H50:H52"/>
    <mergeCell ref="I50:I52"/>
    <mergeCell ref="AD50:AD52"/>
    <mergeCell ref="J51:J52"/>
    <mergeCell ref="E42:E43"/>
    <mergeCell ref="G42:G43"/>
    <mergeCell ref="H42:H43"/>
    <mergeCell ref="I42:I43"/>
    <mergeCell ref="J42:J43"/>
    <mergeCell ref="AD42:AD43"/>
    <mergeCell ref="B4:R4"/>
    <mergeCell ref="G35:G36"/>
    <mergeCell ref="H35:H36"/>
    <mergeCell ref="I35:I36"/>
    <mergeCell ref="J35:J36"/>
    <mergeCell ref="AD35:AD36"/>
    <mergeCell ref="E40:E41"/>
    <mergeCell ref="G40:G41"/>
    <mergeCell ref="H40:H41"/>
    <mergeCell ref="I40:I41"/>
    <mergeCell ref="J40:J41"/>
    <mergeCell ref="AD40:AD41"/>
    <mergeCell ref="E37:E39"/>
    <mergeCell ref="G37:G39"/>
    <mergeCell ref="H37:H39"/>
    <mergeCell ref="I37:I39"/>
    <mergeCell ref="J37:J39"/>
    <mergeCell ref="AD37:AD39"/>
  </mergeCells>
  <conditionalFormatting sqref="Q6:Q36 Q144:Q146">
    <cfRule type="cellIs" dxfId="8" priority="9" stopIfTrue="1" operator="lessThanOrEqual">
      <formula>TODAY()</formula>
    </cfRule>
  </conditionalFormatting>
  <conditionalFormatting sqref="Q85 Q65:Q83 Q37:Q63">
    <cfRule type="cellIs" dxfId="7" priority="8" stopIfTrue="1" operator="lessThanOrEqual">
      <formula>TODAY()</formula>
    </cfRule>
  </conditionalFormatting>
  <conditionalFormatting sqref="Q86:Q128">
    <cfRule type="cellIs" dxfId="6" priority="7" stopIfTrue="1" operator="lessThanOrEqual">
      <formula>TODAY()</formula>
    </cfRule>
  </conditionalFormatting>
  <conditionalFormatting sqref="Q129:Q143">
    <cfRule type="cellIs" dxfId="5" priority="6" stopIfTrue="1" operator="lessThanOrEqual">
      <formula>TODAY()</formula>
    </cfRule>
  </conditionalFormatting>
  <conditionalFormatting sqref="Q84">
    <cfRule type="cellIs" dxfId="4" priority="5" stopIfTrue="1" operator="lessThanOrEqual">
      <formula>TODAY()</formula>
    </cfRule>
  </conditionalFormatting>
  <conditionalFormatting sqref="Q64">
    <cfRule type="cellIs" dxfId="3" priority="4" stopIfTrue="1" operator="lessThanOrEqual">
      <formula>TODAY()</formula>
    </cfRule>
  </conditionalFormatting>
  <conditionalFormatting sqref="Q147:Q185">
    <cfRule type="cellIs" dxfId="2" priority="3" stopIfTrue="1" operator="lessThanOrEqual">
      <formula>TODAY()</formula>
    </cfRule>
  </conditionalFormatting>
  <conditionalFormatting sqref="Q186:Q190">
    <cfRule type="cellIs" dxfId="1" priority="2" stopIfTrue="1" operator="lessThanOrEqual">
      <formula>TODAY()</formula>
    </cfRule>
  </conditionalFormatting>
  <conditionalFormatting sqref="Q191:Q192">
    <cfRule type="cellIs" dxfId="0" priority="1" stopIfTrue="1" operator="lessThanOrEqual">
      <formula>TODAY()</formula>
    </cfRule>
  </conditionalFormatting>
  <dataValidations count="11">
    <dataValidation type="decimal" allowBlank="1" showInputMessage="1" showErrorMessage="1" errorTitle="Entrada no válida" error="Por favor escriba un número" promptTitle="Escriba un número en esta casill" sqref="N148:N150" xr:uid="{3406CA3A-291A-4A75-8436-7957286590BF}">
      <formula1>-999999</formula1>
      <formula2>999999</formula2>
    </dataValidation>
    <dataValidation type="textLength" allowBlank="1" showInputMessage="1" showErrorMessage="1" errorTitle="Entrada no válida" error="Escriba un texto  Maximo 200 Caracteres" promptTitle="Cualquier contenido Maximo 200 C" sqref="M148" xr:uid="{1DE34F8A-7D55-4123-B5DF-86898DCD60CE}">
      <formula1>0</formula1>
      <formula2>200</formula2>
    </dataValidation>
    <dataValidation type="textLength" allowBlank="1" showInputMessage="1" showErrorMessage="1" errorTitle="Entrada no válida" error="Escriba un texto  Maximo 100 Caracteres" promptTitle="Cualquier contenido Maximo 100 C" sqref="L148:L150 O148" xr:uid="{2352A54D-11B8-4708-9ECC-C4862EC96244}">
      <formula1>0</formula1>
      <formula2>100</formula2>
    </dataValidation>
    <dataValidation type="textLength" allowBlank="1" showInputMessage="1" showErrorMessage="1" errorTitle="Entrada no válida" error="Escriba un texto  Maximo 500 Caracteres" promptTitle="Cualquier contenido Maximo 500 C" sqref="J148:K148 K179" xr:uid="{95F92C05-8C6A-46BB-A602-B1C938E3371E}">
      <formula1>0</formula1>
      <formula2>500</formula2>
    </dataValidation>
    <dataValidation type="textLength" allowBlank="1" showInputMessage="1" showErrorMessage="1" errorTitle="Entrada no válida" error="Escriba un texto  Maximo 500 Caracteres" promptTitle="Cualquier contenido Maximo 500 Caracteres" sqref="K38:K85 J40 J42 J48 J50 J56:J57 J53:J54 J68:J72 J74 J76 J78 J80:J84 J88:J93 J97:J118 J121:K123 J128:K128 K92:K93 K96 K117:K118 K88:K89 K104:K106 K110:K111 K108 K113:K114 J138:J139 J133:J134 J141:J143 K129:K130 K133:K135 K137:K143 J149:J161 J169:J176 J183:J185 K156:K168 K153:K154 K151 K173:K185" xr:uid="{7209A49A-8C87-4384-ACDB-0278736595A5}">
      <formula1>0</formula1>
      <formula2>500</formula2>
    </dataValidation>
    <dataValidation type="date" allowBlank="1" showInputMessage="1" errorTitle="Entrada no válida" error="Por favor escriba una fecha válida (AAAA/MM/DD)" promptTitle="Ingrese una fecha (AAAA/MM/DD)" sqref="P38:Q85 P110:Q110 P128:Q143 P86:P88 P106:Q106 P108:Q108 P117:Q117 P113:P114 Q86:Q105 P121:P123 P94:P97 P104 Q107 Q109 Q111:Q116 Q118:Q127 P147:Q185" xr:uid="{C6FD854D-2441-4D46-9BDC-C442881E21C1}">
      <formula1>1900/1/1</formula1>
      <formula2>3000/1/1</formula2>
    </dataValidation>
    <dataValidation type="decimal" allowBlank="1" showInputMessage="1" showErrorMessage="1" errorTitle="Entrada no válida" error="Por favor escriba un número" promptTitle="Escriba un número en esta casilla" sqref="N38:N85 N128:N134 N88:N96 N104:N106 N108 N110:N111 N113:N114 N117:N118 N121:N123 N137:N143 N151:N154 N156:N185 W164:W169 W179:W185" xr:uid="{8750E3DD-EC0A-4479-A58A-7A8EE284F23E}">
      <formula1>-999999</formula1>
      <formula2>999999</formula2>
    </dataValidation>
    <dataValidation type="textLength" allowBlank="1" showInputMessage="1" showErrorMessage="1" errorTitle="Entrada no válida" error="Escriba un texto  Maximo 200 Caracteres" promptTitle="Cualquier contenido Maximo 200 Caracteres" sqref="M38:M72 M74:M85 M96 M108 M106 M113:M114 M121:M123 M129:M130 M138 M133 M141:M143 M149:M151 M153:M154 M156:M158 M160:M162 M164:M168 M172:M185 V152 V164:V169 V172:V174 V177:V185" xr:uid="{005FFA75-54F5-4297-86C1-C701058D63F1}">
      <formula1>0</formula1>
      <formula2>200</formula2>
    </dataValidation>
    <dataValidation type="textLength" allowBlank="1" showInputMessage="1" showErrorMessage="1" errorTitle="Entrada no válida" error="Escriba un texto  Maximo 100 Caracteres" promptTitle="Cualquier contenido Maximo 100 Caracteres" sqref="L38:L75 O40:O58 O60:O85 M73 M76:M77 L78:L85 M93 M88:M91 M95 O88:O96 M105 M111 M118 O121:O123 L96 L128:M128 O128:O143 L88:L89 L91:L92 L104:L106 O104:O106 O108 L108 L110:L111 O110:O111 O113:O114 L113:L114 L121:L123 L117:L118 O117:O118 M131:M132 M139:M140 M134:M137 L129:L143 L151:L154 M159 M152 L156:L168 M163 L172:L185 O149:O185" xr:uid="{681BBF1E-8E4A-4B3E-88C8-2D16D4B53727}">
      <formula1>0</formula1>
      <formula2>100</formula2>
    </dataValidation>
    <dataValidation type="textLength" allowBlank="1" showInputMessage="1" showErrorMessage="1" errorTitle="Entrada no válida" error="Escriba un texto  Maximo 20 Caracteres" promptTitle="Cualquier contenido Maximo 20 Caracteres" sqref="J55 E128 E86:E123" xr:uid="{45373143-73D5-485A-94BB-3714A1104993}">
      <formula1>0</formula1>
      <formula2>20</formula2>
    </dataValidation>
    <dataValidation type="whole" allowBlank="1" showInputMessage="1" showErrorMessage="1" errorTitle="Entrada no válida" error="Por favor escriba un número entero" promptTitle="Escriba un número entero en esta casilla" sqref="F88:F93 F128:F138 F96:F111 F113:F123 F140:F143" xr:uid="{12A7C072-3560-4CB0-BAB2-3E39547FC9C8}">
      <formula1>-999</formula1>
      <formula2>999</formula2>
    </dataValidation>
  </dataValidations>
  <pageMargins left="0.25" right="0.25" top="0.75" bottom="0.75" header="0.3" footer="0.3"/>
  <pageSetup scale="8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documentManagement>
</p:properties>
</file>

<file path=customXml/itemProps1.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2.xml><?xml version="1.0" encoding="utf-8"?>
<ds:datastoreItem xmlns:ds="http://schemas.openxmlformats.org/officeDocument/2006/customXml" ds:itemID="{8F847A13-590C-454C-9684-8643F4CB3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95890-5514-46B5-BB2E-4C9C640CEC18}">
  <ds:schemaRefs>
    <ds:schemaRef ds:uri="http://schemas.microsoft.com/office/2006/metadata/properties"/>
    <ds:schemaRef ds:uri="http://schemas.microsoft.com/office/infopath/2007/PartnerControls"/>
    <ds:schemaRef ds:uri="dff2b73d-50ba-46a8-836e-e5cca1de02b2"/>
    <ds:schemaRef ds:uri="ef5ade0b-ccac-4c4b-9873-0b8ebc8646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Estadistica</vt:lpstr>
      <vt:lpstr>PMI - Contraloria de Bogota </vt:lpstr>
      <vt:lpstr>copia</vt:lpstr>
      <vt:lpstr>copia!Área_de_impresión</vt:lpstr>
      <vt:lpstr>'PMI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admin</cp:lastModifiedBy>
  <cp:revision/>
  <dcterms:created xsi:type="dcterms:W3CDTF">2019-02-06T20:54:27Z</dcterms:created>
  <dcterms:modified xsi:type="dcterms:W3CDTF">2022-02-04T21:37:26Z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