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uaespdc-my.sharepoint.com/personal/osbaldo_cortes_uaesp_gov_co/Documents/Escritorio/"/>
    </mc:Choice>
  </mc:AlternateContent>
  <xr:revisionPtr revIDLastSave="1291" documentId="8_{293011C2-A78C-4E98-9C82-9ABEF98FB731}" xr6:coauthVersionLast="47" xr6:coauthVersionMax="47" xr10:uidLastSave="{F92B8091-34E1-4591-BD05-F98E2B84C1D0}"/>
  <bookViews>
    <workbookView xWindow="-110" yWindow="-110" windowWidth="19420" windowHeight="11500" xr2:uid="{059A2D04-1DD0-4159-B417-D0A5DA615E23}"/>
  </bookViews>
  <sheets>
    <sheet name="PMI" sheetId="1" r:id="rId1"/>
  </sheets>
  <definedNames>
    <definedName name="_xlnm._FilterDatabase" localSheetId="0" hidden="1">PMI!$A$5:$BA$149</definedName>
    <definedName name="_xlnm.Print_Area" localSheetId="0">PMI!$A$1:$Y$25</definedName>
    <definedName name="_xlnm.Print_Titles" localSheetId="0">PMI!$2:$5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0" i="1" l="1"/>
  <c r="B71" i="1" s="1"/>
  <c r="B72" i="1" s="1"/>
  <c r="B73" i="1" s="1"/>
  <c r="B7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Andrés Pabón Salamanca</author>
    <author>AMD</author>
    <author>DIANITA MEJIA</author>
  </authors>
  <commentList>
    <comment ref="C4" authorId="0" shapeId="0" xr:uid="{CC965D40-0D8D-4CC0-9F2F-DAD6FB867844}">
      <text>
        <r>
          <rPr>
            <b/>
            <sz val="11"/>
            <color indexed="81"/>
            <rFont val="Arial"/>
            <family val="2"/>
          </rPr>
          <t>Nota:</t>
        </r>
        <r>
          <rPr>
            <sz val="11"/>
            <color indexed="81"/>
            <rFont val="Arial"/>
            <family val="2"/>
          </rPr>
          <t xml:space="preserve"> Seleccione según las opciones descritas en esta columna</t>
        </r>
      </text>
    </comment>
    <comment ref="D4" authorId="0" shapeId="0" xr:uid="{899F5627-8421-49BC-8C07-A48214A4575A}">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I4" authorId="1" shapeId="0" xr:uid="{A2713E79-3BD7-4018-B411-46C4D5ADCBE7}">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J4" authorId="1" shapeId="0" xr:uid="{747C7485-39F8-47B1-9BAF-966EDB8C574D}">
      <text>
        <r>
          <rPr>
            <b/>
            <sz val="10"/>
            <color indexed="81"/>
            <rFont val="Tahoma"/>
            <family val="2"/>
          </rPr>
          <t xml:space="preserve">Nota. </t>
        </r>
        <r>
          <rPr>
            <sz val="10"/>
            <color indexed="81"/>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indexed="81"/>
            <rFont val="Tahoma"/>
            <family val="2"/>
          </rPr>
          <t xml:space="preserve">
</t>
        </r>
      </text>
    </comment>
    <comment ref="M4" authorId="2" shapeId="0" xr:uid="{EF2306BC-0D00-4F09-AECE-F64F0F4F32C8}">
      <text>
        <r>
          <rPr>
            <sz val="9"/>
            <color indexed="81"/>
            <rFont val="Tahoma"/>
            <family val="2"/>
          </rPr>
          <t>Es el parámetro de referencia que permite cuantificar la meta; ejemplos: porcentaje, número, peso (Kg, libras, etc.), volumen, otros.</t>
        </r>
      </text>
    </comment>
    <comment ref="N4" authorId="2" shapeId="0" xr:uid="{3F5406FA-80CA-4F81-A9DA-FC968F58A914}">
      <text>
        <r>
          <rPr>
            <sz val="9"/>
            <color indexed="81"/>
            <rFont val="Tahoma"/>
            <family val="2"/>
          </rPr>
          <t xml:space="preserve">Diligenciarla de acuerdo con la unidad de medida definida.
</t>
        </r>
      </text>
    </comment>
    <comment ref="S4" authorId="3" shapeId="0" xr:uid="{012DB546-A31A-4470-BA3D-E659E24339E2}">
      <text>
        <r>
          <rPr>
            <sz val="11"/>
            <color indexed="81"/>
            <rFont val="Tahoma"/>
            <family val="2"/>
          </rPr>
          <t>Autoevaluación realizada por el responsable del proceso utilizando espacios tales como las reuniones de autocontrol, seguimientos mensuales, entre otros</t>
        </r>
      </text>
    </comment>
    <comment ref="E5" authorId="0" shapeId="0" xr:uid="{42EA6C0C-CC18-41BE-8422-68324119A5FF}">
      <text>
        <r>
          <rPr>
            <b/>
            <sz val="11"/>
            <color indexed="81"/>
            <rFont val="Arial"/>
            <family val="2"/>
          </rPr>
          <t>Nota:</t>
        </r>
        <r>
          <rPr>
            <sz val="11"/>
            <color indexed="81"/>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cual sel tomarán las respectivas acciones.</t>
        </r>
      </text>
    </comment>
    <comment ref="F5" authorId="3" shapeId="0" xr:uid="{AE31DAAF-537D-441C-A374-4909F41DB440}">
      <text>
        <r>
          <rPr>
            <b/>
            <sz val="11"/>
            <color indexed="81"/>
            <rFont val="Tahoma"/>
            <family val="2"/>
          </rPr>
          <t xml:space="preserve">Nota: </t>
        </r>
        <r>
          <rPr>
            <sz val="11"/>
            <color indexed="81"/>
            <rFont val="Tahoma"/>
            <family val="2"/>
          </rPr>
          <t>Seleccione según las opciones descritas en esta columna</t>
        </r>
      </text>
    </comment>
    <comment ref="G5" authorId="0" shapeId="0" xr:uid="{2620DD7F-C75D-4929-95AC-EC1DD6E44F25}">
      <text>
        <r>
          <rPr>
            <b/>
            <sz val="11"/>
            <color indexed="81"/>
            <rFont val="Arial"/>
            <family val="2"/>
          </rPr>
          <t>Nota:</t>
        </r>
        <r>
          <rPr>
            <sz val="11"/>
            <color indexed="81"/>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H5" authorId="1" shapeId="0" xr:uid="{744EFF02-5F12-49F9-A5BB-51BE80A8F0AB}">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S5" authorId="3" shapeId="0" xr:uid="{36FB8836-1502-48F5-B4D9-3C63BF2E4FA2}">
      <text>
        <r>
          <rPr>
            <b/>
            <sz val="9"/>
            <color indexed="81"/>
            <rFont val="Tahoma"/>
            <family val="2"/>
          </rPr>
          <t>Nota:</t>
        </r>
        <r>
          <rPr>
            <sz val="9"/>
            <color indexed="81"/>
            <rFont val="Tahoma"/>
            <family val="2"/>
          </rPr>
          <t xml:space="preserve"> Escriba las Fechas en las que se realizan los seguimientos.</t>
        </r>
      </text>
    </comment>
    <comment ref="T5" authorId="3" shapeId="0" xr:uid="{E78ACE99-A772-4788-A9A8-FE897339727B}">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V5" authorId="3" shapeId="0" xr:uid="{417D74E8-13DA-4FF9-89C3-1FC1C20A3DA2}">
      <text>
        <r>
          <rPr>
            <b/>
            <sz val="9"/>
            <color indexed="81"/>
            <rFont val="Tahoma"/>
            <family val="2"/>
          </rPr>
          <t>Nota:</t>
        </r>
        <r>
          <rPr>
            <sz val="9"/>
            <color indexed="81"/>
            <rFont val="Tahoma"/>
            <family val="2"/>
          </rPr>
          <t xml:space="preserve"> Escriba las Fechas en las que se realizan los seguimientos.</t>
        </r>
      </text>
    </comment>
    <comment ref="W5" authorId="1" shapeId="0" xr:uid="{7526AEB3-58CE-49D9-8062-275F37620124}">
      <text>
        <r>
          <rPr>
            <b/>
            <sz val="9"/>
            <color indexed="81"/>
            <rFont val="Tahoma"/>
            <family val="2"/>
          </rPr>
          <t xml:space="preserve">Nota: </t>
        </r>
        <r>
          <rPr>
            <sz val="9"/>
            <color indexed="81"/>
            <rFont val="Tahoma"/>
            <family val="2"/>
          </rPr>
          <t>contiene los últimos auditores internos designados para realizar seguimiento.</t>
        </r>
      </text>
    </comment>
    <comment ref="X5" authorId="3" shapeId="0" xr:uid="{E890709C-FA1C-4B72-A0AD-821AB38682E7}">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Y5" authorId="3" shapeId="0" xr:uid="{CC6CA990-7736-416D-8E12-A4D6CF4D2E3E}">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List>
</comments>
</file>

<file path=xl/sharedStrings.xml><?xml version="1.0" encoding="utf-8"?>
<sst xmlns="http://schemas.openxmlformats.org/spreadsheetml/2006/main" count="2286" uniqueCount="877">
  <si>
    <t>PRIMER MOMENTO</t>
  </si>
  <si>
    <t>SEGUNDO MOMENTO</t>
  </si>
  <si>
    <t>TERCER MOMENTO</t>
  </si>
  <si>
    <t>CUARTO MOMENTO</t>
  </si>
  <si>
    <t>TIPO DE ACCIÓN</t>
  </si>
  <si>
    <t>ORIGEN</t>
  </si>
  <si>
    <t xml:space="preserve">HALLAZGO, EVENTO O SITUACIÓN </t>
  </si>
  <si>
    <t>CAUSA HALLAZGO</t>
  </si>
  <si>
    <t>DESCRIPCIÓN ACCIÓN</t>
  </si>
  <si>
    <t>NOMBRE DEL INDICADOR</t>
  </si>
  <si>
    <t>FORMULA INDICADOR</t>
  </si>
  <si>
    <t>UNIDAD DE MEDIDA</t>
  </si>
  <si>
    <t>META</t>
  </si>
  <si>
    <t>AREA RESPONSABLE / PROCESO</t>
  </si>
  <si>
    <t>FECHA DE INICIO</t>
  </si>
  <si>
    <t>FECHA DE TERMINACIÓN</t>
  </si>
  <si>
    <r>
      <rPr>
        <b/>
        <sz val="14"/>
        <color theme="0"/>
        <rFont val="Arial"/>
        <family val="2"/>
      </rPr>
      <t>AUTOEVALUACIÓN</t>
    </r>
    <r>
      <rPr>
        <b/>
        <sz val="11"/>
        <color theme="0"/>
        <rFont val="Arial"/>
        <family val="2"/>
      </rPr>
      <t xml:space="preserve">
</t>
    </r>
    <r>
      <rPr>
        <b/>
        <sz val="10"/>
        <color theme="0"/>
        <rFont val="Arial"/>
        <family val="2"/>
      </rPr>
      <t>(Responsable del Proceso)</t>
    </r>
  </si>
  <si>
    <r>
      <rPr>
        <b/>
        <sz val="14"/>
        <color theme="0"/>
        <rFont val="Arial"/>
        <family val="2"/>
      </rPr>
      <t xml:space="preserve">EVALUACIÓN DEL ESTADO DE LAS ACCIONES PROPUESTAS </t>
    </r>
    <r>
      <rPr>
        <b/>
        <sz val="11"/>
        <color theme="0"/>
        <rFont val="Arial"/>
        <family val="2"/>
      </rPr>
      <t xml:space="preserve">
</t>
    </r>
    <r>
      <rPr>
        <b/>
        <sz val="10"/>
        <color theme="0"/>
        <rFont val="Arial"/>
        <family val="2"/>
      </rPr>
      <t>(Auditor designado por la Oficina de Control Interno)</t>
    </r>
  </si>
  <si>
    <t xml:space="preserve">ORIGEN  </t>
  </si>
  <si>
    <t>Tipo Hallazgo</t>
  </si>
  <si>
    <t xml:space="preserve">Tipo de acción </t>
  </si>
  <si>
    <t>Estado</t>
  </si>
  <si>
    <t xml:space="preserve">DESCRIPCIÓN </t>
  </si>
  <si>
    <t>TIPO DE HALLAZGO</t>
  </si>
  <si>
    <t>FECHA</t>
  </si>
  <si>
    <t>SOPORTE</t>
  </si>
  <si>
    <t>ANÁLISIS</t>
  </si>
  <si>
    <t>AUDITOR INTERNO</t>
  </si>
  <si>
    <t>ESTADO</t>
  </si>
  <si>
    <t>Acción Correctiva</t>
  </si>
  <si>
    <t>Acción de Mejora</t>
  </si>
  <si>
    <t>Auditorías Externas (Diferentes a Contraloría de Bogotá D.C.)</t>
  </si>
  <si>
    <t>En el Proceso Servicio al ciudadano, considerar el incremento de la meta del indicador
Cumplimiento de PQRS cerradas con oportunidad. Meta del 60% actual.</t>
  </si>
  <si>
    <t>Oportunidad de mejora</t>
  </si>
  <si>
    <t>Informe de auditoria de seguimiento No 2 al sistema de calidad - SGS</t>
  </si>
  <si>
    <t>Entrada en implementación del plan de contingencia para atención de PQRS</t>
  </si>
  <si>
    <t>Presentar a la OAP la hoja de vida del indicador ajustada en el ítem de la meta, incrementando el valor actual de 60% a 70%.</t>
  </si>
  <si>
    <t>Hoja de vida del indicador</t>
  </si>
  <si>
    <t>Hoja de vida del indicador actualizada</t>
  </si>
  <si>
    <t>Número</t>
  </si>
  <si>
    <t>Subdirección Administrativa y Financiera - Servicio al ciudadano</t>
  </si>
  <si>
    <t>Se actualiza indicador a la nueva hoja de vida del mismo. Se actualiza la meta de 60% a 75% y se cambia la palabra eficiencia por eficacia en el objeto y en el indicador. Se puede evidenciar en la hoja del indicador adjunta en el presente correo. Cerrar consideración por favor.</t>
  </si>
  <si>
    <t>Erika Huari</t>
  </si>
  <si>
    <t>13/06/2022 SGS en su informe de diciembre del 2022 presentó una "consideración" al Proceso de Servicio al Ciudadano, a la cual la OAP solicitó levantar un plan de acción. Al respecto el proceso presentó la evidencia del ajuste al indicador, por lo cual se da como cerrada.</t>
  </si>
  <si>
    <t>Cerrada</t>
  </si>
  <si>
    <t>No conformidad, Producto/Servicio No Conforme</t>
  </si>
  <si>
    <t>No Conformidad</t>
  </si>
  <si>
    <t>Corrección</t>
  </si>
  <si>
    <t>Auditorías Internas</t>
  </si>
  <si>
    <t xml:space="preserve">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t>
  </si>
  <si>
    <t>Radicado 20211100043183 del 09/10/2021- Auditoria Aprovechamiento 2021</t>
  </si>
  <si>
    <t>Debido al carácter transitorio, temporal y perentorio que se establece en la resolución 051 respecto de los acuerdos de corresponsabilidad los mismos tenían una vigencia de únicamente hasta 4 años.</t>
  </si>
  <si>
    <t xml:space="preserve">Actualización, modificación, derogación o expedición de un acto administrativo que reglamente los criterios y condiciones de asignación y permanencia de las bodegas en el marco de la implementación de acciones afirmativas a favor de organizaciones de recicladores de oficio. </t>
  </si>
  <si>
    <t xml:space="preserve">1 acto administrativo  </t>
  </si>
  <si>
    <t>N/A implementado desde mayo del 2022 por modificación a procedimiento de planes de mejoramiento</t>
  </si>
  <si>
    <t>Subdirección de Aprovechamiento</t>
  </si>
  <si>
    <t>30/03/2022: El día 11 de marzo fue realizada la reunión con el personal técnico y jurídico de la subdirección de aprovechamiento para definir la ampliación del alcance de la Resolución 051 de 2014, teniendo en cuenta que en la IV Mesa Distrital de Recicladores se definió no continuar con los arrendamientos  de las bodegas, para el funcionamiento de las estaciones de clasificación y aprovechamiento de Organizaciones de Recicladores de Oficio. La UAESP ha venido entregando paulatinamente los espacios que se tenían asignados a las Organizaciones, esperando finalizar con dichos contratos de arrendamiento y adelantar la implementación de otras acciones afirmativas a favor de la población de recicladores.                                                                                                                                                                                                   30/06/2022: El 21 de junio fue realizada la reunión con el el personal jurídico del la subdirección de aprovechamiento y se suscribió el acta en donde se expone que se mantendrá la figura jurídica de los acuerdos de corresponsabilidad, adicionalmente se tendrá en cuenta otra figura jurídica denominada aportes bajo condición. Se anexa acta suscrita. 
Teniendo en cuenta lo anterior, se solicita a la Oficina de Control Interno el cierre del hallazgo.</t>
  </si>
  <si>
    <t>Eduardo Ballesteros  Jimena Gutiérrez Saray</t>
  </si>
  <si>
    <r>
      <t xml:space="preserve">17, 18 Y 19 de enero del 2022 conforme a plan de auditoría (Rad. UAESP 202111000697963) del 29 de diciembre del 2021.  
SAPROV: No se presenta autoevaluación de la acciones frente a la No Conformidad en este corte ni evidencias relacionadas.                                                       29 de abril de 2022. SAPROV informa que el 11 de marzo de 2022 se realizó reunión con el personal técnico y jurídico de esta subdirección, para la definición de la ampliación del alcance de la Resolución 051 de 2014.                                                                                                                          </t>
    </r>
    <r>
      <rPr>
        <b/>
        <sz val="10"/>
        <rFont val="Arial"/>
        <family val="2"/>
      </rPr>
      <t>25 de julio de 2022.</t>
    </r>
    <r>
      <rPr>
        <sz val="10"/>
        <rFont val="Arial"/>
        <family val="2"/>
      </rPr>
      <t xml:space="preserve"> SAPROV informa que el 21 de junio de 2022 se realizó reunión con el personal jurídico de la Subdirección, anexando como evidencia el acta de la reunión, en la que se determinó continuar con la figura jurídica de "Acuerdos de corresponsabilidad",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t>
    </r>
  </si>
  <si>
    <t>Observación</t>
  </si>
  <si>
    <t>Resultados de satisfacción de servicios prestados</t>
  </si>
  <si>
    <t>Cerrada incumplida</t>
  </si>
  <si>
    <t>Aunque no se observa la materialización  de los riesgos de corrupción y gestión, se observan debilidades al seguimiento de la acción de control  e indicador definidas, documentación y gestión de este (primera línea de  defensa).</t>
  </si>
  <si>
    <t>Resultados de Evaluación de la Gestión Institucional, primer trimestre de 2021 Radicado No. 20211100026323 del  18 de mayo de 2021</t>
  </si>
  <si>
    <t>Ausencia de un sistema de gestión de eventos y logs</t>
  </si>
  <si>
    <t>Implementar un  SIEM</t>
  </si>
  <si>
    <t>N/A</t>
  </si>
  <si>
    <t>SIEM Implementado</t>
  </si>
  <si>
    <t>100% de implementación</t>
  </si>
  <si>
    <t>Gestión Tecnológica y de la Información</t>
  </si>
  <si>
    <t>28/07/2021
10/12/2021
22/02/2022
06/04/2022</t>
  </si>
  <si>
    <t>28/07/2021: Desarrollo de "TAREAS ASSESSMENT JULIO 2021", que consiste en un Plan de Trabajo desde Office 365 donde se realizo un análisis a la infraestructura tecnológica
10/12/2021: se esta implementando el SIEM con Azure, se realiza toda la fase de análisis y requerimientos , se realizaron pruebas. Esta para el despliegue de la herramienta con apoyo del personal de Azure.
22/02/2022: La implementación se encuentra en una fase adelantada, se esta adelantando la documentación relacionada a las fases de implementación.
06/04/2022: la herramienta esta desplegada, actualmente se encuentra en fase de pruebas y afinamiento.
19/07/2022: se realizaron las pruebas del SIEM,se presenta informe de funcionamiento y se solicita el cierre del hallazgo.</t>
  </si>
  <si>
    <t>26/07/2022
20/04/2022
17/01/2022
24/09/2021</t>
  </si>
  <si>
    <t>Ligia Velandia</t>
  </si>
  <si>
    <r>
      <rPr>
        <b/>
        <sz val="10"/>
        <rFont val="Arial"/>
        <family val="2"/>
      </rPr>
      <t xml:space="preserve">26/07/202: </t>
    </r>
    <r>
      <rPr>
        <sz val="10"/>
        <rFont val="Arial"/>
        <family val="2"/>
      </rPr>
      <t>Se evidencia implementación y seguimiento del sistema SIEM. Por ende se recomienda cierre del hallazgo</t>
    </r>
    <r>
      <rPr>
        <b/>
        <sz val="10"/>
        <rFont val="Arial"/>
        <family val="2"/>
      </rPr>
      <t xml:space="preserve">.
20/04/2022: </t>
    </r>
    <r>
      <rPr>
        <sz val="10"/>
        <rFont val="Arial"/>
        <family val="2"/>
      </rPr>
      <t xml:space="preserve">Esta acción, se validará su implementación en el próximo seguimiento.
</t>
    </r>
    <r>
      <rPr>
        <b/>
        <sz val="10"/>
        <rFont val="Arial"/>
        <family val="2"/>
      </rPr>
      <t xml:space="preserve">
17, 18, 19 enero Conforme a plan de auditoría conforme al plan de auditoría (Rad. UAESP 20211100069763) de 29 diciembre de 2021. </t>
    </r>
    <r>
      <rPr>
        <sz val="10"/>
        <rFont val="Arial"/>
        <family val="2"/>
      </rPr>
      <t>La actividad sigue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</si>
  <si>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t>Cerrada por reformulación</t>
  </si>
  <si>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</si>
  <si>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</si>
  <si>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estándar AA</t>
  </si>
  <si>
    <t>Realizar un plan de trabajo para dar cumplimento al estándar AA</t>
  </si>
  <si>
    <t xml:space="preserve">(Actividades Ejecutadas/ Actividades Programadas )* 100 </t>
  </si>
  <si>
    <t>100% del Plan de Acción cumplido</t>
  </si>
  <si>
    <t>No se presenta autoevaluación.
05/01/2022: Para dar cumplimiento al anexo 1 Accesibilidad del sitio web se han desarrollado las siguientes acciones:
1.  Se modificaron los errores generados por validadores de accesibilidad  en cuento Ajustando los templates y archivos CSS del portal web.
2. Ajustar los contenidos incluyendo textos alternativo para las imágenes y generación de videos con lenguaje de señas para el uso de los canales de atención.
3. Se desarrollo el Mapa de Sitio en la versión navegable y XML
Por consiguiente se solicita el cierre del hallazgo</t>
  </si>
  <si>
    <r>
      <rPr>
        <b/>
        <sz val="10"/>
        <rFont val="Arial"/>
        <family val="2"/>
      </rPr>
      <t>26/07/2022:</t>
    </r>
    <r>
      <rPr>
        <sz val="10"/>
        <rFont val="Arial"/>
        <family val="2"/>
      </rPr>
      <t xml:space="preserve"> Se evidencian avances en la complementación del anexo 1 de la resolución 1519 en lo que corresponde a accesibilidad y estándar AA, igualmente se continuará validando en el marco de la auditoría correspondiente. Se recomienda el cierre del hallazgo.
</t>
    </r>
    <r>
      <rPr>
        <b/>
        <sz val="10"/>
        <rFont val="Arial"/>
        <family val="2"/>
      </rPr>
      <t>20/04/2022:</t>
    </r>
    <r>
      <rPr>
        <sz val="10"/>
        <rFont val="Arial"/>
        <family val="2"/>
      </rPr>
      <t xml:space="preserve"> Este cumplimiento se validará en el desarrollo de al auditoría establecida en el PAA 2022.
</t>
    </r>
    <r>
      <rPr>
        <b/>
        <sz val="10"/>
        <rFont val="Arial"/>
        <family val="2"/>
      </rPr>
      <t>17, 18, 19 enero</t>
    </r>
    <r>
      <rPr>
        <sz val="10"/>
        <rFont val="Arial"/>
        <family val="2"/>
      </rPr>
      <t xml:space="preserve">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
</t>
    </r>
    <r>
      <rPr>
        <b/>
        <sz val="10"/>
        <rFont val="Arial"/>
        <family val="2"/>
      </rPr>
      <t>24, 25, 27 de septiembre</t>
    </r>
    <r>
      <rPr>
        <sz val="10"/>
        <rFont val="Arial"/>
        <family val="2"/>
      </rPr>
      <t xml:space="preserve"> conforme a plan de auditoría conforme al plan de auditoría (Rad. UAESP 20211100041293) de 31 agosto de 2021. No se evidencia seguimiento de este hallazgo para esta evaluación.</t>
    </r>
  </si>
  <si>
    <t>Cerrada sin tratamiento</t>
  </si>
  <si>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</si>
  <si>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</si>
  <si>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</si>
  <si>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t>(Reuniones programadas/ Reuniones Ejecutadas)*100</t>
  </si>
  <si>
    <t>100 % de reuniones ejecutadas</t>
  </si>
  <si>
    <t>14/09/2021
10/12/2021
22/02/2022
06/04/2022</t>
  </si>
  <si>
    <t>14/09/2021: se tiene el cronograma para el despliegue de la nueva versión de Orfeo, esta para la revisión del Subdirector Administrativo y Financiero.
10/12/2021: la integración depende de la actualización de Orfeo que aun esta en proceso.
22/02/2022: se esta adelanto gestiones con la Alcaldía Mayor para realizar la integración de la Nueva Versión de Orfeo con SDQS
06/04/2022. se encuentra en pruebas de funcionalidad y validación de la herramienta Orfeo, se estima para el mes de mayo hacer la puesta en producción.
27/05/2022: se logro la actualización de Orfeo, se espera para finales de junio realiza la integración con SDQS</t>
  </si>
  <si>
    <t>26/07/2022: A la fecha de este seguimiento no se evidencia su cumplimiento, por lo tanto se validará en el maco de la auditoría de los anexos 1,3 de la resolución 1519 durante los meses de agosto y septiembre. Se da cierre incumplida.
20/04/2022: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Actividad en proceso.
24, 25, 27 de septiembre conforme a plan de auditoría conforme al plan de auditoría (Rad. UAESP 20211100041293) de 31 agosto de 2021. No se evidencia cronograma l cual se hace referencia, es importante cumplir con la descripción de la acción y el indicador descrito. Continúa en proceso.</t>
  </si>
  <si>
    <t xml:space="preserve">Quejas, reclamos, peticiones y sugerencias </t>
  </si>
  <si>
    <t>En proceso</t>
  </si>
  <si>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</si>
  <si>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</si>
  <si>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</si>
  <si>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</si>
  <si>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No se presenta autoevaluación.</t>
  </si>
  <si>
    <t>26/07/2022: No se evidencia seguimiento a este hallazgo, se da por cerrada incumplida y se validará en el marco de la auditoría de los anexos 1,3 de la resolución 1519 programada para agosto y septiembre de 2022.
20/04/2022: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El proceso no presenta autoevaluación.
24, 25, 27 de septiembre conforme a plan de auditoría conforme al plan de auditoría (Rad. UAESP 20211100041293) de 31 agosto de 2021. No se evidencia seguimiento de este hallazgo para esta evaluación.</t>
  </si>
  <si>
    <t xml:space="preserve">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t>
  </si>
  <si>
    <t>Rad. 20211100056953 Evaluación del Modelo de Seguridad y Privacidad de la Información</t>
  </si>
  <si>
    <t>Los acuerdos de confidencialidad actuales no permiten de manera explicita  las consecuencias para  los contratistas que no atiendan los lineamientos de Seguridad de la Información  de la entidad</t>
  </si>
  <si>
    <t>Solicitar a la SAL la viabilidad  de modificar los Acuerdos de Confidencialidad  con el objetivo, que los contratistas asuman de manera explicita  los lineamientos de Seguridad de la Información de la Entidad</t>
  </si>
  <si>
    <t>(No reuniones realizadas/ No reuniones programadas)*100%</t>
  </si>
  <si>
    <t>100% de los compromisos cumplidos de las reuniones</t>
  </si>
  <si>
    <r>
      <t xml:space="preserve">06/04/2022: se realizo la solicitud a la SAL, donde  se informa que adicional a la solicitud realizada el 13 de enero del 2022 con radicado 20221400006573, se como respuesta el memorando 20226000015123 el 02 de febrero de 2022, los cuales fueron informados anteriormente.
Ahora bien, el Doctor Guillermo Fernando Varón Hernández, perteneciente al grupo de calidad de la SAL, indica que, está en decisión de la Dra. Etelvina, la finalidad de definir si el acuerdo de confidencialidad:
  "Se plasma en un formato o si se continúa dejando en las cláusulas contractuales, como hoy ocurre". (Correo adjunto).
Se sigue en proceso esté hallazgo, pendiente de respuesta de la SAL, la OTIC reitera la solicitud a la SAL.
27/05/2022: SAL dio respuesta el 29 de Abril, donde se esta modificando  el manual de contratación y se esta trabajando en la actualización y la SAL asume la responsabilidad frente a esta acción.
</t>
    </r>
    <r>
      <rPr>
        <b/>
        <sz val="10"/>
        <rFont val="Arial"/>
        <family val="2"/>
      </rPr>
      <t>02/01/2023:</t>
    </r>
    <r>
      <rPr>
        <sz val="10"/>
        <rFont val="Arial"/>
        <family val="2"/>
      </rPr>
      <t xml:space="preserve"> La SAL presenta mediante memorando No,. 20226000074203 a la OTIC las evidencias que dan cuenta de la modificacion de las clausulas de confidencialidad- Clausula 18 "18.	El CONTRATISTA se obliga a guardar estricta reserva y confidencialidad de toda la información relacionada con la UNIDAD o sus contratistas de la cual tenga conocimiento por razón de las actividades que desarrolla. En consecuencia, el CONTRATISTA no podrá divulgar, publicar, vender, intercambiar, comercializar o comunicar, directa o indirectamente a terceros ninguna información de forma verbal o escrita o que conste en cualquier clase de documento de carácter confidencial, incluyendo documentos de trabajo. Cualquier acción u omisión que infrinja lo anterior se considerará como incumplimiento de las obligaciones contractuales, independientemente de la responsabilidad legal a que pueda haber lugar. Al momento de la terminación del contrato, el CONTRATISTA devolverá toda la información de propiedad de la UNIDAD que le haya sido encomendada por razón de las actividades desarrolladas, junto con todas las copias del material. (Por "Información Confidencial" se entiende toda aquella información no divulgada almacenada en cualquier medio físico y electrónico, referente entre otros a Información de servidores, archivos, infraestructura tecnológica, acceso a expedientes, documentos de la UNIDAD o de terceros que en el desarrollo de las obligaciones contractuales se le otorgue acceso al contratista.  De igual forma, se entiende por información confidencial los asuntos comerciales, empresariales o técnicos de la UNIDAD que no han sido divulgados, tanto en el pasado como en el presente y posible futuro)."  . En la mesa de seguridad digital se realiza seguimiento a la acción , ya que hace parte de las acciones del Plan de Seguridad y Privacidad de la Información. Se solicita el cierre del hallazgo</t>
    </r>
  </si>
  <si>
    <t>04/01/2023
25/10/2022
26/07/2022
20/04/2022
17/01/2022</t>
  </si>
  <si>
    <r>
      <t>04/01/2023: Se evidencia memorando de SAL, radicado 20226000074203 del 5 de diciembre de 2022, colko los ajustes que se realizaron al contrato para seguridad de la información, igualmente se evidencia contratos con la cláusula incorporada.</t>
    </r>
    <r>
      <rPr>
        <b/>
        <i/>
        <sz val="10"/>
        <rFont val="Arial"/>
        <family val="2"/>
      </rPr>
      <t>Se recomienda cierre del hallazgo.</t>
    </r>
    <r>
      <rPr>
        <sz val="10"/>
        <rFont val="Arial"/>
        <family val="2"/>
      </rPr>
      <t xml:space="preserve">
25/10/2022: El proceso no presenta autoevaluación; sin embargo se encuentra dentro de fecha de proceso, se validará en el próximo seguimiento.</t>
    </r>
    <r>
      <rPr>
        <b/>
        <i/>
        <sz val="10"/>
        <rFont val="Arial"/>
        <family val="2"/>
      </rPr>
      <t xml:space="preserve"> Continúa en proceso</t>
    </r>
    <r>
      <rPr>
        <sz val="10"/>
        <rFont val="Arial"/>
        <family val="2"/>
      </rPr>
      <t>.
26/07/2022: Aún se encuentra en fecha de proceso de la acción, por lo tanto se validará en el marco de la auditoría de MSPI, programada para octubre y noviembre. Continúa en proceso. 
20/04/2022: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</si>
  <si>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 xml:space="preserve">Resultados de la Revisión por la Dirección </t>
  </si>
  <si>
    <t>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t>
  </si>
  <si>
    <t>En el Manual de Políticas de Seguridad y Privacidad de la Información no hay lineamientos sobre seguridad de acceso a redes publicas a los sistemas de información dispuestos por la Entidad</t>
  </si>
  <si>
    <t xml:space="preserve">
Ampliar los lineamientos acerca de controles de seguridad a aplicativos que corren en redes publicas, así mismo aprobar el documento Manual de Políticas de Seguridad y Privacidad de la Información para su adopción.</t>
  </si>
  <si>
    <t>(Documento elaborado/ Documento aprobado)*100%</t>
  </si>
  <si>
    <t>100 % Documento aprobado y publicado</t>
  </si>
  <si>
    <t>22/02/2022: se contemplo esta observación en el borrador v3 del manual de políticas.
27/05/2022: esta en  revisión por parte del responsable de seguridad, una vez se surta este tramite, se continuara con el proceso para su aprobación y difusión
19/07/2022: El manual de políticas se encuentra en revisión por la OAP para su aprobación.
10/10/2022: el manual fue aprobado mediante memorando No. 20221400054153 y esta publicado en el micrositio de MIPG. En consecuencia, se solicita el cierre del hallazgo</t>
  </si>
  <si>
    <t>25/10/2022
26/07/2022
20/04/2022
17/01/2022</t>
  </si>
  <si>
    <r>
      <t xml:space="preserve">25/10/2022: Se evidencia manual de política v3, en su capítulo 7.3 Seguridad de la Información para el trabajo remoto, donde establece los lineamientos a seguir. </t>
    </r>
    <r>
      <rPr>
        <b/>
        <i/>
        <sz val="10"/>
        <rFont val="Arial"/>
        <family val="2"/>
      </rPr>
      <t>Se recomienda cierre del hallazgo.</t>
    </r>
    <r>
      <rPr>
        <sz val="10"/>
        <rFont val="Arial"/>
        <family val="2"/>
      </rPr>
      <t xml:space="preserve">
26/07/2022: Aún se encuentra en fecha de proceso de la acción, por lo tanto se validará en el marco de la auditoría de MSPI, programada para octubre y noviembre. Continúa en proceso.
20/04/2022: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</si>
  <si>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avances Plan de Acción e indicadores</t>
  </si>
  <si>
    <t>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t>
  </si>
  <si>
    <t>No se cuenta con un Plan de Recuperación de Desastres</t>
  </si>
  <si>
    <t>Elaborar el Plan de Recuperación de Desastres</t>
  </si>
  <si>
    <t>06/04/2022: no se tiene avance en este documento
27/05/2022: se esta adelanto la formulación del DRP.
19/07/2022: se esta adelantando la formulación del DRP y la integración con al plan de continuidad de servicios críticos.
10/10/2022: actualmente se tiene en borrador del plan de continuidad del negocio de la entidad que incluye el funcionamiento y despliegue de DRP como sistema de respaldo.
02/01/2023: se elabora y aprueba el plan de continuidad del  negocio de la entidad,  donde se incorpora el plan de recuperacion d edesastres. Se solicita el cierre del hallazgo</t>
  </si>
  <si>
    <r>
      <t>04/01/2023: Se evidencia documento de plan de continuidda del negocio de diciembre de 2022, por lo cual se realizará validación del mismo en la próxima auditoría de MSPI, como cumple con la acción definida.</t>
    </r>
    <r>
      <rPr>
        <b/>
        <i/>
        <sz val="10"/>
        <rFont val="Arial"/>
        <family val="2"/>
      </rPr>
      <t xml:space="preserve"> Se recomienda cierre del hallazgo.
</t>
    </r>
    <r>
      <rPr>
        <sz val="10"/>
        <rFont val="Arial"/>
        <family val="2"/>
      </rPr>
      <t xml:space="preserve">
25/10/2022: Se evidencia un documento borrador de plan de continuidad de TI fecha de marzo de 2022,y documento en borrador de Plan de continuidad del negocio UAESP, como se encuentra en fecha de ejecución se validará en el próximo seguimiento.</t>
    </r>
    <r>
      <rPr>
        <b/>
        <i/>
        <sz val="10"/>
        <rFont val="Arial"/>
        <family val="2"/>
      </rPr>
      <t xml:space="preserve"> Continúa en proceso.</t>
    </r>
    <r>
      <rPr>
        <sz val="10"/>
        <rFont val="Arial"/>
        <family val="2"/>
      </rPr>
      <t xml:space="preserve">
26/07/2022: No se presenta autoevaluación por parte del proceso, sin embargo, aún se encuentra en fecha de cumplimiento, por lo tanto, se validará en el marco de la auditoría de MSPI programada para octubre-noviembre en el PAA. Continúa en proceso.
20/04/2022: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</si>
  <si>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3.3.2. Según reunión con OTIC, por temas de licenciamientos aún no es posible colocar en el DRP servicios de misión crítica (SI-CAPITAL), lo que evidencia una falla en la planeación de la implementación del DRP, sin haber validado en su momento estas situaciones.</t>
  </si>
  <si>
    <t>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t>
  </si>
  <si>
    <t>Revisar  la viabilidad de la  actualización del Servidor de Capa media y Base de Datos para que sean compatibles con los servicios de Azure, complementar con alternativas para asegurar la alta disponibilidad del servicio del sistema de información.</t>
  </si>
  <si>
    <t>Informe Entregado/ Informe Aprobado *100%</t>
  </si>
  <si>
    <t>Informe de Viabilidad</t>
  </si>
  <si>
    <t>06/04/2022: se esta realizando gestión con las personas de Oracle para actualizar el servidor de capa media.
27/05/2022: Esta prevista una reunión con el personal de Oracle, pendiente de agendamiento.
19/07/2022: Esta prevista una reunión con el personal de Oracle, pendiente de agendamiento.
10/10/2022: Se realizan las pruebas funcionales de para determinar la viablidadad de la actualización del servidor y or¿tras configuraciones adicionales. Las pruebas no fueron viables, para respaldar SICAPITAL en el DRP. Es importante precisar que, se realizo la evaluación costo beneficio, lo cual tampoco es viable dada la obsolescencia de SICAPITAL. Se solicita el cierre del hallazgo.</t>
  </si>
  <si>
    <r>
      <t xml:space="preserve">25/10/2022: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t>
    </r>
    <r>
      <rPr>
        <b/>
        <i/>
        <sz val="10"/>
        <rFont val="Arial"/>
        <family val="2"/>
      </rPr>
      <t>Cerrada incumplida.</t>
    </r>
    <r>
      <rPr>
        <sz val="10"/>
        <rFont val="Arial"/>
        <family val="2"/>
      </rPr>
      <t xml:space="preserve">
26/07/2022: Con base en la solicitud por parte de OTIC se amplia la fecha de terminación para ejecución de la acción quedando para 31/12/2022, continúa en proceso.
20/04/2022: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</si>
  <si>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3.3.3. No se observa el seguimiento de la recomendación de la anterior evaluación, en cuanto a la organización y documentación de la arquitectura para los servicios redundantes que se tienen en la Entidad.</t>
  </si>
  <si>
    <t>No se cuenta con un documento estructurado para  identificar los servicios redundantes de la entidad</t>
  </si>
  <si>
    <t>Elaborar un documento de servicios redundantes para la entidad</t>
  </si>
  <si>
    <t>Un documento de Servicios Redundantes</t>
  </si>
  <si>
    <t>06/04/2022: Se esta adelantado la topología de los servicios redundantes, con avance del 50%
27/05/2022: No se tiene avances sobre esta acción</t>
  </si>
  <si>
    <r>
      <t xml:space="preserve">25/10/2022: El proceso no presenta autoevaluación, ni evidencias del documento que hace referencia en la descripción de la acción, por lo tanto, se valida nuevamente en el marco de la auditoría de MSPI. </t>
    </r>
    <r>
      <rPr>
        <b/>
        <i/>
        <sz val="10"/>
        <rFont val="Arial"/>
        <family val="2"/>
      </rPr>
      <t>Cerrada incumplida.</t>
    </r>
    <r>
      <rPr>
        <sz val="10"/>
        <rFont val="Arial"/>
        <family val="2"/>
      </rPr>
      <t xml:space="preserve">
26/07/2022: No se evidencia avance de la acción, como aún se encuentra en términos de fecha, se validará en el próximo seguimiento de PMI. Continúa en proceso.
20/04/2022: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</si>
  <si>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t>
  </si>
  <si>
    <t>Debilidad en la implementación del procedimiento de Gestión de Usuarios</t>
  </si>
  <si>
    <t>Actualización e implementación del procedimiento de gestión de Usuarios</t>
  </si>
  <si>
    <t>(Actividades Planeadas / Actividades Desarrolladas)*100%</t>
  </si>
  <si>
    <t>Documento actualizado - "Matriz de Roles y Perfiles"</t>
  </si>
  <si>
    <t>22/02/2022
06/04/2022
19/07/2022
10/10/2022</t>
  </si>
  <si>
    <t>22/02/2022: se están adelantando las gestiones necesarias para realizar la actualización del procedimiento
06/04/2022: se esta en la construcción de la matriz, se esta esperando la información por parte de los administradores de los aplicativos Si- Capital, Orfeo. Runmyprocess esta elaborado en borrador.
27/05/2022: esta pendiente por entrega la matriz de Orfeo, la de Si- Capital se encuentra en borrador, se debe contar con la aprobación del Jefe SAF
19/07/2022: no se tiene avance sobre la acción
10/10/2022: se estableció con los sistemas de información la matriz de roles y perfiles para SICAPITAL y Orfeo, Se solicita el cierre del Hallazgo.</t>
  </si>
  <si>
    <r>
      <t xml:space="preserve">25/10/2022: Se evidencia matriz de roles y perfiles de los sistemas que actualmente están en producción como es SI CAPITAL, ORFEO, por lo tanto, se da cierre del hallazgo. </t>
    </r>
    <r>
      <rPr>
        <b/>
        <i/>
        <sz val="10"/>
        <rFont val="Arial"/>
        <family val="2"/>
      </rPr>
      <t>Se recomienda el cierre del hallazgo.</t>
    </r>
    <r>
      <rPr>
        <sz val="10"/>
        <rFont val="Arial"/>
        <family val="2"/>
      </rPr>
      <t xml:space="preserve">
26/07/2022: No se presenta avance en la acción, sin embargo, se encuentra en términos de fecha, por lo tanto, se validará en el próximo seguimiento. Continúa en proceso.
20/04/2022: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</si>
  <si>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En cuanto al ingreso de aplicaciones se encuentra ORFEO integrado con LDAP, mientras que SI CAPITAL se realiza manual.</t>
  </si>
  <si>
    <t>No se ha contemplado una autenticación contra el directorio activo de la entidad.</t>
  </si>
  <si>
    <t>Hacer reuniones para evaluar la pertinencia de la Integración de la autenticación de SI CAPITAL con el directorio activo.</t>
  </si>
  <si>
    <t>Informe técnico elaborado y aprobado.</t>
  </si>
  <si>
    <t>19/07/2022
10/10/2022</t>
  </si>
  <si>
    <t>No hay autoevaluación de OTIC
19/07/2022: Esta prevista una reunión con el personal de Oracle, pendiente de agendamiento.
10/10/2022: se realizan pruebas para la integración de SICAPITAL con LDAP, las cuales no fueron satisfactorias, dada la obsolescencia de SICAPITAL. En consecuencia, no es viable esta implementación. Se solicita el cierre del Hallazgo</t>
  </si>
  <si>
    <r>
      <t xml:space="preserve">25/10/2022: 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t>
    </r>
    <r>
      <rPr>
        <b/>
        <i/>
        <sz val="10"/>
        <rFont val="Arial"/>
        <family val="2"/>
      </rPr>
      <t>Cerrada incumplida.</t>
    </r>
    <r>
      <rPr>
        <sz val="10"/>
        <rFont val="Arial"/>
        <family val="2"/>
      </rPr>
      <t xml:space="preserve">
26/07/2022: No se evidencia cumplimiento de la acción, y se encuentra con fecha vigente, se validará en el próximo seguimiento en el mes de octubre. Continúa en proceso.
20/04/2022: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</si>
  <si>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t>
  </si>
  <si>
    <t>No se cuenta con suficientes controles de acceso</t>
  </si>
  <si>
    <t>Análisis de  viabilidad para reforzar los controles de seguridad para dispositivos personales (BYOD)</t>
  </si>
  <si>
    <t>(Numero de Controles definidos /Numero de  Controles  implementados)*100%</t>
  </si>
  <si>
    <t>100% de Controles Implementados</t>
  </si>
  <si>
    <t>22/02/2022
06/04/20222
10/10/2022</t>
  </si>
  <si>
    <t>22/02/2022: se esta realizando el análisis de vulnerabilidades en fase inicial 
06/04/2022: se han venido adelantado tareas de hardening en la red de datos y comunicaciones.
19/07/2022: se presenta informe de auditoria a la red de datos, que se tendrá como insumo para establecer los controles necesarios.
10/10/2022: se definen e implementan los controles para establecer el telebrajo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t>
  </si>
  <si>
    <t>26/10/2022
26/07/2022
20/04/2022
17/01/2022</t>
  </si>
  <si>
    <r>
      <t xml:space="preserve">26/10/2022: Se evidencia documentación de teletrabajo, igualmente, el acuerdo de teletrabajo donde incluya ítem de  seguridad de la información  para servidores públicos se validará en el marco de la auditoría de MSPI. </t>
    </r>
    <r>
      <rPr>
        <b/>
        <i/>
        <sz val="10"/>
        <rFont val="Arial"/>
        <family val="2"/>
      </rPr>
      <t>Se recomienda cierre del hallazgo.</t>
    </r>
    <r>
      <rPr>
        <sz val="10"/>
        <rFont val="Arial"/>
        <family val="2"/>
      </rPr>
      <t xml:space="preserve">
26/07/2022: Se evidencia documento general para el tema de configuración de red elaborado en abril/22, sin embargo, no se evidencia aún los diferentes controles que se deban tener para equipos en modalidad BYOD. Continúa en proceso.
20/04/2022: No se evidencia avances,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</si>
  <si>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3.6.2. Aún no se evidencia la implementación de la firma digital de documentos y correos electrónicos (cuando aplique), lo cual no está mitigando el riesgo generado por la realización de firmas digitalizadas (escaneadas) que actualmente se utiliza.</t>
  </si>
  <si>
    <t>No se cuenta con un mecanismo de firma digital para los funcionarios y contratistas de la entidad</t>
  </si>
  <si>
    <t>Realizar una prueba de concepto para evaluar la implementación  de una entidad de certificación interna, en el escenario de no viabilidad de se deben contemplar alternativas que conduzcan a una solución viable e implementable en la entidad.</t>
  </si>
  <si>
    <t>(Informe de resultados de la prueba concepto planeado/ Informe de resultados de la prueba concepto planeado)*100%</t>
  </si>
  <si>
    <t>Un Informe de Concepto aprobado</t>
  </si>
  <si>
    <t>27/05/2022
19/07/2022</t>
  </si>
  <si>
    <t>27/05/2022: Se programara reunión para definir el alcance del estudio de concepto
19/07/2022: se realizo reunión con gestión documental, cuando ellos se definan los requerimientos por parte de esta área, se establecerá el mecanismo para ser implementado.
10/10/2022: se realiza la prueba de concepto para la implementación de una entidad de certificación interna que consistió en: Implementar una Entidad de certificación local dentro del dominio UAESP.GOV.CO, generando los pares 
de llaves públicas y privadas necesarios para la emisión de certificados digitales validos que sean utilizados 
en el proceso de firma digital de documentos Se solicita el Cierre del hallazgo</t>
  </si>
  <si>
    <t>26/10/2022
28/07/2022
20/04/2022
17/01/2022</t>
  </si>
  <si>
    <r>
      <t xml:space="preserve">26/10/2022: Se evidencia prueba de concepto sobre la viabilidad de implementar la firma digital, donde se aprecia su viabilidad y posteriormente coordinar con gestión documental la continuidad del tema, por lo tanto, por parte de la OTIC se cumplió con la acción propuesta. </t>
    </r>
    <r>
      <rPr>
        <b/>
        <i/>
        <sz val="10"/>
        <rFont val="Arial"/>
        <family val="2"/>
      </rPr>
      <t>Se recomienda cierre del hallazgo.</t>
    </r>
    <r>
      <rPr>
        <sz val="10"/>
        <rFont val="Arial"/>
        <family val="2"/>
      </rPr>
      <t xml:space="preserve">
28/07/2022: No se evidencia avance del tema, sin embargo, como se encuentra en fecha de proceso se validará nuevamente en el próximo seguimiento del PMI. Continúa en proceso.
20/04/2022: No se evidencia avances del tema, se volverá a validaren el próxima seguimiento
17, 18, 19 enero Conforme a plan de auditoría conforme al plan de auditoría (Rad. UAESP 20211100069763) de 29 diciembre de 2021. El proceso no presenta Autoevaluación toda vez que son resultado de auditoría realizada en noviembre/2021.</t>
    </r>
  </si>
  <si>
    <t>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t>
  </si>
  <si>
    <t>Informe de capacidad no contemplaba un plan de evolución de infraestructura</t>
  </si>
  <si>
    <t>Elaborar un informe que contemple  la capacidad actual y futura  de la infraestructura  Tecnológica</t>
  </si>
  <si>
    <t>(Informe elaborado/ Informe aprobado)* 100%</t>
  </si>
  <si>
    <t>Un informe aprobado</t>
  </si>
  <si>
    <t>06/04/2022:  se tiene información en bruto de la capacidad futura, se debe realizar el informe con la información requerida
19/07/2022: se esta elaborando el capacity planning para el primer semestre, se presenta informe y se solicita el cierre del hallazgo.
02/01/2023: Actualmente se esta realizando la actualización del capacity planning</t>
  </si>
  <si>
    <t>04/01/2023
26/10/2022
28/07/2022
20/04/2022
17/01/2022</t>
  </si>
  <si>
    <r>
      <t>04/01/2023: Se evidencia correo donde se encuentran con el desarrollo del mismos y compromisos definidos a los profesionales del área de OTIC; sin embarego, aún no se evidencia cumplimineto de la acción por lo tanto, se volverá a validar en la siguiente auditoría.</t>
    </r>
    <r>
      <rPr>
        <b/>
        <i/>
        <sz val="10"/>
        <rFont val="Arial"/>
        <family val="2"/>
      </rPr>
      <t xml:space="preserve"> Cerrada Incumplida.</t>
    </r>
    <r>
      <rPr>
        <sz val="10"/>
        <rFont val="Arial"/>
        <family val="2"/>
      </rPr>
      <t xml:space="preserve">
26/10/2022: No se presente evaluación por parte del proceso, como aún se encuentra en fecha de ejecución se validará en el próximo seguimiento.</t>
    </r>
    <r>
      <rPr>
        <b/>
        <i/>
        <sz val="10"/>
        <rFont val="Arial"/>
        <family val="2"/>
      </rPr>
      <t xml:space="preserve"> Continúa en proceso.</t>
    </r>
    <r>
      <rPr>
        <sz val="10"/>
        <rFont val="Arial"/>
        <family val="2"/>
      </rPr>
      <t xml:space="preserve">
28/07/2022: No se presenta evidencia de lo descrito en la autoevaluación, se validará nuevamente en el próximo seguimiento del PMI. Continúa en proceso.
20/04/2022: No se evidencia avance de la acción, por lo tanto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</si>
  <si>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t>
  </si>
  <si>
    <t>Falta de programación de pruebas de respaldo</t>
  </si>
  <si>
    <t>Contemplar cuantas pruebas de restauración se están realizando en el año, realizar un cronograma para llevar el control</t>
  </si>
  <si>
    <t>(Cronograma Planeado/ Cronograma Ejecutado)*100%</t>
  </si>
  <si>
    <t>Un cronograma ejecutado</t>
  </si>
  <si>
    <t>6/04/2022
27/05/2022
19/07/2022</t>
  </si>
  <si>
    <t>06/04/2022: se esta adelantado el cronograma de restauración de copias de seguridad
27/05/2022: Se tiene un cronograma establecido (Propuesta)
19/07/2022: se tiene cronograma de pruebas de restauración dentro del procedimiento, se realizan prueba de restauración. Por esta razón se solicita el cierre del hallazgo</t>
  </si>
  <si>
    <r>
      <t>26/10/2022: Se evidencia informes de restauración de agosto y septiembre, en el marco de la auditoría de MSP se validará en sitio dichas evidencias.</t>
    </r>
    <r>
      <rPr>
        <b/>
        <i/>
        <sz val="10"/>
        <rFont val="Arial"/>
        <family val="2"/>
      </rPr>
      <t xml:space="preserve"> Se recomienda el cierre del hallazgo.</t>
    </r>
    <r>
      <rPr>
        <sz val="10"/>
        <rFont val="Arial"/>
        <family val="2"/>
      </rPr>
      <t xml:space="preserve">
28/07/2022: No se evidencia cronograma de pruebas de restauración, se validará nuevamente en el próximo seguimiento del PMI. Continúa en proceso.
20/04/2022: No se evidencia avance de la acción, por lo tanto continua en proceso y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</si>
  <si>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t>
  </si>
  <si>
    <t>No se desarrollan auditorias preventivas a SI-CAPITAL</t>
  </si>
  <si>
    <t>Elaboración del Plan de Auditorias donde se abarcan todos los sistemas de Información</t>
  </si>
  <si>
    <t>(Auditorias Planeadas/ Auditorias Ejecutadas) *100%</t>
  </si>
  <si>
    <t>100% de Auditorias Ejecutadas</t>
  </si>
  <si>
    <t>22/02/2022
06/04/2022</t>
  </si>
  <si>
    <t>22/02/2022: se incluirá en el plan de auditorias  SI- CAPITAL
04/06/2022. se cuenta con el plan de auditorias aprobado y fase de implementación. Se solicita cierre del hallazgo
27/05/2022: se incluirá SI - CAPITAL en el plan de pruebas 
10/10/2022: se incluye auditoria a SICAPITAL en las pruebas Pentest, esta programada para el mes de noviembre del 2022. 
02/01/2023: se reaaliza auditoria pentest a SI- CAPITAL conforme al plan. Se solicita el cierre del hallazgo.</t>
  </si>
  <si>
    <r>
      <t xml:space="preserve">04/01/2023: Se evidencia documento de pruebas de ciberseguridad aplicadas a SI-CApital, igualmente en el desarrollo de la auditoría de MSPI de 2022 se evidenció plan de auditorías donde se contemplo SI CAPITAL. </t>
    </r>
    <r>
      <rPr>
        <b/>
        <i/>
        <sz val="10"/>
        <rFont val="Arial"/>
        <family val="2"/>
      </rPr>
      <t>Se recomienda el cierre del hallazgo</t>
    </r>
    <r>
      <rPr>
        <sz val="10"/>
        <rFont val="Arial"/>
        <family val="2"/>
      </rPr>
      <t xml:space="preserve">.
26/10/2022: Se evidencia dentro del documento de plan de pruebas de Pentest el aplicativo SICAPITAL, por lo tanto el resultado de pruebas de vulnerabilidad del mismo se validará en el próximo seguimiento. </t>
    </r>
    <r>
      <rPr>
        <b/>
        <i/>
        <sz val="10"/>
        <rFont val="Arial"/>
        <family val="2"/>
      </rPr>
      <t>Continúa en proceso</t>
    </r>
    <r>
      <rPr>
        <sz val="10"/>
        <rFont val="Arial"/>
        <family val="2"/>
      </rPr>
      <t>.
28/07/2022: No se presenta evidencia de la autoevaluación, como se encuentra en fechas de ejecución se validará nuevamente en el próximo seguimiento del PMI. Continúa en proceso.
20/04/2022: Se evidencia documento de plan de pruebas de servicios críticos, pero no un plan de auditorías con base en el hallazgo, se volverá a validar en el próximo seguimiento.
17, 18, 19 enero Conforme a plan de auditoría conforme al plan de auditoría (Rad. UAESP 20211100069763) de 29 diciembre de 2021. El proceso no presenta Autoevaluación toda vez que son resultado de auditoría realizada en noviembre/2021.</t>
    </r>
  </si>
  <si>
    <t>En la gestión de medios removibles aún en proceso de definición en el Manual de PSI, no se evidencia una herramienta o solución para mitigar riesgos de fugas de información por estos medios.</t>
  </si>
  <si>
    <t>No se cuenta con una herramienta para evitar la perdida de información</t>
  </si>
  <si>
    <t>Evaluar la viabilidad e implementación de una herramienta DLP.</t>
  </si>
  <si>
    <t>Informe Elaborado/ Informe Aprobado)*100%</t>
  </si>
  <si>
    <t>Informe aprobado y herramienta desplegada.</t>
  </si>
  <si>
    <t>06/04/2022: reunión pendiente con el proveedor de Antivirus para la orientación sobre la implementación
27/05/2022: se cuenta con el inventario de activos de información aprobado, se revisara el etiquetado de la información y posteriormente las configuraciones con la herramienta software de antivirus.
19/07/2022: Se  tiene agendada una reunión para transferencia de conocimiento con el proveedor para socializar el funcionamiento de la herramienta DLP de usuarios finales. Se esta haciendo perfilamiento de usuarios para realizar pruebas.
10/10/2022: se realiza el pilotaje de implementación de la herramienta DLP, las cuales fueron satisfactorias; por lo cual se viabiliza la implementación del DLP para la entidad. Se solicita el cierre del hallazgo.</t>
  </si>
  <si>
    <r>
      <t xml:space="preserve">26/10/2022: Se evidencia pruebas piloto de implementación del DLP y estas corresponden a la acción planteada, igualmente, en el marco de la auditoría de MSPÏ se validará su implementación definitiva. </t>
    </r>
    <r>
      <rPr>
        <b/>
        <i/>
        <sz val="10"/>
        <rFont val="Arial"/>
        <family val="2"/>
      </rPr>
      <t xml:space="preserve">Se recomienda cierre del hallazgo. </t>
    </r>
    <r>
      <rPr>
        <sz val="10"/>
        <rFont val="Arial"/>
        <family val="2"/>
      </rPr>
      <t xml:space="preserve">
28/07/2022: Como aún se encuentra en proceso de proceso, este se validará en el próximo seguimiento. Continúa en proceso.
20/04/2022: No se evidencia avance de la acción,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</si>
  <si>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Con base en reunión con la OTIC, aún no se ha verificado con la SAF un análisis de identificación de riesgos ambientales para establecer los mecanismos de mitigación de riesgos</t>
  </si>
  <si>
    <t>Debilidad en la implementación de mecanismos de mitigación de riesgos ambientales</t>
  </si>
  <si>
    <t>Gestión de Riesgos Ambientales de la Entidad</t>
  </si>
  <si>
    <t>06/04/2022: se solicito a la OAP apoyo para el cumplimiento de este hallazgo, ya que es responsable directo en esta materia
27/05/2022: nuevamente se hablo con OAP, se están adelantando las gestiones por parte esta dependencia en esta materia.
19/07/2022: la OAP esta adelantando el levamiento de los riesgos ambienta les en el área externa, posteriormente se realizara en al áreas internas de la entidad.
10/10/2022: se realiza gestión con la OAP, pero se encuentra en proceso</t>
  </si>
  <si>
    <r>
      <t xml:space="preserve">26/10/2022: No se evidencian acciones a lugar es así que se volverá a validar en el marco de la auditoría del MSPI por cuanto ya se encuentra fuera de fechas de cumplimiento de esta acción. </t>
    </r>
    <r>
      <rPr>
        <b/>
        <i/>
        <sz val="10"/>
        <rFont val="Arial"/>
        <family val="2"/>
      </rPr>
      <t>Cerrada incumplida.</t>
    </r>
    <r>
      <rPr>
        <sz val="10"/>
        <rFont val="Arial"/>
        <family val="2"/>
      </rPr>
      <t xml:space="preserve">
28/07/2022: Se evidencia que en OAP están desarrollando la matriz de riesgos ambientales, sin embargo, aún no se evidencia su cumplimiento en la acción, se volverá a validar para el próxima seguimiento el PMI. Continúa en proceso.
20/04/2022: Se realizará verificación en el próximo seguimiento.
17, 18, 19 enero Conforme a plan de auditoría conforme al plan de auditoría (Rad. UAESP 20211100069763) de 29 diciembre de 2021. El proceso no presenta Autoevaluación toda vez que son resultado de auditoría realizada en noviembre/2021.</t>
    </r>
  </si>
  <si>
    <t>En el marco de la auditoría se solicitó informe a la OTIC de la última evaluación realizada de enlaces rotos y se presentó lo siguiente:
Producto del diagnóstico realizado mediante la página: https://www.brokenlinkcheck.com/
herramienta automatizada para validar enlaces rotos de manera aleatoria, se detectaron
varios enlaces que están en el reporte y que deben ser corregidos junto con los
presentados por la OTIC.</t>
  </si>
  <si>
    <t>Rad. 20221100033523
Evaluación de Transparencia -Portal WEB UAESP 2022</t>
  </si>
  <si>
    <t>Por cambio desconocidos con anterioridad , los archivos que tenían tildes y caracteres especiales  desconfiguraron los enlaces, lo que genera errores en la respuesta de la petición</t>
  </si>
  <si>
    <t>Generar y revisar el listado de enlaces rotos, y hacer la corrección de los mismos</t>
  </si>
  <si>
    <t>(Numero de enlaces rotos subsanados/ Numero de enlaces rotos identificados)*100%</t>
  </si>
  <si>
    <t>100% de Enlaces rotos subsanados</t>
  </si>
  <si>
    <t>02/01/2023: se realiza la identificacion de los enlaces rotos, se ha avanzado en la correccion de los mismo, pero no se culminado la actividad.</t>
  </si>
  <si>
    <t>04/01/2023
26/10/2022
28/07/2022</t>
  </si>
  <si>
    <r>
      <t>04/01/2023: Se evidencia desarrollo de la acción pero aún no se termina en su totalidad el proceso por lo tanto,  se validará nuevamente este hallazgo en el marco de auditoría de resolución 1519.</t>
    </r>
    <r>
      <rPr>
        <b/>
        <i/>
        <sz val="10"/>
        <rFont val="Arial"/>
        <family val="2"/>
      </rPr>
      <t xml:space="preserve"> Cerrada incumplida.
</t>
    </r>
    <r>
      <rPr>
        <sz val="10"/>
        <rFont val="Arial"/>
        <family val="2"/>
      </rPr>
      <t xml:space="preserve">
26/10/2022: Se realizará seguimiento de PMI, para la vigencia de diciembre de 2022, aún se encuentra dentro de fechas de ejecución. </t>
    </r>
    <r>
      <rPr>
        <b/>
        <i/>
        <sz val="10"/>
        <rFont val="Arial"/>
        <family val="2"/>
      </rPr>
      <t>Continúa en proceso.</t>
    </r>
    <r>
      <rPr>
        <sz val="10"/>
        <rFont val="Arial"/>
        <family val="2"/>
      </rPr>
      <t xml:space="preserve">
28/07/2022: Se realizará seguimiento de PMI, en la fecha programada para octubre/2022, en el marco del PAA.</t>
    </r>
  </si>
  <si>
    <t>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t>
  </si>
  <si>
    <t>Radicado número 20211100056043 Auditoria talento humano, Ciclo 2</t>
  </si>
  <si>
    <t xml:space="preserve">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
De manera adicional, la entrega de los soportes de forma física se vio afectada por temas de pandemia, lo cual originó cambios en la entrega y presentación de la documentación a ser aportada en el expediente laboral.
De forma paralela, se tuvo un incremento en la labor de archivo, en razón a los ingresos y retiros de servidores por el Concurso de Méritos 823 de 2018. </t>
  </si>
  <si>
    <t>1, Actualizar el  Instructivo IN-03 organizar , administrar y conservar la Historia Laboral V1, con el fin de incluir mayores controles y lineamientos para la organización, administración y custodia de las Historias Laborales.
2, Socializar los lineamientos al interior del Proceso de Talento Humano, para la gestión adecuada de los soportes a incluir en el expediente laboral.</t>
  </si>
  <si>
    <t>Un instructivo actualizado
Una jornada de socialización de los lineamientos de Historias Laborales</t>
  </si>
  <si>
    <t>1
1</t>
  </si>
  <si>
    <t>Gestión de Talento Humano</t>
  </si>
  <si>
    <t>28-12-2021: Se hizo realizó la actualización del instructivo, pendiente validación de líder del proceso y jefe de la SAF para solicitud de actualización de documentos ante planeación.</t>
  </si>
  <si>
    <t>17/01/2022
16/03/2022
19/04/2022
25/07/2022
28/10/2022</t>
  </si>
  <si>
    <t>Erika Huari
Sandra Pardo- Plan de choque marzo 2022</t>
  </si>
  <si>
    <r>
      <rPr>
        <sz val="10"/>
        <color rgb="FF000000"/>
        <rFont val="Arial"/>
        <family val="2"/>
      </rPr>
      <t xml:space="preserve">17, 18 Y 19 de enero del 2022 conforme a plan de auditoría (Rad. UAESP 202111000697963) del 29 de diciembre del 2021.  Fue presentada autoevaluación donde indican avances en la actualización del instructivo, y se evidenciaron 3 archivos de soportes de la gestión relacionados con correo enviado para revisión y Aprobación de instructivo y formato de hoja de control. Pendiente la formalización del instructivo y la jornada de socialización.
16/03/2022: En plan de choque efectuado por la OCI, se acuerda ampliar plazo hasta 31 de octubre de 2022 a fin de que puedan ejecutar la actividad durante el año, dado que la No conformidad es producto de la Auditoría efectuada en noviembre 2021. 
19/04/2022: La acción continua en proceso.
25/07/2022: La acción continua en proceso
</t>
    </r>
    <r>
      <rPr>
        <b/>
        <sz val="10"/>
        <color rgb="FF000000"/>
        <rFont val="Arial"/>
        <family val="2"/>
      </rPr>
      <t>28/10/2022:</t>
    </r>
    <r>
      <rPr>
        <sz val="10"/>
        <color rgb="FF000000"/>
        <rFont val="Arial"/>
        <family val="2"/>
      </rPr>
      <t xml:space="preserve"> Se observa procedimiento "Administración, organización, custodia, actualización y conservación de historias laborales" GTH-PC-20 de fecha 18 de febrero 2022, de igual manera el proceso adjunta acta de reunión de fecha 10 de marzo 2022 donde se observa en la agenda del día la socialización del procedimiento en referencia. Por lo anterior se observa cumplimiento y se efectúa cierre de la No conformidad. </t>
    </r>
  </si>
  <si>
    <t>REVISIÓN DOCUMENTAL: La fórmula de los indicadores para algunas de las metas no tiene claridad frente a su redacción..</t>
  </si>
  <si>
    <t>20221100027983 Informe de Auditoría al Plan Institucional de Gestión Ambiental - PIGA</t>
  </si>
  <si>
    <t>Error en la digitación de la formulación de los indicadores contenidos en el plan de acción del PIGA 2022</t>
  </si>
  <si>
    <t>Revisar y ajustar la formulación de los indicadores contenidos en el plan de acción del PIGA 2022</t>
  </si>
  <si>
    <t>Indicadores ajustados en el plan de acción del PIGA</t>
  </si>
  <si>
    <t>(Numero de indicadores reformulados/ Número de indicadores identificados para ajustar)*100</t>
  </si>
  <si>
    <t xml:space="preserve">Porcentaje de indicadores ajustados </t>
  </si>
  <si>
    <t>Referente ambiental - OAP</t>
  </si>
  <si>
    <t>Mediante memorando No.20221300205751
se dio inicio al proceso para la nueva concertación del PIGA, de acuerdo con lo informado por la Secretaria Distrital de Ambiente, en los documentos a remitir se encuentra el Plan de acción, para que así quede en firme el ajuste a la formulación de los indicadores.</t>
  </si>
  <si>
    <t>29/07/2022
28/10/2022</t>
  </si>
  <si>
    <t>Jimena Gutiérrez Saray</t>
  </si>
  <si>
    <t xml:space="preserve">29-07-2022: Se realizará seguimiento en el mes de octubre, debido a que el plan de mejoramiento fue radicado en el mes de julio de 2022.
24/10/2022: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t>
  </si>
  <si>
    <t>REVISIÓN DOCUMENTAL: En la información concerniente a los inventarios de luminarias y equipos hidrosanitarios ahorradores, algunas de las tablas hacen referencia al año 2019 y otras al 2021; si bien de acuerdo a lo manifestado por referente ambiental que no se tiene certeza sobre esta información y que dentro de las actividades programadas para el 2022 se encuentra la actualización de éste, a la fecha no existe claridad al respecto.</t>
  </si>
  <si>
    <t>No se cuenta con el inventario de luminarias y equipos hidrosanitarios ahorradores actualizado para las sedes concertadas en el PIGA 2022</t>
  </si>
  <si>
    <t>Realizar el inventario anual de luminarias y equipos hidrosanitarios ahorradores para las sedes concertadas en el PIGA 2022 responsabilidad de la entidad (ECAS y sedes administrativas).</t>
  </si>
  <si>
    <t>Inventario de luminarias y equipos hidrosanitarios ahorradores actualizado</t>
  </si>
  <si>
    <t>(inventarios actualizados/Número total de inventarios a actualizar)* 100</t>
  </si>
  <si>
    <t>Un Documento Inventario anual de luminarias y equipos hidrosanitarios ahorradores para las sedes concertadas en el PIGA 2022 responsabilidad de la entidad (a excepción de los cementerios).</t>
  </si>
  <si>
    <t>12/08/2022 12/10/2022</t>
  </si>
  <si>
    <t>12/08/2022. Se actualizó el procedimiento DES-PC-13 V2 Control y seguimiento al consumo de agua, energía y gas natural, al cual se le incorporaron los formatos de inventarios: DES-FM-32 V1 Inventario sistemas hidrosanitarios y DES-FM-33 V1 Inventario eléctrico.
12/10/2022. Se han realizado los inventarios de hidrosanitarios de la sede archivo central. Bodega 7, Bodega 10, Bodega 11 e inventario eléctrico de la sede archivo central.</t>
  </si>
  <si>
    <t>29-07-2022: Se realizará seguimiento en el mes de octubre, debido a que el plan de mejoramiento fue radicado en el mes de julio de 2022.
28/10/2022: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t>
  </si>
  <si>
    <t>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t>
  </si>
  <si>
    <t>Falta de instalación de equipos hidrosanitarios ahorradores por cambio del concesionario de cementerios</t>
  </si>
  <si>
    <t>Realizar el inventario  de puntos hidráulicos en los cementerios propiedad del Distrito Capital para determinar cuáles corresponden a sistemas ahorradores y cuáles no, para proceder con el cambio de los puntos hidráulicos que requieran migración a sistemas ahorradores.</t>
  </si>
  <si>
    <t>Inventario de  puntos hidráulicos realizado.</t>
  </si>
  <si>
    <t xml:space="preserve"> Número de inventarios realizados/ Total de inventarios programados * 100</t>
  </si>
  <si>
    <t>Inventario</t>
  </si>
  <si>
    <t>Subdirección de Servicios Funerarios y Alumbrado Público</t>
  </si>
  <si>
    <t>29-07-2022: Se realizará seguimiento en el mes de octubre, debido a que el plan de mejoramiento fue radicado en el mes de julio de 2022.
28/10/2022: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t>
  </si>
  <si>
    <t>Realizar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</si>
  <si>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Plan de modernización de  puntos hidráulicos realizado.</t>
  </si>
  <si>
    <t xml:space="preserve"> Número de planes de modernización realizados/ Total de planes programados * 100</t>
  </si>
  <si>
    <t>plan de modernización</t>
  </si>
  <si>
    <t>29-07-2022: Se realizará seguimiento en el mes de octubre, debido a que el plan de mejoramiento fue radicado en el mes de julio de 2022.
28/10/2022: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t>
  </si>
  <si>
    <t>Falta de instalación de luminarias LED por cambio del concesionario de cementerios</t>
  </si>
  <si>
    <t>Realizar el inventario  de luminarias en los cementerios propiedad del Distrito Capital para determinar cuáles corresponden a sistemas ahorradores y cuáles no, para proceder con el cambio de las luminarias que requieran migración a sistemas ahorradores.</t>
  </si>
  <si>
    <t>Inventario de  luminarias realizado.</t>
  </si>
  <si>
    <t>Realizar el plan de modernización de luminarias en los cementerios propiedad del Distrito Capital para determinar cuáles corresponden a sistemas ahorradores y cuáles no, para proceder con el cambio de las luminarias que requieran migración a sistemas ahorradores.</t>
  </si>
  <si>
    <t>Plan de modernización  luminarias realizado.</t>
  </si>
  <si>
    <t>Plan de modernización</t>
  </si>
  <si>
    <t>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t>
  </si>
  <si>
    <t>Fallas en la segregación de los residuos aprovechables y no aprovechables por parte de los visitantes</t>
  </si>
  <si>
    <t>Realizar el inventario de las cestas para segregación de residuos aprovechables y no aprovechables existentes en los cementerios propiedad del Distrito Capital, para determinar su localización y si están debidamente señaladas.</t>
  </si>
  <si>
    <t>Inventario de cestas realizado .</t>
  </si>
  <si>
    <t>Realizar la respectiva señalización en las cestas (stikers) indicando a que tipo de residuo corresponde.</t>
  </si>
  <si>
    <t xml:space="preserve">Cestas señalizadas </t>
  </si>
  <si>
    <t xml:space="preserve"> Número de cestas señalizadas/ Total de cestas que requieren señalización* 100</t>
  </si>
  <si>
    <t>Porcentaje de cestas señalizadas</t>
  </si>
  <si>
    <t>RECORRIDO INSTALACIONES DE LA SEDE PRINCIPAL DE LA UAESP: Se observó una segregación inadecuada de los residuos en algunos de los puntos ecológicos, lo cual no permite cumplir con los parámetros establecidos para el tratamiento de los residuos en especial su correcta separación.</t>
  </si>
  <si>
    <t>Debilidad en la separación de los residuos en la fuente y uso correcto de los puntos ecológicos por parte del personal que asiste a la sede principal de la UAESP</t>
  </si>
  <si>
    <t>Realizar una jornada de sensibilización trimestral en los puntos ecológicos de la sede principal de la UAESP</t>
  </si>
  <si>
    <t>Jornadas de sensibilización realizadas en los puntos ecológicos de la sede principal de la UAESP</t>
  </si>
  <si>
    <t>(Número de jornadas de sensibilización realizadas/Total de jornadas programadas) *100</t>
  </si>
  <si>
    <t>Acta y registro fotográfico</t>
  </si>
  <si>
    <t>24/08/2022 10-14/10/2022</t>
  </si>
  <si>
    <t>24/08/2022. Jornada de sensibilización sobre la adecuada separación de residuos sólidos que se debe realizar en los puntos ecológicos de la Unidad, a partir de lo establecido en la  Resolución 2184 de 2019, código de colores. Se anexa acta de esta actividad.
Del 10 al 14 de octubre de 2022. El mundial del Sistema Integrado de Gestión - SIG de la Unidad, es una actividad organizada desde la Oficina Asesora de Planeación - OAP, la cual se diseñó con el fin de reforzar y fortalecer los conocimientos que los colaboradores (as) de la Entidad tienen frente a diversos temas, entre ellos la separación adecuada de residuos sólidos en la fuente (puntos ecológicos) y la disminución en la utilización de elementos plásticos de un solo uso. En ese sentido, para la semana del 10 al 14 de octubre de 2022, se realizó esta jornada de sensibilización de forma didáctica en la sede principal de la UAESP, como se presenta en archivos adjuntos.</t>
  </si>
  <si>
    <t xml:space="preserve">29-07-2022: Se realizará seguimiento en el mes de octubre, debido a que el plan de mejoramiento fue radicado en el mes de julio de 2022.
28/10/2022: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t>
  </si>
  <si>
    <t>Se generaron acciones de corrección de los hallazgos "306: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y "307: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cuya causa raíz corresponde a "Debilidad en los mecanismos de seguimiento en la actualización según se indica en la normativa que regula el tema"</t>
  </si>
  <si>
    <t>No aplica</t>
  </si>
  <si>
    <t>Verificar trimestralmente el aplicativo SIPROJ WEB para garantizar el cargue efectivo de las actas y fichas técnicas del comité de conciliación en los plazos establecidos en la normativa vigente</t>
  </si>
  <si>
    <t>Verificaciones realizadas / 3</t>
  </si>
  <si>
    <t>Subdirección de Asuntos Legales</t>
  </si>
  <si>
    <t>25/04/2022
31/07/2022
03/10/2022
12/12/2022
30/12/2022</t>
  </si>
  <si>
    <t>25/04/2022. En ejecución.
31/07/2022: Acción en ejecución
03/10/2022 Se aporta acta de fecha 11  de agosto y pantallazo de SIPROJWEB, a través del cual se evidencia que  con corte a  31 de julio de 2022, se encuentra actualizado el aplicativo, próximo seguimiento con corte a 30 de octubre.   ACCION EN EJECUCION
12/12/2022: Se adjunta acta de fecha 08  de noviembre  y pantallazos de SIPROJWEB, a través del cual se evidencia que  con corte a  30 de octubre de 2022, se encuentra actualizado el aplicativo, próximo seguimiento con corte a 30 de diciembrere.   ACCION EN EJECUCION
30/12/2022:
Se efectúa tercer seguimiento al aplicativo SIPROJ-Web, con el objetivo de garantizar el cargue efectivo de las actas y fichas técnicas del comité de conciliación, para lo cual se anexan los siguientes soportes: 
1. Acta seguimiento No 3 de noviembre a diciembre de 2022;
2. Pantalla seguimiento No 3 Actas y,
3. Pantalla seguimiento No 3 Fichas Técncas.
Por lo anterior, se solicita a la OCI valorar el cierre de la acción, junto con la observación. ACCIÓN CUMPLIDA.</t>
  </si>
  <si>
    <t>26/04/2022
26/07/2022
26/10/2022
10/01/2023</t>
  </si>
  <si>
    <t>Eduardo Ballesteros -26/04/2022
Osbaldo Cortes Lozano OCL - 26/07/2022
OCL - 26/10/2022
OCL - 10/01/2023</t>
  </si>
  <si>
    <r>
      <rPr>
        <b/>
        <sz val="10"/>
        <color rgb="FF000000"/>
        <rFont val="Arial"/>
        <family val="2"/>
      </rPr>
      <t>26/04/2022</t>
    </r>
    <r>
      <rPr>
        <sz val="10"/>
        <color rgb="FF000000"/>
        <rFont val="Arial"/>
        <family val="2"/>
      </rPr>
      <t xml:space="preserve">. Seguimiento del mes del abril, acorde al Plan Anual de Auditorías 2022, aprobado mediante Acta No. 01 del 27/01/2022. Según la autoevaluación de la SAL, la acción se encuentra en ejecución. En este seguimiento no se presentan evidencias. Teniendo en cuenta la autoevaluación de la SAL, se establece que la acción  se encuentra dentro del término y en proceso.
</t>
    </r>
    <r>
      <rPr>
        <b/>
        <sz val="10"/>
        <color rgb="FF000000"/>
        <rFont val="Arial"/>
        <family val="2"/>
      </rPr>
      <t>26/07/2022</t>
    </r>
    <r>
      <rPr>
        <sz val="10"/>
        <color rgb="FF000000"/>
        <rFont val="Arial"/>
        <family val="2"/>
      </rPr>
      <t xml:space="preserve">. Seguimiento del mes del abril, acorde al Plan Anual de Auditorías 2022, aprobado mediante Acta No. 01 del 27/01/2022. El 26/07/2022 se envió correo solicitando información, el proceso respondió: la acción se encuentra en ejecución. En este seguimiento no se presentan evidencias. Teniendo en cuenta la autoevaluación de la SAL, se establece que la acción  se encuentra dentro del término y en proceso.
</t>
    </r>
    <r>
      <rPr>
        <b/>
        <sz val="10"/>
        <color rgb="FF000000"/>
        <rFont val="Arial"/>
        <family val="2"/>
      </rPr>
      <t>03/10/2022</t>
    </r>
    <r>
      <rPr>
        <sz val="10"/>
        <color rgb="FF000000"/>
        <rFont val="Arial"/>
        <family val="2"/>
      </rPr>
      <t xml:space="preserve"> Se aporta acta de fecha 11  de agosto y pantallazo de SIPROJWEB, a través del cual se evidencia que  con corte a  31 de julio de 2022, se encuentra actualizado el aplicativo, próximo seguimiento con corte a 30 de octubre.   ACCION EN EJECUCION
</t>
    </r>
    <r>
      <rPr>
        <b/>
        <sz val="10"/>
        <color rgb="FF000000"/>
        <rFont val="Arial"/>
        <family val="2"/>
      </rPr>
      <t>26/10/2022:</t>
    </r>
    <r>
      <rPr>
        <sz val="10"/>
        <color rgb="FF000000"/>
        <rFont val="Arial"/>
        <family val="2"/>
      </rPr>
      <t xml:space="preserve"> Después de revisadas las siguientes evidencias:
1. Seguimiento a mayo a julio de 2022;
2. Seguimiento  Actas,
3. Seguimiento Fichas Técnicas.
Se verifica el cumplimiento del seguimiento y se establece que la acción  se encuentra en ejecución quedando pendientes un seguimiento, para finalizar la acción.
</t>
    </r>
    <r>
      <rPr>
        <b/>
        <sz val="10"/>
        <color rgb="FF000000"/>
        <rFont val="Arial"/>
        <family val="2"/>
      </rPr>
      <t>10/02/2023</t>
    </r>
    <r>
      <rPr>
        <sz val="10"/>
        <color rgb="FF000000"/>
        <rFont val="Arial"/>
        <family val="2"/>
      </rPr>
      <t xml:space="preserve">: revisadas las siguientes evidencias:
1. Acta seguimiento 3 accion 420 - 54 PMI
2. Captura de Pantalla SIPROJ ACTAS 3
3. Captura de Pantalla SIPROJ FICHAS 3
Se observa cumplimiento de la acción y se efectúa cierre. 
</t>
    </r>
  </si>
  <si>
    <t>Definir en el procedimiento “verificación y actualización del Registro único de Organizaciones de recicladores de oficio-RUOR. APR-PC-04.V.2”, la frecuencia con la que se debe realizar el seguimiento de las Organizaciones de recicladores de oficio registradas. Podría ser a través de un muestreo o de acuerdo al desempeño de las Organizaciones de Oficio.</t>
  </si>
  <si>
    <t>El procedimiento APR-PC-04.V.2 Verificación y actualización del Registro único de Organizaciones de recicladores de oficio-RUOR, no fue actualizado respecto a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</si>
  <si>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Realizar la actualización del procedimiento APR-PC-04 Verificación y actualización del Registro único de Organizaciones de recicladores de oficio-RUOR, de acuerdo a lo establecido en la Resolución 167 de 2021 o la que la modifique o sustituya</t>
  </si>
  <si>
    <t>Procedimiento APR-PC-04 Verificación y actualización del Registro único de Organizaciones de recicladores de oficio-RUOR actualizado y publicado en el micrositio del MIPG-SIG</t>
  </si>
  <si>
    <t>30/06/2022
25/10/2022</t>
  </si>
  <si>
    <t xml:space="preserve">SAPROV 30/06/2022: En el mes de mayo se expidió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Con esta resolución se podrá realizar la actualización del procedimiento dentro del sistema integrado de gestión .
SAPROV 25/10/2022: Debido a la solicitud de organizaciones de recicladores en mesa de trabajo durante el mes de octubre, se solicitó hacer algunas modificaciones a la Resolución 196 de 2022,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</si>
  <si>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27/07/2022
28/10/2022</t>
  </si>
  <si>
    <t>Osbaldo Cortes Lozano
27/07/2022
Osbaldo Cortes Lozano
28/10/2022</t>
  </si>
  <si>
    <r>
      <rPr>
        <b/>
        <sz val="10"/>
        <rFont val="Arial"/>
        <family val="2"/>
      </rPr>
      <t>27/07/2022:</t>
    </r>
    <r>
      <rPr>
        <sz val="10"/>
        <rFont val="Arial"/>
        <family val="2"/>
      </rPr>
      <t xml:space="preserve"> Seguimiento del mes del julio, acorde al Plan Anual de Auditorías 2022, aprobado mediante Acta No. 01 del 27/01/2022. Según la autoevaluación de SAPROV, la acción se encuentra en ejecución y el proceso anexo la siguiente evidencia:
- RESOLUCION_196_COMPILACION_RURO_RUOR.pdf
El proceso informa que "Con esta resolución se podrá realizar la actualización del procedimiento dentro del sistema integrado de gestión".
</t>
    </r>
    <r>
      <rPr>
        <b/>
        <sz val="10"/>
        <rFont val="Arial"/>
        <family val="2"/>
      </rPr>
      <t>28/10/2022:</t>
    </r>
    <r>
      <rPr>
        <sz val="10"/>
        <rFont val="Arial"/>
        <family val="2"/>
      </rPr>
      <t xml:space="preserve"> De acuerdo con la autoevaluación realizada por el proceso, donde manifiestan que el "Procedimiento para la actualización del registro único de Organizaciones de Recicladores", no se actualizó y que para una próxima Mesa Distrital de Recicladores, se presentará a votación los cambios en el citado documento. En consecuencia se cierra la acción como incumplida.</t>
    </r>
  </si>
  <si>
    <t>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t>
  </si>
  <si>
    <t>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t>
  </si>
  <si>
    <t xml:space="preserve">Suscribir las actas que se generen en la vigencia 2022, en el marco de la formulación e implementación del manual de prevención del daño antijurídico, de conformidad con lo establecido en el numeral 41.7 de la resolución 313 de 2020. </t>
  </si>
  <si>
    <t>Nota del auditor: No aplica este registro porque la acción se formuló en la versión anterior de este formato.</t>
  </si>
  <si>
    <t>Actas de reunión realizadas / Actas de reunión programadas</t>
  </si>
  <si>
    <t>En Proceso</t>
  </si>
  <si>
    <t>Debilidades en la documentación de las Sesiones del Comité de Conciliación (Falta de consecutivo y firma de quien preside el comité y del secretario técnico</t>
  </si>
  <si>
    <t>No se consideró necesario asignar número de consecutivo a las actas del Comité de Conciliación y de Defensa Judicial, en razón a que el aplicativo del SIPROJ-Web, generaba ese número a cada acta</t>
  </si>
  <si>
    <t>Asignar a partir de la vigencia 2022, número consecutivo a las actas de reunión derivadas de las sesiones del Comité de Conciliación y de Defensa Judicial de la UAESP</t>
  </si>
  <si>
    <t>Actas de reunión numeradas / Actas de reunión programadas</t>
  </si>
  <si>
    <t>Por la situación especial y particular generada por la pandemia del COVID-19, no se suscribieron las actas del Comité de Conciliación y de Defensa Judicial.</t>
  </si>
  <si>
    <t>Suscribir a partir de la vigencia 2022,  las actas de reunión derivadas de las sesiones del Comité de Conciliación y de Defensa Judicial de la UAESP, por el servidor público que presida el comité y por el secretario técnico.</t>
  </si>
  <si>
    <t>Actas de reunión suscritas / Actas de reunión programadas</t>
  </si>
  <si>
    <t>Observación 3.1. señala que “Se evidencian debilidades en la conformación del 
expediente electrónico tanto de los procesos judiciales como el de las conciliaciones 
extrajudiciales y el de las acciones de repetición.</t>
  </si>
  <si>
    <t>Debilidad en la conformación archivística de los expedientes judiciales y extrajudiciales.</t>
  </si>
  <si>
    <t>Dar continuidad a las actividades que se están adelantando, para la organización y foliación de los expedientes judiciales, las conciliaciones 
extrajudiciales y las acciones de repetición, en las cuales la Unidad sea sujeto procesal u obre como parte interesada.</t>
  </si>
  <si>
    <t>Reuniones - seguimiento conformación archivística de expedientes</t>
  </si>
  <si>
    <t>Actas reunión - seguimiento conformación archivística de expedientes</t>
  </si>
  <si>
    <t>Acta de seguimiento suscrita</t>
  </si>
  <si>
    <t>Observación 3.2 Se encuentran falencias de algunos procesos judiciales, 
conciliaciones extrajudiciales y acciones de repetición que no tienen un expediente válido 
que contenga la documentación de las actividades y registros del procedimiento 
concerniente.</t>
  </si>
  <si>
    <r>
      <t>La mayoría de los procesos de la Entidad, no realizaron
la adecuada identificación de riesgos de seguridad digital, se recomienda realizar capacitaciones dirigidas a los procesos para que cuenten con las herramientas necesarias para identificar los riesgos de seguridad y
privacidad de la información propios del proceso.</t>
    </r>
    <r>
      <rPr>
        <b/>
        <sz val="11"/>
        <color rgb="FF000000"/>
        <rFont val="Calibri"/>
        <family val="2"/>
      </rPr>
      <t xml:space="preserve">
Recomendación:
Continuar con las capacitaciones de gestión del riesgo, en especial la de identificación y valoración de los riesgos de seguridad y privacidad de la información de los procesos tanto misionales como de apoyo.</t>
    </r>
  </si>
  <si>
    <t>Radicado No.: 20221100042613: Resultado Informe Evaluación Independiente Sistema de Control Interno julio 2022</t>
  </si>
  <si>
    <t>Debilidad en la identificación de los Riesgos de Seguridad Digital por parte de los procesos de la entidad</t>
  </si>
  <si>
    <t>Realizar capacitaciones y acompañamiento para la identificación de riesgos de seguridad digital</t>
  </si>
  <si>
    <t>Porcentaje de capacitaciones realizadas</t>
  </si>
  <si>
    <t>(Numero de Capacitaciones realizadas / Numero de Capacitaciones Programadas) *100%</t>
  </si>
  <si>
    <t>Porcentaje</t>
  </si>
  <si>
    <t>100% de capacitaciones realizadas</t>
  </si>
  <si>
    <t>Gestión Tecnológica y de la Información - Gestión de Direccionamiento Estratégico</t>
  </si>
  <si>
    <t> </t>
  </si>
  <si>
    <t>04/01/2023
 26/10/2022</t>
  </si>
  <si>
    <r>
      <t xml:space="preserve">04/01/2023: Aún no hya autoevaluación por parte del proceso, como esta acción se encuentra dentro de fechas de ejecución, se realizará seguimiento con base en el PAA de 2023. </t>
    </r>
    <r>
      <rPr>
        <b/>
        <i/>
        <sz val="10"/>
        <rFont val="Arial"/>
        <family val="2"/>
      </rPr>
      <t>Continúa en proceso.</t>
    </r>
    <r>
      <rPr>
        <sz val="10"/>
        <rFont val="Arial"/>
        <family val="2"/>
      </rPr>
      <t xml:space="preserve">
26/10/2022: Como esta acción se encuentra dentro de fechas de ejecución, se realizará seguimiento con base en el PAA en diciembre de 2022.</t>
    </r>
    <r>
      <rPr>
        <b/>
        <i/>
        <sz val="10"/>
        <rFont val="Arial"/>
        <family val="2"/>
      </rPr>
      <t xml:space="preserve"> Continúa en proceso.</t>
    </r>
  </si>
  <si>
    <t xml:space="preserve">La Oficina de Tecnologías de la Información y Comunicaciones – OTIC, presentó un incumplimiento en el entregable de las siguientes tareas:
* Un software para dispositivos móviles desarrollado. 30% ejecutado vs. 60% programado o Un software depurado y funcional. Cuya actividad principal (Desarrollar un Software que permita la gestión de información de los neumáticos fuera de uso – NFU – Recolectados en la ciudad de Bogotá D.C.). 0% ejecutado vs. 40% programado </t>
  </si>
  <si>
    <t>Radicado No.: 20221100046613: Resultado Informe de Seguimiento al PAI primer semestre 2022</t>
  </si>
  <si>
    <t>El desarrollador evidencio que por funcionalidad se debía explorar otras tecnologías de desarrollo que permitan la progresividad y vida útil de la solución, los cual retraso el proyecto dado que se debían hacer pruebas de funcionalidad de acuerdo a los requisitos iniciales.</t>
  </si>
  <si>
    <t>Actualizar el cronograma de desarrollo en coordinación con el área funcional, donde no se vea afectada la puesta en producción de la solución NFU.</t>
  </si>
  <si>
    <t>Porcentajes de actividades cumplidas</t>
  </si>
  <si>
    <t>(No de Actividades cumplidas del Cronograma /No de Actividades de programadas en cronograma )*100</t>
  </si>
  <si>
    <t>100% de Cumplimiento del Cronograma</t>
  </si>
  <si>
    <t> 10/10/2022: se  presenta cronograma del desarrollo NFU</t>
  </si>
  <si>
    <r>
      <t xml:space="preserve"> 26/10/2022: Se evidencia cronograma de desarrollo de NFU actualizado a la fecha de octubre, sin embargo su cumplimiento se validará en el marco de la auditoría de MSP. </t>
    </r>
    <r>
      <rPr>
        <b/>
        <i/>
        <sz val="10"/>
        <rFont val="Arial"/>
        <family val="2"/>
      </rPr>
      <t>Se recomienda cierre del hallazgo.</t>
    </r>
  </si>
  <si>
    <t>Se presentó un incumplimiento en el entregable de las cuatro tareas establecidas en el PAI.</t>
  </si>
  <si>
    <t>Informe Seguimiento al Plan de Acción Institucional radicado bajo el número 20221100046613</t>
  </si>
  <si>
    <t>Debilidades en la entrega de la evidencias del cumplimiento de las actividades.</t>
  </si>
  <si>
    <t>Realizar dos (2) reuniones de seguimiento al plan de acción institucional de la vigencia con el fin de garantizar el cumplimiento de las actividades</t>
  </si>
  <si>
    <t>Acta de reunión para seguimiento de PAI</t>
  </si>
  <si>
    <t>(Reuniones ejecutadas)/(Reuniones programadas)</t>
  </si>
  <si>
    <t xml:space="preserve">Subdirección de aprovechamiento </t>
  </si>
  <si>
    <t xml:space="preserve">31/12/2022: Fueron realizadas dos reuniones de seguimiento al cumplimiento del plan de acción inctitucional de la subdirección de aprobrchamiento, con fechas del 21 de septiembre y del 30 de octubre de 2022. Estas reuniones permitieron evaluar con los responsables de las actividades el cumplimiento y tomar acciones para garantizar un mayor porcentaje de cumplimiento.
Se solicita a la Oficina de Control Interno el cierre del hallazgo, teniendo e ncuenta que se cumplió con la meta. </t>
  </si>
  <si>
    <t>Juan Antonio Gutiérrez</t>
  </si>
  <si>
    <t>Accion cerrada cumplida. El proceso realiza las actividades propuestas en el plan de mejoramiento y remite la evidencia a la Oficina de Control Interno.</t>
  </si>
  <si>
    <t>Se observaron debilidades en la vigilancia técnica y administrativa de la supervisión de los contratos  de  la  SAL,  por  cuanto  se  evidenciaron  informes  periódicos  en  los  cuales  se  reporta  la ejecución  de  actividades  y/u  obligaciones  contractuales  cuya  descripción  no  expresa  de  manera clara y sólida el cumplimiento de las obligaciones, así como la existencia de soportes que no guardan la conveniencia ni correspondencia con la necesidad definida en las obligaciones específicas; lo que puede  conllevar  a  una  inadecuada  documentación  y  sustentación  de  la ejecución  contractual  con ocasión  a  la  información  que  se  publica  en  el  SECOP  y  frente  a  eventuales  requerimientos  de instancias internas y externas.</t>
  </si>
  <si>
    <t>Informe de auditoría - Gestión Contractual SAL. Radicados 20221100043703 del 17/08/2022 y   20221100052493 del 16/09/2022.</t>
  </si>
  <si>
    <t>No Aplica.</t>
  </si>
  <si>
    <t>Eduardo Ballesteros - 24/10/2022</t>
  </si>
  <si>
    <r>
      <rPr>
        <b/>
        <sz val="10"/>
        <rFont val="Arial"/>
        <family val="2"/>
      </rPr>
      <t>24/10/2022. Seguimiento del mes del octubre, conforme al Plan Anual de Auditorías 2022.</t>
    </r>
    <r>
      <rPr>
        <sz val="10"/>
        <rFont val="Arial"/>
        <family val="2"/>
      </rPr>
      <t xml:space="preserve"> Según el memorando 20226000052943 del 19/09/2022, la SAL manifestó que "...En  este  orden  de  ideas,  teniendo  en  cuenta  que  la  SAL  ya  se  encuentra  adelantando  actividades conforme se ha expresado en la presente comunicación, en esta oportunidad, no se formulará plan de mejoramiento sobre ninguno de los dos puntos enunciados.". Teniendo en cuenta lo indicado por la SAL, se procede al cierre sin tratamiento de la acción.</t>
    </r>
  </si>
  <si>
    <t>Se observaron falencias con relación a la conformación de los expedientes de los contratos de la SAL, pues se evidenció que el repositorio de información usado actualmente por la dependencia, que está compuesto tanto por la información registrada y documentos cargados en el SECOP, así como por los archivos cargados en expediente electrónico en el Sistema de Gestión Documental de la  Entidad  (ORFEO),  no  muestra  los  documentos  que  deben  conformar  los  expedientes  de  los contratos de manera integral y secuencial. Lo anterior connota un riesgo (probabilidad) de pérdida de la información y, a su vez, un posible incumplimiento frente a la normativa en materia de gestión documental.</t>
  </si>
  <si>
    <t xml:space="preserve">Con relación al contenido de los informes y soportes presentados por los contratistas frente al cumplimiento del objeto y obligaciones de los contratos, se evidenciaron informes periódicos en donde el reporte de la ejecución de actividades se describe de manera general, amplia, ambigua y repetitiva. Asimismo, la calidad de los soportes de varias actividades reportadas como realizadas en los meses revisados, los cuales se considera que no guardan la conveniencia ni correspondencia con respecto de la necesidad descrita en las obligaciones específicas; lo que no permite determinar con suficiencia y claridad cuáles y cuántas fueron las actividades ejecutadas. Lo anterior puede llegar a generar riesgos de incumplimientos que afecten la gestión contractual y, por tanto, el cumplimiento de las obligaciones de la supervisión. </t>
  </si>
  <si>
    <t>Informe de auditoría - Gestión Contractual SSFAP. Radicados 20221100047203 del 31/08/2022 y   20221100053033 del 20/09/2022.</t>
  </si>
  <si>
    <r>
      <rPr>
        <b/>
        <sz val="10"/>
        <rFont val="Arial"/>
        <family val="2"/>
      </rPr>
      <t>24/10/2022. Seguimiento del mes del octubre, conforme al Plan Anual de Auditorías 2022.</t>
    </r>
    <r>
      <rPr>
        <sz val="10"/>
        <rFont val="Arial"/>
        <family val="2"/>
      </rPr>
      <t xml:space="preserve"> La SSFAP, mediante correo electrónico remitido por la subdirectora de fecha 14/09/2022, remitió respuesta frente a la observación y recomendaciones presentadas en el informe de auditoría. Frente a este escrito, la OCI dio contestación mediante memorando</t>
    </r>
    <r>
      <rPr>
        <sz val="10"/>
        <rFont val="Arial"/>
        <family val="2"/>
      </rPr>
      <t xml:space="preserve">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t>
    </r>
  </si>
  <si>
    <t xml:space="preserve">Con relación a la aplicación y cumplimiento de los procedimientos de Comunicación Interna y de Comunicación Externa, se observó que el proceso de Gestión de las Comunicaciones presenta debilidades puntuales frente a los soportes de los registros de cada actividad contemplada dentro de los procedimientos de comunicación interna y externa, pues solo se documentan los productos finales de las solicitudes y/o necesidades de comunicación. Estas debilidades no permiten comprobar ni determinar la aplicación y el cumplimiento de las actividades descritas en los procedimientos de Comunicación Interna y de Comunicación Externa. </t>
  </si>
  <si>
    <t>Informe de auditoría - Gestión de las Comunicaciones OACRI. Radicado 20221100055493 del 29/09/2022.</t>
  </si>
  <si>
    <t>Oficina Asesora de Comunicaciones y Relaciones Interinstitucionales</t>
  </si>
  <si>
    <r>
      <rPr>
        <b/>
        <sz val="10"/>
        <rFont val="Arial"/>
        <family val="2"/>
      </rPr>
      <t>24/10/2022. Seguimiento del mes del octubre, conforme al Plan Anual de Auditorías 2022.</t>
    </r>
    <r>
      <rPr>
        <sz val="10"/>
        <rFont val="Arial"/>
        <family val="2"/>
      </rPr>
      <t xml:space="preserve"> La OACRI, mediante radicado 20221200056813 del 05/10/2022, manifestó que "la Oficina de Comunicaciones expresa que no levantará Plan de Mejoramiento y que realizará una modificación a sus procedimientos, avalada por el Jefe de Oficina y la Oficina Asesora de Planeación". </t>
    </r>
    <r>
      <rPr>
        <sz val="10"/>
        <rFont val="Arial"/>
        <family val="2"/>
      </rPr>
      <t>Teniendo en cuenta lo indicado por la OACRI, se procede al cierre sin tratamiento de la acción.</t>
    </r>
  </si>
  <si>
    <t xml:space="preserve">Con respecto a la conformación de los expedientes de los procedimientos de Comunicación Interna y Externa, se observaron falencias sustanciales, por cuanto no se evidenció un repositorio de información apropiado que contenga la información y soportes correspondientes a los registros de cada actividad relacionada con los procedimientos de comunicación interna y externa. Lo anterior implica el incremento del riesgo de la pérdida de la información, aunado a un difícil acceso a la información completa y oportuna. </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</si>
  <si>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se levantará Plan de Mejoramiento, debido a que se realiza el almacenamiento de la información de manera correcta siguiendo las instrucciones del Jefe de Oficina.". </t>
    </r>
    <r>
      <rPr>
        <sz val="10"/>
        <rFont val="Arial"/>
        <family val="2"/>
      </rPr>
      <t>Teniendo en cuenta lo indicado por la OACRI, se procede al cierre sin tratamiento de la acción.</t>
    </r>
  </si>
  <si>
    <t>Se observó que la OACRI no lleva un seguimiento adecuado frente al cumplimiento del Plan Estratégico de Comunicaciones, pues, se evidenció que no cuenta con un criterio cuantitativo de referencia que le permita determinar, con certeza y veracidad, el nivel o estado del cumplimiento de las actividades definidas y planificadas dentro del Plan. Este hecho puede conllevar, como consecuencia, que el proceso incumpla las actividades propuestas dentro de su propio plan estratégico.</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</si>
  <si>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levantará Plan de Mejoramiento debido a que ajustará la matriz para que se pueda determinar la planificación y cumplimiento de las actividades allí plasmadas.". </t>
    </r>
    <r>
      <rPr>
        <sz val="10"/>
        <rFont val="Arial"/>
        <family val="2"/>
      </rPr>
      <t>Teniendo en cuenta lo indicado por la OACRI, se procede al cierre sin tratamiento de la acción.</t>
    </r>
  </si>
  <si>
    <t xml:space="preserve">8.1 de Planificación y Control
Operacional. </t>
  </si>
  <si>
    <t>Auditoría Interna Sistema de Gestión de Calidad NTC ISO 9001:2015 (20221100059223)</t>
  </si>
  <si>
    <t>Se evidenció la emisión y uso de piezas de identidad con la imagen institucional, sin que haya surtido el proceso de validación y aprobación en cumplimiento de los controles incorporados en los procedimientos del Proceso de Gestión de las Comunicaciones.</t>
  </si>
  <si>
    <t>Actualización de Procedimiento de Comunicación interna y Manual de imagen para colaboradores.</t>
  </si>
  <si>
    <t>Actualización de documentación</t>
  </si>
  <si>
    <t>(Número de documentos actualizados / Número documentos programados por actualizar) X 100</t>
  </si>
  <si>
    <t>Dos documentos actualizados e incorporados al SIG</t>
  </si>
  <si>
    <t>Gestión de las comunicaciones</t>
  </si>
  <si>
    <t xml:space="preserve">
El documento de comunicación interna fue ajustado y enviado a la Oficina asesora de planecion para su revision, por lo tanto se solicita el favor, si es posible la ampliacion de tiempo en la fecha de terminacion, mientras el documento tiene la aprobacion final y pueda ser firmado e incluido en el SIG.
Se actualiza el manual de imagen para colaboradores y se encuentra Sistema Integrado de Gestion. </t>
  </si>
  <si>
    <r>
      <t>La acción propuesta por el proceso está incumplida. La meta que tenia el proceso era actualizar e incorporados al SIG el procedimiento de Comunicación interna y Manual de imagen para colaboradores y revisando la información en el micrositio solo aparece actualizado el manual.
En cuanto a la solicitud de ampliación del plazo para la terminación, el lineamiento de operación 5.15 expresa "En el caso de modificaciones o prórrogas de las acciones del PMI, el responsable del proceso realiza la solicitud al Jefe de Control Interno, a través de memorando, incluyendo la justificación respectiva.</t>
    </r>
    <r>
      <rPr>
        <b/>
        <sz val="10"/>
        <color rgb="FF000000"/>
        <rFont val="Arial"/>
        <family val="2"/>
      </rPr>
      <t xml:space="preserve"> Lo anterior se debe realizar dentro de los treinta (30) días hábiles antes de su vencimiento</t>
    </r>
    <r>
      <rPr>
        <sz val="10"/>
        <color rgb="FF000000"/>
        <rFont val="Arial"/>
        <family val="2"/>
      </rPr>
      <t>. El Jefe de la Oficina de Control Interno cuenta con cinco (5) días calendario para emitir respuesta respecto de cada solicitud de ajuste recibida. La nueva fecha de terminación de la(s) acción (es) no podrá superar seis (6) meses adicionales, contados a partir de la fecha de formulación del respectivo plan de mejoramiento, sin superar los 18 meses en total."</t>
    </r>
  </si>
  <si>
    <t>Socialización de Procedimiento de Comunicación interna actualizado y el Manual de imagen actualizado para colaboradores.</t>
  </si>
  <si>
    <t xml:space="preserve">socialización de documentación </t>
  </si>
  <si>
    <t>(Número de documentos socializados / Número documentos planeados por socializar) X 100</t>
  </si>
  <si>
    <t>Dos documentos socializados</t>
  </si>
  <si>
    <t xml:space="preserve">
La Socializacion del documento de comunicación interna no podra hacerse en tanto, no este aprobado el documento en el SIG.
28 de octubre se solicita a la Oficina TIC que publiquen en el SIG el documento de manual de imagen institucional ajustado.
Socailizacion 31 de octubre 2022 se socializa por correo masivo, con los claboradores.
Socializacion 29 de noviembre 2022 se socializa por correo masivo, con los claboradores.
</t>
  </si>
  <si>
    <t>La acción propuesta por el proceso está incumplida. La meta que tenia el proceso era socializar el procedimiento de Comunicación interna y Manual de imagen para colaboradores y revisando la evidencia remitida por el proceso solo se identifica la divulación del Manual.</t>
  </si>
  <si>
    <t>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t>
  </si>
  <si>
    <t>Informe de Auditoria</t>
  </si>
  <si>
    <r>
      <t xml:space="preserve">La utilización de formatos y </t>
    </r>
    <r>
      <rPr>
        <sz val="10"/>
        <color rgb="FF262626"/>
        <rFont val="Arial"/>
        <family val="2"/>
      </rPr>
      <t>documentos del sistema que no está</t>
    </r>
    <r>
      <rPr>
        <sz val="10"/>
        <rFont val="Arial"/>
        <family val="2"/>
      </rPr>
      <t xml:space="preserve">n actualizados </t>
    </r>
  </si>
  <si>
    <r>
      <t>Revisar todos los documentos del sistema  de manera que todos s</t>
    </r>
    <r>
      <rPr>
        <sz val="10"/>
        <color rgb="FF262626"/>
        <rFont val="Arial"/>
        <family val="2"/>
      </rPr>
      <t>e encuentren</t>
    </r>
    <r>
      <rPr>
        <sz val="10"/>
        <rFont val="Arial"/>
        <family val="2"/>
      </rPr>
      <t xml:space="preserve"> actualizados. </t>
    </r>
  </si>
  <si>
    <t>Informe de documentos revisados (Inventario)</t>
  </si>
  <si>
    <t>Número de informes realizados /informes  proyectados *100</t>
  </si>
  <si>
    <t>Informe</t>
  </si>
  <si>
    <t xml:space="preserve">Uno </t>
  </si>
  <si>
    <t>SSFAP</t>
  </si>
  <si>
    <t>con corte a 31 de diciembre de 2022 se realizo la revisión de los docuementos sel sistema  perteneciente a los dos proceso misionales de la SSFAP y se genero el informe de estado de los documentos  en el cual se identifica los que se requiere actualizar , modificar o eliminar</t>
  </si>
  <si>
    <r>
      <t>Solicitar la actualiz</t>
    </r>
    <r>
      <rPr>
        <sz val="10"/>
        <color rgb="FF262626"/>
        <rFont val="Arial"/>
        <family val="2"/>
      </rPr>
      <t>ació</t>
    </r>
    <r>
      <rPr>
        <sz val="10"/>
        <rFont val="Arial"/>
        <family val="2"/>
      </rPr>
      <t>n de los</t>
    </r>
    <r>
      <rPr>
        <sz val="10"/>
        <color rgb="FFFF0000"/>
        <rFont val="Arial"/>
        <family val="2"/>
      </rPr>
      <t xml:space="preserve"> </t>
    </r>
    <r>
      <rPr>
        <sz val="10"/>
        <rFont val="Arial"/>
        <family val="2"/>
      </rPr>
      <t>documentos que se encuentren desactualizados</t>
    </r>
  </si>
  <si>
    <t xml:space="preserve">Solicitud de actualización de documentos </t>
  </si>
  <si>
    <t>Número de documentos  actualizados  /Número de documentos identificados   *100</t>
  </si>
  <si>
    <r>
      <t>Fo</t>
    </r>
    <r>
      <rPr>
        <sz val="10"/>
        <color rgb="FF262626"/>
        <rFont val="Arial"/>
        <family val="2"/>
      </rPr>
      <t>rmato de solicitud de actualizació</t>
    </r>
    <r>
      <rPr>
        <sz val="10"/>
        <rFont val="Arial"/>
        <family val="2"/>
      </rPr>
      <t xml:space="preserve">n de documentos </t>
    </r>
  </si>
  <si>
    <t xml:space="preserve">con corte a 31 de diciembre de 2022 se solicito a la OAP la actualización de  la caracterización de los proceso para  SF y AP </t>
  </si>
  <si>
    <t>El proceso adelanta la acción y remite la evidencia a la Oficina de Control Interno. Se realizará seguimiento en el mes de marzo, debido a que la actividad está propuesta para abril de 2023</t>
  </si>
  <si>
    <t xml:space="preserve">Solicitar la eliminación de los documentos que no se utilizan </t>
  </si>
  <si>
    <t xml:space="preserve">Solicitud de eliminación o reemplazo de documentos </t>
  </si>
  <si>
    <t>Número de documentos  eliminados  / Número de documentos  solicitados *100</t>
  </si>
  <si>
    <t xml:space="preserve">Formato de solicitud de actualización de documentos </t>
  </si>
  <si>
    <t>con corte e 31 ut diciembre ut 2022 no solicito e la OAP la eliminación  de mapa relacional y cadena de valor  proceso para  SF y AP</t>
  </si>
  <si>
    <t>Socializar en comité primario  la importancia de utilizar los documentos desde la plataforma de manera que se garantice la utilización de documentos vigentes</t>
  </si>
  <si>
    <t xml:space="preserve">Seguimiento y reiteración en comité primario </t>
  </si>
  <si>
    <t>Número de seguimientos realizados / Número de seguimientos programados  *100</t>
  </si>
  <si>
    <t xml:space="preserve">Acta comité primario </t>
  </si>
  <si>
    <t xml:space="preserve">en comité de tercer trimestre se socializo la importancia de la utilización de los documentos actualizados desde la pagina , en comité primario de cuarto trimestre se reiterar dicha importancia </t>
  </si>
  <si>
    <t>Se evidenció que el proceso de Alumbrado Público ha utilizado
formatos en versiones que no están vigentes. El formato ALP-FM06 V8 “Informe mensual supervisión control” no se usa de la
manera correcta y se publican los informes del proceso en página
web sin conservar la estructura y contenido definidos en el
formato oficial del Sistema de Gestión de Calidad.</t>
  </si>
  <si>
    <t>INFORME DE AUDITORIA</t>
  </si>
  <si>
    <t xml:space="preserve">Revisar todos los documentos del sistema  de manera que todos se encuentren actualizados. </t>
  </si>
  <si>
    <t>Solicitar la actualización de los documentos que se encuentren desactualizados ante la OAP</t>
  </si>
  <si>
    <t xml:space="preserve">formato de solicitud de actualización de documentos </t>
  </si>
  <si>
    <t xml:space="preserve">se  solicitara a la OAP la actualización de los documentos que requieran ser actualizados </t>
  </si>
  <si>
    <t xml:space="preserve">solicitar la eliminación  o reemplazo de los documentos que no se utilizan </t>
  </si>
  <si>
    <t xml:space="preserve">solicitud de eliminación o reemplazo de documentos </t>
  </si>
  <si>
    <t>6.1 Cambiar a la versión vigente de la caracterización antes de la auditoría de certificación.
6.2 Revisar, ajustar y actualizar los documentos del proceso asociados a la Subdirección, fortaleciendo la redacción, documentando los controles aplicables y relacionando los registros que evidencien el cumplimiento de las actividades.
6.3 Divulgar la información estratégica (Caracterización o cadena de valor, riesgos, indicadores, misión, visión, micrositio de MIPG para consulta de documentación) del proceso a todos los colaboradores para fortalecer la toma de conciencia.
6.4 Realizar la revisión de las actividades asociadas al procedimiento Control de las Salidas no conformes y remitir las oportunidades de mejora a Planeación para tenerlas en cuenta cuando se realice la actualización.
6.5 Identificar y documentar las oportunidades de mejora propias de la autoevaluación y autogestión del proceso.</t>
  </si>
  <si>
    <t>Otros</t>
  </si>
  <si>
    <t xml:space="preserve">Se hace necesario la reiteración y seguimiento en la utilización de los documentos del proceso que se encuentren publicados en la plataforma </t>
  </si>
  <si>
    <t>socializar en comité primario,  la importancia de utilizar los documentos desde la plataforma de manera que se garantice la utilización de documentos actualizados.</t>
  </si>
  <si>
    <t xml:space="preserve">seguimiento y reiteración en comité primario </t>
  </si>
  <si>
    <t xml:space="preserve">acta comité primario </t>
  </si>
  <si>
    <t>se programara sesión de socialización por proceso de dementaos actualizados o reemplazados cuando sea necesario o por lo menos una vez cada año</t>
  </si>
  <si>
    <t>Se reviso el procedimiento: “PROCESO CONTRATACIÓN ETAPA PRECONTRACTUAL – UAESP”, Se encuentran las siguientes recomendaciones:
6.1 Revisar el procedimiento y los conceptos asociados a los puntos de control, para fortalecer la redacción de las actividades, referenciar los registros y definir claramente los responsables</t>
  </si>
  <si>
    <t>Auditoría Interna Sistema de Gestión de Calidad NTC ISO 9001:2015  20221100059353</t>
  </si>
  <si>
    <t>Variedad de criterios al momento de formular los puntos de control en el procedimiento de contratación – etapa precontractual.</t>
  </si>
  <si>
    <t xml:space="preserve">Solicitar y realizar reunión con Planeación, con el objeto de definir los lineamientos y criterios necesarios para perfeccionar la incorporación de los puntos de control en los procedimientos. </t>
  </si>
  <si>
    <t>Reunión</t>
  </si>
  <si>
    <t>Reunión realizada / Reunión  programada</t>
  </si>
  <si>
    <t xml:space="preserve">ACTA </t>
  </si>
  <si>
    <t>Acción en proceso.</t>
  </si>
  <si>
    <t>Se realizará seguimiento en el mes de marzo, debido a que la actividad está propuesta para abril de 2023</t>
  </si>
  <si>
    <t>Autocontrol</t>
  </si>
  <si>
    <t>Revisar el procedimiento de contratación - etapa precontractual y de ser procedente, efectuar las modificaciones que se requieran, actividad que se realizará con posterioridad a la reunión adelantada con la OAP, quienes suministraran los lineamientos</t>
  </si>
  <si>
    <t>Reunión revisión procedimiento realizada / Reunión revisión procedimiento programada</t>
  </si>
  <si>
    <t xml:space="preserve">ACTA O PROCEDIMEINTO </t>
  </si>
  <si>
    <t>Recomendación 6.2 “Fortalecer la gestión para asegurarse de que la información: a) esté disponible y sea idónea para su uso, donde y cuando se necesite</t>
  </si>
  <si>
    <t>Posible desconocimiento por parte de colaboradores y    funcionarios, respecto de la manera de actualizar y utilizar el formato GAL-FM-20 “Normograma</t>
  </si>
  <si>
    <t>Realizar sensibilización, a las dependencias sobre la actualización del  normograma</t>
  </si>
  <si>
    <t xml:space="preserve">Sensibilización </t>
  </si>
  <si>
    <t>Sensibilización  realizada / Sensibilización  Programada</t>
  </si>
  <si>
    <t>1 Sensibilización  realizada</t>
  </si>
  <si>
    <t>6.1 Revisar, ajustar y actualizar los documentos del proceso asociados a la Subdirección, fortaleciendo la redacción, documentando los controles aplicables y relacionando los registros que evidencien cumplimiento de las actividades</t>
  </si>
  <si>
    <t xml:space="preserve">Memorando
20221100059243 </t>
  </si>
  <si>
    <t xml:space="preserve">Actualizar los dos  procedimientos a cargo de la Subdirección de RBL y los formatos  asociados es estos procedimientos. </t>
  </si>
  <si>
    <t xml:space="preserve">documentos actualizados </t>
  </si>
  <si>
    <t>Número de documentos actualizados / número de documentos programados</t>
  </si>
  <si>
    <t>Subdirección de RBL</t>
  </si>
  <si>
    <t xml:space="preserve">04/01/2023 Se solicitó a la oficina Asesorá de Planeación la acatualización de  los procedimientos y de los formatos asociados a los procedimientos a través de  los memorando 20223000080963 del 22 de diciembre de 2022 y 20222000080983 del 22 de diciembre de 2022.
se solicta el cierre de la acción. </t>
  </si>
  <si>
    <t>6.2 Divulgar la información estratégica (Caracterización o cadena de valor, riesgos, indicadores, misión,
visión, micrositio de MIPG para consulta de documentación) del proceso a todos los colaboradores para
fortalecer la toma de conciencia.</t>
  </si>
  <si>
    <t>Divulgar a través de correo electrónico a todos los funcionarios y contratistas la información estratégica del sistema</t>
  </si>
  <si>
    <t xml:space="preserve">Información estratégica divulgada </t>
  </si>
  <si>
    <t xml:space="preserve">Número de correos electrónicos enviados /número de correos programados </t>
  </si>
  <si>
    <t>número</t>
  </si>
  <si>
    <t xml:space="preserve">04/01/2023 Se preparó una presentación con los temas estratégicos, acompañada de una evaluación y se envió por correo electrónico a funcionarios y contratistas de la Subdirección. Se sube al Drive la presentación y el correo. 
Se solicita el cierre de la acción. </t>
  </si>
  <si>
    <t>6.4 Realizar la revisión de las actividades asociadas al procedimiento Control de las Salidas no
conformes y remitir las oportunidades de mejora a Planeación para tenerlas en cuenta cuando se realice
la actualización.</t>
  </si>
  <si>
    <t>Realizar una reunión con la Oficina Asesora de Planeación para definir la forma en que se debe reportar la salida cuando no se presenta no conformidad.</t>
  </si>
  <si>
    <t xml:space="preserve">una reunión </t>
  </si>
  <si>
    <t>número de  reuniones realizadas/ número de reuniones programadas</t>
  </si>
  <si>
    <t xml:space="preserve">04/01/2023 Se realizó reunón con la Oficina Asesora de Planeación, se realizó ajustes al formato y se envió a los gestores de calidad de los procesos misionales para aprobación.  Se sube al drive el acta de reunión y el formato propuesto. 
Se solicta cierre de la acción. </t>
  </si>
  <si>
    <t>Accion de Mejora</t>
  </si>
  <si>
    <t>Revisado el formulario de solicitud de PQRS de la entidad, se evidenció que no incluye un aviso que específique los derechos del titular de los datos y la validación que los datos suministrados son ciertos y cumplen con la normatividad vigente.</t>
  </si>
  <si>
    <t xml:space="preserve">Resultados del Informe de Auditoría Servicio al Ciudadano - agosto 2022. No de radicado:No.:2022110004734 </t>
  </si>
  <si>
    <t>Incumplimiento ley 1581 de 2012,</t>
  </si>
  <si>
    <t>Implementación en formulario web del mensaje de autorizacion de tratamiento de datos según ley 1581/2012 y Decreto 371 /2010.</t>
  </si>
  <si>
    <t>Tratamiento de datos del formulario web</t>
  </si>
  <si>
    <t>Formulario web actualizado</t>
  </si>
  <si>
    <t>TIC / SAF-Atención Al Ciudadano</t>
  </si>
  <si>
    <t>02/01/2023: con la version de Orfeo 7 se incorporo la autorización del tratamiento de datos personales https://www.uaesp.gov.co/content/crear-pqrd. Se solicita el cierre del hallazgo</t>
  </si>
  <si>
    <t>04/01/2023
31/10/2022</t>
  </si>
  <si>
    <t>Osbaldo Cortes Lozano</t>
  </si>
  <si>
    <r>
      <rPr>
        <b/>
        <sz val="10"/>
        <rFont val="Arial"/>
        <family val="2"/>
      </rPr>
      <t xml:space="preserve">04/01/2023: </t>
    </r>
    <r>
      <rPr>
        <sz val="10"/>
        <rFont val="Arial"/>
        <family val="2"/>
      </rPr>
      <t xml:space="preserve">Una vez validado Orfeo se evidencia cumplimiento con tratamiento de datos personales. </t>
    </r>
    <r>
      <rPr>
        <b/>
        <sz val="10"/>
        <rFont val="Arial"/>
        <family val="2"/>
      </rPr>
      <t>Se recomienda Cierre del hallazgo.
31/10/2022:</t>
    </r>
    <r>
      <rPr>
        <sz val="10"/>
        <rFont val="Arial"/>
        <family val="2"/>
      </rPr>
      <t xml:space="preserve"> Se realizará seguimiento en el mes de diciembre, debido a que el plan de mejoramiento fue radicado en el mes de octubre de 2022.</t>
    </r>
  </si>
  <si>
    <t>Procedimiento SCI-PC-06 V1 Radicación de PQRSD por redes sociales.
•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</si>
  <si>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Procedimientos desactualizados</t>
  </si>
  <si>
    <t>Actualización Procedimiento SCI-PC-06 V1 Radicación de PQRSD por redes sociales. 
* Correción punto 5 : Informar al ciudano el link de consulta del estado de su solicitud para peticiones con datos del ciudadano y el link de notificaciones por aviso para solicitudes anonimas</t>
  </si>
  <si>
    <t>Atención de PQRS por Redes Sociales</t>
  </si>
  <si>
    <t>Procedimiento Actualizado</t>
  </si>
  <si>
    <t>TIC / OACRI/ SAF-Atención Al Ciudadano</t>
  </si>
  <si>
    <r>
      <rPr>
        <b/>
        <sz val="10"/>
        <rFont val="Arial"/>
        <family val="2"/>
      </rPr>
      <t xml:space="preserve">
04/01/2023: </t>
    </r>
    <r>
      <rPr>
        <sz val="10"/>
        <rFont val="Arial"/>
        <family val="2"/>
      </rPr>
      <t>Aún no hya autoevaluación por parte del proceso, como esta acción se encuentra dentro de fechas de ejecución, se realizará seguimiento con base en el PAA de 2023.</t>
    </r>
    <r>
      <rPr>
        <b/>
        <i/>
        <sz val="10"/>
        <rFont val="Arial"/>
        <family val="2"/>
      </rPr>
      <t xml:space="preserve"> Continúa en proceso.</t>
    </r>
    <r>
      <rPr>
        <b/>
        <sz val="10"/>
        <rFont val="Arial"/>
        <family val="2"/>
      </rPr>
      <t xml:space="preserve">
31/10/2022:</t>
    </r>
    <r>
      <rPr>
        <sz val="10"/>
        <rFont val="Arial"/>
        <family val="2"/>
      </rPr>
      <t xml:space="preserve"> Se realizará seguimiento en el mes de diciembre, debido a que el plan de mejoramiento fue radicado en el mes de octubre de 2022.</t>
    </r>
  </si>
  <si>
    <t>Procedimiento SCI-PC-01 V7 Servicio al ciudadano.
•	De acuerdo con la revisión realizada al procedimiento en mención, se observa que no está ajustado a la realidad de la operación de la entidad, toda vez que se encontraron diferentes referencias dentro del mismo que no existen o no se aplican como, por ejemplo:
-	En el punto No. 1 del procedimiento se realiza el llamado al procedimiento “SO-GD-PCGCO-02”, al revisar en el sistema integrado de gestión este documento no se encuentra.
-	En el punto 1; Canal Telefónico, al validar en el sistema integrado de gestión no se encuentra el instructivo SCI-FM-02 Registro de Requerimiento Canal Telefónico.
-	En varios puntos el procedimiento realiza el llamado a gestión documental y este proceso en la reunión sostenida argumenta que no realiza las tareas consignadas en este documento.
-	En el procedimiento existen varios vínculos a documentos, que al dar clic no existen, por esta razón se recomienda no incluir vínculos dentro de los procedimientos, debido a que estos pueden cambiar y al dar clic sobre estos nos genera error.
-	No incluye el canal redes sociales.</t>
  </si>
  <si>
    <t>* Se elimina en el punto 1 del procedimiento SCI-PC-01 V7 Servicio al ciudadano el procemiento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</si>
  <si>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Servicio al Ciudadano</t>
  </si>
  <si>
    <t>Procedimiento corregido y actualizado</t>
  </si>
  <si>
    <t>31/10/2022
04/01/2023</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</si>
  <si>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04/01/2023: El proceso no presenta autoevaluación para el periódo evaluado, la acción continúa en proceso.
</t>
    </r>
  </si>
  <si>
    <t>Procedimientos de denuncias por actos de corrupción:
•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	SCI-PT-01 V1 Protocolo para gestionar las denuncias de actos corrupción y medidas de protección al denunciante.
-	SCI-PC-03 V1 Denuncias por Actos de Corrupción.</t>
  </si>
  <si>
    <t>* Se actualiza en el procedimiento SCI-PT-01 V1 Protocolo para gestionar las denuncias de actos corrupción y medidas de protección al denunciante, reemplazando el nombre de Oficina de Asuntos Legales por Oficina de Control Interno Dicciplinario
 *Se actualiza en el SCI-PC-03 V1 Denuncias por Actos de Corrupción, reemplazando el nombre de Oficina de Asuntos Legales por Oficina de Control Interno Dicciplinario</t>
  </si>
  <si>
    <t>Denuncias por actos de corrupción</t>
  </si>
  <si>
    <t xml:space="preserve">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t>
  </si>
  <si>
    <t>Informe Auditoría Interna Sistema Gestión Calidad - SAPROV Radicado UAESP 20221100059303</t>
  </si>
  <si>
    <t>Falta se seguimiento a las acciones de mejora identicadas.</t>
  </si>
  <si>
    <t>Realizar reuniones para hacer seguimiento a las acciones definidas en los planes de mejoramiento.</t>
  </si>
  <si>
    <t>Actas de reunión seguimiento planes de mejora.</t>
  </si>
  <si>
    <t>Reunión realizada/Reunión programada</t>
  </si>
  <si>
    <t xml:space="preserve">Número </t>
  </si>
  <si>
    <t xml:space="preserve">31/12/2022: Teniendo en cuenta los resultados de la autitoría de la Contraloría de Bogotá con Código 190 fue realizada una reunión para establecer las acciones y los responsables de las actividades que darán respuesta a los hallazgos identificados en el desarrollo de la auditoría.  Se carga el acta correspondiente. </t>
  </si>
  <si>
    <t>Actividad en proceso, la Subdirección de Aprovechamiento a adelantado un entregable de los 3 que tenia propuestos. En el siguiente seguimiento se va a solicitar avances al proceso para apoyarlo en el cumplimiento.</t>
  </si>
  <si>
    <t xml:space="preserve">Debido a la solicitud de organizaciones de recicladores en mesa de trabajo durante el mes de octubre, se solicitó hacer algunas modificaciones a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Por este motivo, el procedimiento para la actualizacion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</si>
  <si>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 xml:space="preserve">Procedimiento formalizado </t>
  </si>
  <si>
    <t>31/12/2022:  Fue realizada la IX Mesa Distrital de Recicladores, en la que se sometió a votación los cambios sobre la Resolución 196 de 2022, teniendo en cuenta que las Mesas son el espacio de de participación y construcción colectiva con las organizaciones de recicladores, posterior a aprobar los cambios se inició el trámite administrativo para el cambio de la resolución, las Subdirección de Asuntos Legales envió la ultima resolución el 21 de diciembre, durante este mismo mes, fue publicada el borrador del Acto Administrativo que deroga la Resolución 196 de 2022 en la página web a fin de que los recicladores de oficio y las organizaciones de recicladores envíen sus comentarios y se pueda publicar la resolución con los cambios, esta publicación estará activa hasta el 11 de enero. Adicionalmente, es importante mencionar que ya se adelantó la primera modificación del procedimiento y los formatos que se ecuentran asociados, fueron enviados a las personas responsables del procedimiento. 
Se carga como evidencia de la gestión de la acción la relatoría de la XI Mesa Distrital de Recicladores, correo electrónico del envío de la ultima versión de acto administrativo, el borrador del acto adiminstrativo, publicación en la página WEB y los borradores de la modificación del procedimiento y modificación de los formatos asociados.</t>
  </si>
  <si>
    <t>La acción propuesta por el proceso está incumplida. En la formula del indicador el proceso indica que se va a medir por "Procedimiento APR-PC-04 Verificación y actualización del Registro único de Organizaciones de recicladores de oficio-RUOR actualizado y publicado en el micrositio del MIPG-SIG" y verificando en el micrositio se encuentra la versión del año 2018.</t>
  </si>
  <si>
    <r>
      <t>ANEXO 1- Directrices de Accesibilidad Web.</t>
    </r>
    <r>
      <rPr>
        <sz val="11"/>
        <rFont val="Calibri"/>
        <family val="2"/>
      </rPr>
      <t xml:space="preserve"> La evaluación del cumplimiento del anexo 1 de la Resolución 1519 aplicados al portal Web de la
UAESP de las páginas de HOME, MIPG y Transparencia a través de las matrices de WCAG y la ITA, alcanza un avance del 63 % de cumplimiento.</t>
    </r>
  </si>
  <si>
    <t>Radicado No. : 20221100055023: Resultados de Evaluación al Portal WEB UAESP 2022 (Anexo 1 y 3 Resolución
1519 de 2020)</t>
  </si>
  <si>
    <t>Debilidad en el diseño de la pagina web e implementación de buenas practicas para accesibilidad web dado el tiempo de operación de la misma.</t>
  </si>
  <si>
    <r>
      <t xml:space="preserve">Incrementar el nivel de cumplimiento de los criterios de accesibilidad de acuerdo a los lineamientos de la Res 1519 del 2020, </t>
    </r>
    <r>
      <rPr>
        <sz val="11"/>
        <rFont val="Calibri"/>
        <family val="2"/>
      </rPr>
      <t>Matriz ITA,  guía WCAG versión 2.1</t>
    </r>
  </si>
  <si>
    <t>Criterios de Accesibilidad</t>
  </si>
  <si>
    <t>(No de Criterios de Accesibilidad  Cumplidos/ Numero de Criterios de Accesibilidad Aplicables )*100%</t>
  </si>
  <si>
    <t>Poncentaje</t>
  </si>
  <si>
    <t>75 % de cumplimiento de criterios del Anexo 1</t>
  </si>
  <si>
    <r>
      <t xml:space="preserve">04/01/2023: Aún no hya autoevaluación por parte del proceso, como esta acción se encuentra dentro de fechas de ejecución, se realizará seguimiento con base en el PAA de 2023 en el marco de auditoría de resolución 1519. </t>
    </r>
    <r>
      <rPr>
        <b/>
        <i/>
        <sz val="10"/>
        <rFont val="Arial"/>
        <family val="2"/>
      </rPr>
      <t>Continúa en proceso.</t>
    </r>
  </si>
  <si>
    <r>
      <t>ANEXO 3- Condiciones mínimas técnicas y de seguridad digital.</t>
    </r>
    <r>
      <rPr>
        <sz val="11"/>
        <rFont val="Calibri"/>
        <family val="2"/>
      </rPr>
      <t xml:space="preserve"> La evaluación del cumplimiento del anexo 3 de la Resolución 1519 aplicados al portal Web de la UAESP de las páginas de HOME, MIPG y Transparencia a través de las matrices ITA y el mismo
anexo, alcanza un avance del 67 % de cumplimiento.</t>
    </r>
  </si>
  <si>
    <t>Debilidad en la implementación de procedimientos y buenas practicas en la administración del CMS y el hosting</t>
  </si>
  <si>
    <r>
      <t>Incrementar el nivel de cumplimiento de los criterios de seguridad digital de acuerdo a los lineamientos de la Res 1519 del 2020</t>
    </r>
    <r>
      <rPr>
        <sz val="11"/>
        <rFont val="Calibri"/>
        <family val="2"/>
      </rPr>
      <t>, Matriz ITA</t>
    </r>
  </si>
  <si>
    <t>Criterios de Seguridad digital</t>
  </si>
  <si>
    <t>(No de Criterios de Seguridad digital  Cumplidos/ Numero de Criterios de Seguridad Digital Aplicables )*100%</t>
  </si>
  <si>
    <t>75 % de cumplimiento de criterios del Anexo 3</t>
  </si>
  <si>
    <t>Se evidenció que la Gestión Social de la Entidad no se encuentra articulada frente a las actuaciones
o actividades que desarrollan las dependencias, toda vez que cada subdirección misional
implementa ejercicios diferentes de planificación, ejecución y seguimiento frente a la gestión social,
lo que no ha permitido contar con un Plan Real Integral de Gestión Social que contemple todas las
actividades a cargo de la UAESP.</t>
  </si>
  <si>
    <t>Radicado No. 20221100061213: Informe de Auditoría a la Gestión Social</t>
  </si>
  <si>
    <t>Oficina Asesora de Planeación OAP, Subdirecciones misionales</t>
  </si>
  <si>
    <t>Anggie Sofía López Flórez, Jimena Gutiérrez Saray</t>
  </si>
  <si>
    <t>23/12/2022.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</si>
  <si>
    <t xml:space="preserve">Teniendo en cuenta que, dentro de la agenda de la mesa técnica de participación ciudadana, está
establecido la consolidación de los planes de acción para la gestión social de todas las
dependencias misionales, se evidenció que la única subdirección misional que cuenta con dicho
Plan de Acción es la Subdirección de Disposición Final. </t>
  </si>
  <si>
    <t>AD2.1.5.Faltan lineamientos y/o documentaciónsobre la Gestión de Proyectos a nivel de la Entidad que tenga en cuenta los diferentes ítems que se describen en el control propuesto del instrumento MSPI.</t>
  </si>
  <si>
    <t>Radicado No. : 20221100071243 Resultados Evaluación del Modelo de Seguridad y Privacidad de la Información 2022</t>
  </si>
  <si>
    <t xml:space="preserve">Debilidad en la definición de los lineamientos para la gestion de proyectos. </t>
  </si>
  <si>
    <t>Definir los lineamientos para la inclusión de la seguridad y privacidad de la información en la metodología de proyectos que tenga la Entidad.</t>
  </si>
  <si>
    <t>Lineamientos documentados y aprobados</t>
  </si>
  <si>
    <t>(Documento aprobado /Documento elaborado)*100%</t>
  </si>
  <si>
    <r>
      <t xml:space="preserve">04/01/2023: Aún no hya autoevaluación por parte del proceso, como esta acción se encuentra dentro de fechas de ejecución, se realizará seguimiento con base en el PAA de 2023 en el marco de auditoría de MSPI. </t>
    </r>
    <r>
      <rPr>
        <b/>
        <i/>
        <sz val="10"/>
        <rFont val="Arial"/>
        <family val="2"/>
      </rPr>
      <t>Continúa en proceso.</t>
    </r>
  </si>
  <si>
    <t>AD3.1.2.Faltan acuerdos de confidencialidad para funcionarios como lo establece la descripción de este control.</t>
  </si>
  <si>
    <t>Actualmente las clausulas de confidencialidad definidas para la el proceso de contratación de la SAL no cumple con todos los lineamientos del MSPI, Por otro lado, para el proceso de talento humano no se cuentan con dichos acuerdos de confidencialidad.</t>
  </si>
  <si>
    <t>Definir acuerdos de confidencialidad en relación con las responsabilidades de los contratistas, servidores (as) públicos (as) y la UAESP con la seguridad y privacidad de la información.</t>
  </si>
  <si>
    <t>Acuerdos, clausulas, o el mecanismo adecuado aprobado</t>
  </si>
  <si>
    <t>Gestión Tecnológica y de la Información- Gestion de Talento Humano - Gestion Asuntos Legales</t>
  </si>
  <si>
    <r>
      <rPr>
        <sz val="10"/>
        <color rgb="FF000000"/>
        <rFont val="Arial"/>
        <family val="2"/>
      </rPr>
      <t xml:space="preserve">04/01/2023: Aún no hya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</si>
  <si>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AD4.1.1.Falta actualizar el inventario de activos de información según el control, considerando como activos losestablecidos por el NIST: el personal, dispositivos, sistemas e instalaciones físicas que permiten a la entidadcumplir con su misión y objetivos, dada su importancia y riesgos estratégicos.</t>
  </si>
  <si>
    <t>Debilidad en el levantamiento del inventario de activos de información de la entidad</t>
  </si>
  <si>
    <t xml:space="preserve">Actualizar el inventario de activos de información </t>
  </si>
  <si>
    <t>Inventario de activos de información actualizado</t>
  </si>
  <si>
    <t>AD4.1.4.No se evidencia la Gestión del conocimiento, en especial por el ítem del control solicitado: "En caso en que un empleado o usuario de una parte externa posea conocimientos que son importantes para las operaciones regulares, esa información se debería documentar y transferir a la Entidad
NOTA: Este control es importante tenerlo en cuenta toda vez que de la forma centralizada como se tiene la gestión se tiene el riesgo de perder el KnowHow (destrezas, habilidades, conocimiento, etc.) que se tiene para la operación normal y el negocio</t>
  </si>
  <si>
    <t>Debilidad en la implementación de controles para la transferencia de conocimiento</t>
  </si>
  <si>
    <t>Implementar el procedimiento GCI-PC-02 V1 Gestion del Conocimiento</t>
  </si>
  <si>
    <t>Inventario de conocimeinto tacito y explicito</t>
  </si>
  <si>
    <t>(Inventario aprobado /Inventario elaborado)*100%</t>
  </si>
  <si>
    <t xml:space="preserve">AD4.2.2.No se cuenta con la totalidad de etiquetado de la información respecto de los procedimientos, de tal manera que estén alineados y levantados como lo especifica el control en sus numerales (1,2,3,4). </t>
  </si>
  <si>
    <t>No se cuenta con lineamientos para el etiquetado de información en la entidad</t>
  </si>
  <si>
    <t xml:space="preserve">Definir e Implementar los lineamientos  para el etiquetado de información  </t>
  </si>
  <si>
    <t>2/01/2023: se presenta y se definen los lineamientos para el etiquetado de información, esta informacion es socializada en la cuafrta mesa tecnica de seguridad digital. Actualmente se encuentra en aprobación por la OAP el Procedimiento de Activos e informaión y el Manual Clasificación de Activos de Información</t>
  </si>
  <si>
    <t xml:space="preserve">AD4.3.1.Aún no se evidencia la aplicabilidad de directrices, guías, lineamientos y procedimientos para la gestión de medios removibles, y su seguimiento correspondiente en producción (DLP - Data Loss Prevention). </t>
  </si>
  <si>
    <t>No se ha implementado  la gestión de medios de almacenamiento de dispositivos  removibles</t>
  </si>
  <si>
    <t>Implementar un plan de trabajo para la gestión de medios removibles mediante el bloqueo USB</t>
  </si>
  <si>
    <t>Informe de implementación del plan de trabajo para gestión de medios removibles mediante el bloqueo USB</t>
  </si>
  <si>
    <t>AD5.1.2.Falta de gestión de conocimiento GC por parte de los profesionales del área para minimizar riesgos de respaldo para administración de servicios con sus correspondientes documentaciones a lugar, es decir no solo del quese cómo se hace; igualmente, complementar la GC con lo que establece los literales b) y c) de este control</t>
  </si>
  <si>
    <t xml:space="preserve">No se cuenta con la documentación en lo relacionado con los controles: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t>
  </si>
  <si>
    <t>Documentar como se realiza la respuesta y recuperación  de los servicios criticos de TI</t>
  </si>
  <si>
    <t xml:space="preserve">Plan respuesta y recuperación  de desastres documentado aprobados </t>
  </si>
  <si>
    <t xml:space="preserve">AD.5.1.3.A pesar de contar con avances, aún se observa debilidad respecto de la implementación oficial de un Plan de Continuidad del Negocio y pruebas correspondientes, (incluyendo procesos, procedimientos, protocolos ante incidentes, análisis y mitigación de riesgos, y demás variables) </t>
  </si>
  <si>
    <t>La entidad no cuenta con un plan de continuidad del negocio</t>
  </si>
  <si>
    <t>Aprobar el Plan de Continuidad del Negocio para la entidad</t>
  </si>
  <si>
    <t>Plan de Continuidad del Negocio Aprobado</t>
  </si>
  <si>
    <t xml:space="preserve">AD.6.1.2.Se observa debilidad en el protocolo de instalación de equipos y software, y contemplar una política de propiedad intelectual que abordaría el control numeral 1. </t>
  </si>
  <si>
    <t>La entidad no cuenta con una politica de propiedad intelectual</t>
  </si>
  <si>
    <t>Aprobar la politica de  propiedad intelectual</t>
  </si>
  <si>
    <t>Politica de propiedad intelectual aprobada</t>
  </si>
  <si>
    <t>02/01/2023: Manual para el Tratamiento de Datos Personales V1 Ya está aprobado, se envió a la OAP mediante radicado 20221400082163 para firmas correspondientes e inclusión al SIG, Política para el Tratamiento Datos Personales V3: l documento fue presentado en el CIGD virtual del 15 y 16 de diciembre y fue aprobado con 11 votos, sin observaciones por parte de la OCISe publica en el siguiente link: https://www.uaesp.gov.co/sites/default/files/documentos/Politica_de_Tratamiento_de_Datos_Personales_UAESP.pdfSe envía por correo masivo institucional la socialización de la actualización el día 27 de diciembre a servidores(as) Públicos (as). La cual cuenta con el ciclo de vida de los Datos Personales (Apartado 15) del manual. SSe solicita el cierre del Hallazgo</t>
  </si>
  <si>
    <r>
      <t xml:space="preserve">04/01/2023: La autoevaluación por parte del proceso, manifiesta que esta aprobado por comité y que no hay observaciones desde OCI sin embargo, la OCI si presento observaciones a lugar con correo enviado el 07 de diciembre de 2022; igualmente,  se debe desarrollar el ciclo de vida como se especificó en de hallazgo.. </t>
    </r>
    <r>
      <rPr>
        <b/>
        <i/>
        <sz val="10"/>
        <rFont val="Arial"/>
        <family val="2"/>
      </rPr>
      <t>Continúa en proceso.</t>
    </r>
  </si>
  <si>
    <t>AD.6.1.4.No se evidencia el desarrollo del ciclo de vida de los lineamientos de la Superintendencia de Industria y Comercio - SIC, máxime cuando en el marco de la auditoría se evidenció materialización de riesgo de datos personales, donde se pone en riesgo a la Entidad a sanciones legales y reclamaciones de usuarios</t>
  </si>
  <si>
    <t>La entidad no cuenta con el ciclo de vida de datos personales documentado de acuerdo a los lineamientos de la SIC</t>
  </si>
  <si>
    <t>Aprobar el manual para el tratamiento de datos personales</t>
  </si>
  <si>
    <t>Manual para el tratamiento de datos personales aprobado</t>
  </si>
  <si>
    <t>AD.7.1.Falta complementar el control, estableciendo acuerdos de confidencialidad y ANS Acuerdo Nivel de Servicio, para proveedores que tengan acceso a los activos de información, con el objetivo de prevenir y tratar las fugas de información.</t>
  </si>
  <si>
    <t>Actualmente las clausulas de confidencialidad definidas para la el proceso de contratación de la SAL no cumple con todos los lineamientos del MSPI.</t>
  </si>
  <si>
    <t>Definir Acuerdos,  clausulas o el mecanismo adecuado  implementado.</t>
  </si>
  <si>
    <t>Acuerdos,  clausulas o el mecanismo adecuado  implementado.</t>
  </si>
  <si>
    <t>Gestión Tecnológica y de la Información- Gestion Asuntos Legales</t>
  </si>
  <si>
    <t>AD.7.2.No se evidencia el cumplimiento del numeral 1, en el sentido de realizar seguimientos, auditorías o revisiones a la seguridad de la información a la que tienen acceso los proveedores. De la misma manera el numeral 2 de cómo se gestionan y comunican los incidentes sufridos por los proveedores. Para ello se deben tener en cuenta los acuerdos de confidencialidad y privacidad de la información en los contratos.</t>
  </si>
  <si>
    <t>T.1.2.4.La Entidad no cuenta con un sistema para la gestión autónoma de contraseñas (single sign on).
NOTA: La OCI ratifica que no se ha evidenciado el avance en un 100% frente a la implementación de dicho sistema; aunado a que de acuerdo al seguimiento del Plan de acción del MSPI de la OTIC la actividad Realizar prueba concepto para implementación de un sistema de autogestión de contraseñas integrando el Directorio Activo.", se encuentra en proceso y se evidencia adicional otra actividad de Implementar mecanismo de autogestión de contraseñas , lo que confirma que aún no se encuentra la implementación en un 100% al respecto</t>
  </si>
  <si>
    <t>Debilidad en la gestión de contraseñas en los aplicativos de la entidad</t>
  </si>
  <si>
    <t>Revisión e implementación de la cobertura de sistema de gestion de contraseñas en la red interna.</t>
  </si>
  <si>
    <t>Informe de implementación del sistema de gestion de contraseñas</t>
  </si>
  <si>
    <t>T.1.4.2.No se ha configurado una advertencia general acerca de que sólo los usuarios autorizados pueden acceder al computador, literal b) del control.</t>
  </si>
  <si>
    <t>No se encuentra aplicada la politica configurada para generar la alerta al inicio de sesión</t>
  </si>
  <si>
    <t>Implementarl la politica hacia el usuario final desde el directorio activo</t>
  </si>
  <si>
    <t>Informe de la implementación de la politica</t>
  </si>
  <si>
    <t>T.2.1.2.En el Manual de Políticas de la Información se evidencian lineamientos de controles criptográficos, pero no se observa el desarrollo en protección y tiempo de vida de las llaves criptográficas</t>
  </si>
  <si>
    <t>No se cuenta con un plan de trabajo para la implementación de controles criptograficos</t>
  </si>
  <si>
    <t>Desarrollar un Plan de trabajo para la implementación de Controles Criptograficos</t>
  </si>
  <si>
    <t>Plan de trabajo implementado para la implementación de controles criptograficos en la entidad</t>
  </si>
  <si>
    <t>(Plan de trabajo implementado /Plan de trabajo elaborado)*100%</t>
  </si>
  <si>
    <t>T.3.1.2. y T.3.1.4.Con base en la visita en sitio se evidenció en el cuarto eléctrico que faltan acondicionamiento del aseo, y presenta un riesgo latente de condiciones ambientales que se pueden dar por lluvias y presentar cortos eléctricos, generando riesgos de seguridad, y a su vez, actualmente no cuenta con seguridad para ingreso, aun cuando esta situación se evidenció como materialización del riesgo en al marco de esta auditoría por falta de control de acceso y por condiciones del cuarto eléctrico de la Entidad.</t>
  </si>
  <si>
    <t>Falta de mantenimiento electrico y locativo al cuarto electrico</t>
  </si>
  <si>
    <t>Elaborar un Informe de las condiciones y recomendaciones para el cuarto electrico</t>
  </si>
  <si>
    <t>Informe de condiciones y recomendaciones para el cuarto electrico</t>
  </si>
  <si>
    <t xml:space="preserve">T.3.2.2.Aún no se evidencia actualización de cableado estructurado de casitas, y a su vez puntos de red certificados en la Entidad toda vez que en esta área la prestación del servicio de red en ocasiones es intermitente. </t>
  </si>
  <si>
    <t>Obsolescencia de la red LAN de Casitas</t>
  </si>
  <si>
    <t>Elaborar un Informe de condiciones y recomendaciones para la red LAN de casitas</t>
  </si>
  <si>
    <t>Informe de condiciones y recomendaciones para la red LAN de casitas</t>
  </si>
  <si>
    <t>T.3.2.4.Actualmente se encuentra Help People sin funcionamiento. Es decir, la nueva herramienta para mesa de ayuda aún no se ha socializado a funcionarios y en cuanto al mantenimiento preventivo de equipos no se evidenció un cronograma y ejecución de este.</t>
  </si>
  <si>
    <t>No se cuenta con contrato de mantenimiento preventivo y correctivo vigente</t>
  </si>
  <si>
    <t>Elaborar un plan priorizado de mantenimiento preventivo mientras no se cuente con contrato vigente</t>
  </si>
  <si>
    <t xml:space="preserve">Plan priorizado de mantenimiento  preventivo </t>
  </si>
  <si>
    <t>(Plan implementado/ Plan elaborado)*100%</t>
  </si>
  <si>
    <t>porcentaje</t>
  </si>
  <si>
    <t xml:space="preserve">T.3.2.9.Contar con un mecanismo para evitar el uso no autorizado de periféricos (ej. impresoras), ítem c) del control. </t>
  </si>
  <si>
    <t>No se tiene documentado el mecanismo implementado para el uso de los perifericos</t>
  </si>
  <si>
    <t>Elaborar informe de los lineamientos implementados para evitar el uso de perifericos no autorizado</t>
  </si>
  <si>
    <t xml:space="preserve">Informe sobre lineamientos implementados </t>
  </si>
  <si>
    <t>T.4.1.3.No se cuenta aún con un Capacity Planning que tenga en cuenta las variables del control y que contemple gestión de capacidad con análisis de desempeño, historial, planes de expansión de servicios, migraciones a nube, ancho de banda, etc., donde esta categoría de la planificación tenga más preponderancia</t>
  </si>
  <si>
    <t>Debilidad en la elaboración de un documento que contemple la gestión de capacidades de la infraestructura TI</t>
  </si>
  <si>
    <t>Elaborar un Capacity Planning</t>
  </si>
  <si>
    <t>Un capacity Planning elaborado</t>
  </si>
  <si>
    <t xml:space="preserve">T.4.4.1.Falta ampliar el correlacionador de eventos SIEM a todos los sistemas de la Entidad. </t>
  </si>
  <si>
    <t>El afinamiento de la herramienta se encuentra en proceso, su tiempo de implementación lleva corto tiempo.</t>
  </si>
  <si>
    <t>Afinamiento de la herramienta incluyendo la ingesta de datos con los Sistemas de Información</t>
  </si>
  <si>
    <t>Informe de implementación del SIEM</t>
  </si>
  <si>
    <t>T.5.1.1.Falta validar la aplicación de las políticas de contraseñas toda vez que, para algunos usuarios de la OCI, no está solicitando actualización de contraseñas y las políticas de actualización por ejemplo de Wallpaper, no se cumplen igual para todos</t>
  </si>
  <si>
    <t>Debilidad en la implementación de politicas de contraseñas para usuarios finales</t>
  </si>
  <si>
    <t>Elaborar un plan de intervención a los equipos de OCI para verificar  las politicas aplicadas desde el servidor de dominio.</t>
  </si>
  <si>
    <t xml:space="preserve">Informe de implementación de politicas de contraseñas </t>
  </si>
  <si>
    <t xml:space="preserve">T.5.1.2.Debilidad en los mecanismos de requerimientos técnicos para la conexión segura como lo establece los ítems del control del modelo. </t>
  </si>
  <si>
    <t>Debilidad en lo controles de acceso a la red de datos y comunicaciones de la entidad</t>
  </si>
  <si>
    <t>Implementación de la Network Access Control - NAC para la entidad</t>
  </si>
  <si>
    <t>Informe de implementación de la Network Access Control - NAC</t>
  </si>
  <si>
    <t>T.5.2.3.De acuerdo con el literal: "d) definir las consideraciones legales, los requisitos para firmas electrónicas"; no se evidencian lineamientos técnicos o administrativos para uso de firma electrónica.</t>
  </si>
  <si>
    <t>No se cuenta con lineamientos para para el uso de firmas electronicas</t>
  </si>
  <si>
    <t>Elaborar un Informe para el uso o  implementación de fimas electronicas</t>
  </si>
  <si>
    <t>Informe de uso o implementación de firmas digitales</t>
  </si>
  <si>
    <t>Gestión Tecnológica y de la Información - Gestion Documental</t>
  </si>
  <si>
    <t>T.6.1.1.En cumplimiento del literal: "f) establecer los requisitos exigidos por otros controles de seguridad, (interfaces con el ingreso o seguimiento, o los sistemas de detección de fuga de datos)", la entidad aún no cuenta con DLP (Data Lost Protection) en producción que permita detectar las posibles fugas de información.</t>
  </si>
  <si>
    <t>No se ha implementado el DLP para prevenir las fugas de información</t>
  </si>
  <si>
    <t>Implementar un plan de trabajo para la implementación del DLP</t>
  </si>
  <si>
    <t>Informe de implementación del DLP</t>
  </si>
  <si>
    <t>T.6.1.3.No se evidencian los lineamientos de autorización de firmas digitales o electrónicas; igualmente, falta la implementación de la Intranet institucional para aplicar control descrito en los literales a) y e).</t>
  </si>
  <si>
    <t>No se tiene implementada el intranet de la entidad</t>
  </si>
  <si>
    <t>Puesta en funcionamiento de la intranet</t>
  </si>
  <si>
    <t>Intranet implementada en la entidad</t>
  </si>
  <si>
    <t>T.6.2.5.No se evidencia consolidado de las solicitudes, análisis y aprobación de los cambios, al igual que la aprobación de estos por parte de los usuarios y cumplimiento de los cronogramas establecidos. (Ej. ODO, Orfeo)</t>
  </si>
  <si>
    <t>Debilidad en la implementación del Manual de adquisición, mantenimiento y desarrollo seguro de software</t>
  </si>
  <si>
    <t>Realizar seguimiento de los cronogramas de desarrollo en la Reunion mensual de desarrollo de software</t>
  </si>
  <si>
    <t>Actas de Reunión realizadas</t>
  </si>
  <si>
    <t>(No de Actas de Reunion Desarrolladas / No de Actas de Desarrollo Planeadas en en periodo de tiempo)</t>
  </si>
  <si>
    <t xml:space="preserve">T.6.2.7.Se observa la supervisión de contratos de prestación de servicios para apoyar el desarrollo de sistemas de información; no obstante, se deben definir niveles de calidad, seguridad y técnicos esperados en los requerimientos contractuales, minutas de contrato o mecanismos apropiados, en especial acuerdos de licenciamiento, propiedad de los códigos y derechos de propiedad intelectual como lo establece el control. </t>
  </si>
  <si>
    <t>Debilidad en la definición de las oblicgaciones especificas de los desarrolladores</t>
  </si>
  <si>
    <t>Incluir en la minutas de contrato (Obligaciones Especificas) de acuerdo a los lineamientos del Manual de Mantenimiento, Adquisión y Desarrollo Seguro de Software</t>
  </si>
  <si>
    <t>Contratos suscritos de los desarrollados supervisados por la OTIC</t>
  </si>
  <si>
    <t>(Numero de Contratos con Obligaciones especificas sobre aplicación del  manual/ Numero de Contratos de desarrolladores suscritos ) *100%</t>
  </si>
  <si>
    <t>T.6.3.1.No se observa evidencia de las autorizaciones para el acceso a datos de prueba con base en los literales a), b), c) del control, en especial cuando haya pruebas con datos personales para  cuando  se  accede  a  información sensible.</t>
  </si>
  <si>
    <t>Radicado No. : 20221100071243 Resultados Evaluación del Modelo de Seguridad y Privacidad de la Información 2023</t>
  </si>
  <si>
    <t> Debilidad en la implementación de controles cuando en el desarrollo de software  se requiere probar con datos personales</t>
  </si>
  <si>
    <t> Suscripción de acta para la aprobación de utilización de datos personales o utilicen de datos dummies</t>
  </si>
  <si>
    <t> No de Actas de Suscritas / No de Desarrollos que inicien fase de pruebas)*100</t>
  </si>
  <si>
    <t xml:space="preserve">T.7.1.5.Se observan los reportes de eventos desde sistemas de seguridad como antivirus y firewall, mesa de Ayuda, SIEM; no obstante, falta el análisis e investigación de los reportes, recomendaciones o notificaciones de estos sistemas, así como pertinencia de ampliar el alcance de los controles, con el objetivo de cubrir los operadores externos. </t>
  </si>
  <si>
    <t>Debilidad en la elaboración de informes de la gestion sobre infraestructura de TI</t>
  </si>
  <si>
    <t>Definir la estructura de los informes de gestión, que incluya  analisis, investigación , recomendaciones, entre otras acciones.</t>
  </si>
  <si>
    <t>Informes de gestión con la estructura definida</t>
  </si>
  <si>
    <t xml:space="preserve">T.7.1.6.Aún no se evidencia un protocolo de atención y respuesta a incidentes de seguridad de la información por tipo de incidente una vez clasificados o categorizados. </t>
  </si>
  <si>
    <t>El instructivo de incidentes vigente no cuenta con la clasificación de incidentes</t>
  </si>
  <si>
    <t>Actualizar el instructivo de incidentes</t>
  </si>
  <si>
    <t>Instructivo de Incidentes aprobado</t>
  </si>
  <si>
    <t>No se observa metodología utilizada para el análisis del contexto estratégico y diagnóstico de
capacidades y entornos, que incluya la totalidad de los aspectos que lo componen, de acuerdo con lo
señalado en el Manual Operativo MIPG, procedimiento interno “formulación y actualización del Plan
Estratégico Institucional” y la Guía Distrital para la Planeación de la Gestión Distrital</t>
  </si>
  <si>
    <t xml:space="preserve">Radicado No. : 20221100055533 Informe Auditoría Direccionamiento Estratégico. </t>
  </si>
  <si>
    <t>Oficina Asesora de Planeación OAP</t>
  </si>
  <si>
    <t xml:space="preserve">Sandra Pardo </t>
  </si>
  <si>
    <t xml:space="preserve">La Oficina Asesora de Planeación envia replica al informe de la cual se da respuesta mediante memorando con radicado No 20221100065983 del 8 de noviembre 2022, donde se ratifica la presente observación, no obstante, a la fecha de evaluación no se recibe comunicación de tratamiento por parte del proceso, razón por la cual se da por cerrada sin tratamiento la presente observación. </t>
  </si>
  <si>
    <t>3.1 Algunos de los procedimientos no se encuentran con la codificación definida en el Instructivo de
Elaboración, actualización y control de la información documentada del SIG código DES-INS-01 V5.</t>
  </si>
  <si>
    <t>RADICADO No 20221100059333</t>
  </si>
  <si>
    <t>Falta de seguimiento y verificación en las actulizaciones en SIG.</t>
  </si>
  <si>
    <t>Actualizar los documentos (formatos solicitud de bienes o elementos, kardex, autorización de bienes o elementos, Acta compromiso conductores, Egeso de bienes o elementos, certificado de no existencia, Instructivo Mantenimiento de vehículos, Procedimiento Egreso de bienes o elementos) que se encuentran formalizados en el proceso.</t>
  </si>
  <si>
    <t>Formatos y Procedimientos actualizados</t>
  </si>
  <si>
    <t xml:space="preserve">6 Formatos y 2 procedimientos Actualizados </t>
  </si>
  <si>
    <t>Numero</t>
  </si>
  <si>
    <t>Gestión de Apoyo Logístico</t>
  </si>
  <si>
    <t>Se realizará seguimiento en el siguiente trimestre, debido a que esta actividad aún no presenta avances. La actividad se encuentra en terminos de cumplimiento.</t>
  </si>
  <si>
    <t>Se debe dar cumplimiento a lo establecido en la Resolución 313 de 2020 frente al desarrollo del CICCI en lo concerniente a la entrega de excusas de inasistencia y a la designación anual de la directora de los integrantes del CICCI.</t>
  </si>
  <si>
    <t>Correo electrónico, Resultado de auditoria interna al Sistema de Gestión de Calidad ISO 9001 v 2015
Informe de Informe de Revisión por la Dirección del periodo 1 de enero al 30 de octubre del 2022 enviado por correo electrónico de la OAP a la OCI</t>
  </si>
  <si>
    <t>La inasistencia de uno de los miembros del CICCI se debió a que a pesar de la confirmación de la asistencia, debió ausentarse porque lo llamaron por parte de la Alcaldía a una Audiencia Pública que debía efectuarse ese día. Se informó la causa de la inasistencia pero no se tenia el soporte de la misma ni se dejó en el acta.</t>
  </si>
  <si>
    <t>En las próximas reuniones del CICCI , se dejará constancia en el acta de las razones de la inasistencia de algún miembro (si existen), de la causa y de la forma como fue reportada.</t>
  </si>
  <si>
    <t xml:space="preserve">Un acta con registro de la excusa de la inasistencia </t>
  </si>
  <si>
    <t>Número de actas con registro de inasistencia / número de actas donde aplique la inasistencia</t>
  </si>
  <si>
    <t xml:space="preserve">número de actas generadas </t>
  </si>
  <si>
    <t xml:space="preserve">1
</t>
  </si>
  <si>
    <t>Oficina de Control Interno</t>
  </si>
  <si>
    <t>Esta acción está definida para realizarse en la próxima reunión del CICCI. A este corte no está definida aún la fecha exacta, pero se espera realizarse a finales de enero del año 2023. La acción está en términos y a la fecha no presenta avances.</t>
  </si>
  <si>
    <r>
      <t> </t>
    </r>
    <r>
      <rPr>
        <b/>
        <sz val="10"/>
        <color rgb="FF51A7F9"/>
        <rFont val="Arial Narrow"/>
        <family val="2"/>
      </rPr>
      <t>No aplica</t>
    </r>
  </si>
  <si>
    <t xml:space="preserve">
Los integrantes del CICCI del año 2022, no presentaron modificaciones frente a los que venían del año anterior.</t>
  </si>
  <si>
    <t xml:space="preserve">
Al inicio de cada vigencia (enero) se enviará oficio a la Directora General solicitando la confirmación de los miembros del nivel directivo designados para conformar el CICCI, teniendo en cuenta lo definido en la resolución UAESP 313 del  2020 (ARTÍCULO 18)</t>
  </si>
  <si>
    <t xml:space="preserve">
Un oficio conformación CICCI</t>
  </si>
  <si>
    <t xml:space="preserve">número de oficios remitidos /número de oficios programados </t>
  </si>
  <si>
    <t xml:space="preserve">número de memorandos remitidos </t>
  </si>
  <si>
    <t>Esta acción está definida para realizarse antes de la próxima reunión del CICCI (que posiblemente será a finales del enero del 2023).  La acción está en términos y a la fecha no presenta avances.</t>
  </si>
  <si>
    <r>
      <t> </t>
    </r>
    <r>
      <rPr>
        <b/>
        <sz val="10"/>
        <color rgb="FF51A7F9"/>
        <rFont val="Arial Narrow"/>
        <family val="2"/>
      </rPr>
      <t> No aplica</t>
    </r>
  </si>
  <si>
    <t>Se evidencia que no se ha realizado el seguimiento de tercera línea de defensa de los riesgos de seguridad de la información, lo cual está establecido en la Política de Administración de Riesgos de la UAESP, en la cual se contemplan los riesgos de gestión, corrupción y Seguridad de la información.</t>
  </si>
  <si>
    <t>En el momento de la auditoria se estaba efectuando el seguimiento a los riesgos de gestión y corrupción, y a los de seguridad de la información, por lo cual, aún no estaba la evidencia.</t>
  </si>
  <si>
    <t>Efectuar el seguimiento a los riesgos de Seguridad de la Información durante el seguimiento de septiembre del 2022, y de ahora en adelante en los segumientos que se efectúen en forma cuatrimestral.</t>
  </si>
  <si>
    <t>Seguimiento a los riesgos de Seguridad de la Información</t>
  </si>
  <si>
    <t>soporte generado del seguimiento realizado /seguimientos programados</t>
  </si>
  <si>
    <t>números de seguimientos</t>
  </si>
  <si>
    <t>Mediante memorando con radicado 20221100055723 del 30/09/2022 fue reportado el seguimiento a los riesgos de Seguridad de la Información del año. Acción ejecutada al 100%.</t>
  </si>
  <si>
    <t>Se debe realizar la actualización del procedimiento y registros de auditoria interna incorporando las mejoras establecidas por el proceso.</t>
  </si>
  <si>
    <t>En el momento de la auditoria se indicó que en el año 2022 fue actualizado el procedimiento de Planes de Mejoramiento y que estaba en proceso de revisión por parte de la Jefatura la modificación del procedimiento de auditorias internas y el nuevo formato de caracterización del proceso</t>
  </si>
  <si>
    <t>Enviar el procedimiento de Auditorías Internas ajustado y el nuevo formato de caracterización a la Oficina de Planeación para su actualización.</t>
  </si>
  <si>
    <t>Procedimiento y caracterización remitidos a la OAP</t>
  </si>
  <si>
    <t xml:space="preserve">Número de documentos enviados para actualización </t>
  </si>
  <si>
    <t>número de documentos</t>
  </si>
  <si>
    <t>El procedimiento de auditorías internas y la caracterización del proceso de Evaluación y Mejora fueron enviados el 15/12/2022. Acción cumplida al 100%, se solicita cierre.	 
Adjunto radicado 20221100078093 del 15/12/2022 con la solicitud de modificación/creación de documentos enviados a la Oficina de Planeación.</t>
  </si>
  <si>
    <t>Accion cerrada cumplida. El proceso realiza las actividades propuestas en el plan de mejoramiento y remite la evidencia a la Oficina de Control Interno. Adicional, se verifican los documentos en el micrositio del SIG y se encuentran actualizados.</t>
  </si>
  <si>
    <t>Realizar la actualización del formato de revisión por la dirección a fin de redistribuir las obligaciones, para evitar desgastes administrativos</t>
  </si>
  <si>
    <t>Informe de Revisión por la Dirección del periodo 1 de enero al 30 de octubre del 2022 enviado por correo electrónico de la OAP a la OCI</t>
  </si>
  <si>
    <t>Desgastes administrativos por doble reporte de la información a la OAP</t>
  </si>
  <si>
    <t>Documento actualizado</t>
  </si>
  <si>
    <t xml:space="preserve">Unidad </t>
  </si>
  <si>
    <t xml:space="preserve">Direccionamiento Estratégico (Oficina Asesora de Planeación) </t>
  </si>
  <si>
    <t>Se realizó la actualización del formato DES-FM-22 V3 Informe de Revisión por la Dirección en el cual se reorganizaron las responsabilidades y se diferenciaron las entradas de las salidas de acuerdo a las sugerencias dada por el equipo auditor del ICONTEC en la etapa 1 de la auditoría 
https://www.uaesp.gov.co/mipg/sig.php</t>
  </si>
  <si>
    <t>12/01/2023 El proceso envió correo donde soporta el seguimiento a la acción y el link donde se evidencia la modificación al formato de Revisión por la Dirección.
Se da por cerrada la acción.</t>
  </si>
  <si>
    <t>Realizar revisión y actualización de considerarse pertinente del instrumento de Plan de Acción Institucional, en concordancia con la normativa legal vigente.</t>
  </si>
  <si>
    <t>Oportunidad identificada para cumplimiento de la normativa vigente</t>
  </si>
  <si>
    <t>Herramienta  PAI de seguimiento revisado y actualizado cuando aplique</t>
  </si>
  <si>
    <t>10/01/2023 La acción está en términos y en proceso según lo reportado por el proceso en el formato de Plan de mejoramiento.</t>
  </si>
  <si>
    <t>Realizar la revisión y depuración cuando aplique de los indicadores de gestión de la UAESP.</t>
  </si>
  <si>
    <t>Posibilidad de indicadores de gestión de la UAESP desactualizados o con inconsitecias de formulación.</t>
  </si>
  <si>
    <t>Número de indicadores revisados/ Número de indicadores totales</t>
  </si>
  <si>
    <t xml:space="preserve">En cumplimiento a lo establecido en la nueva versión del procedimiento DES-PC-08 V10 Indicadores de Gestión se desarrollo de programación para la revisión de indicadores jornadas desarrolladas durante el 26 al 29 de diciembre de 2022.
Se adjunta informe de indicadores 
</t>
  </si>
  <si>
    <t>12/01/2023 El proceso envió correo donde soporta el seguimiento a la acción y la evidencia de la revisión del 100% de los indicadores.
Se da por cerrada la acción.</t>
  </si>
  <si>
    <t>Gestionar un Sistema de Información Estadística de la Entidad que permita el correcto flujo de información, gobernabilidad de los datos y divulgación y reporte de indicadores estadísticos de carácter estratégico</t>
  </si>
  <si>
    <t xml:space="preserve">Falta de gobernabilidad de los datos y la información estadistica y estrategica de la UAESP. </t>
  </si>
  <si>
    <t>SISINFO
(Sistema de Información Estadistico)</t>
  </si>
  <si>
    <t>Documento: diseño del Sistema de Información Estadistico.</t>
  </si>
  <si>
    <t>Gestión del Conocimiento y la Innovación (Oficina Asesora de Planeación)</t>
  </si>
  <si>
    <t>Implementar iniciativas que propendan por mejorar el indicador de transferencia de conocimiento como Mochileando con la UAESP y la guía metodológica de transferencia.</t>
  </si>
  <si>
    <t>Debilidades en la documentación y socialización de las iniciativas para incrementar la transferencia de conocimiento.</t>
  </si>
  <si>
    <t>Guía metodológica de transferencia de conocimiento.</t>
  </si>
  <si>
    <t>Número de socializaciones de iniciativas o mecanismos de transferencia contenidas en la metodología.</t>
  </si>
  <si>
    <t>Formular, Implementar, desarrollar y fortalecer la estrategia de cultura de la GCI. Fase II</t>
  </si>
  <si>
    <t>En seguimiento de la ruta del FURAG frente a la gestión de la Politica de Gestión de Conocimiento e Innovación.</t>
  </si>
  <si>
    <t>Estrategía de GCI</t>
  </si>
  <si>
    <t>Número de iniciativas implementadas de la estrategía</t>
  </si>
  <si>
    <t>Realizar la revisión de requisitos técnicos y normativos del sistema de responsabilidad social para su articulación con los instrumentos implementados del proceso de participación ciudadana.</t>
  </si>
  <si>
    <t>Debilidades en la forma de documentar y visibilizar las acciones ejecutadas en el marco del proceso de Participaci{on Ciudadana artiiculadas en el sistema de responsabilidad social.</t>
  </si>
  <si>
    <t>Documentos con componente  específico en Responsabilidad Social</t>
  </si>
  <si>
    <t>Número de documentos con componente R.S planeados para la vigencia / Número de documentos con componente R.S elaborados en la vigencia</t>
  </si>
  <si>
    <t>Analizar la pertinencia de identificar riesgos de seguridad de la información en el mapa de riesgos y oportunidades de la vigencia 2023</t>
  </si>
  <si>
    <t>Sin reporte al 10/01/2022</t>
  </si>
  <si>
    <t>Gestión de las Comunicaciones</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</si>
  <si>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de Revisión por la Dirección.</t>
  </si>
  <si>
    <t xml:space="preserve">Identificar para la vigencia 2023 los riesgos relacionados con posibles prescripciones disciplinarias </t>
  </si>
  <si>
    <t xml:space="preserve">Gestion Disciplinaria Interna  </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</si>
  <si>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de Revisión por la Dirección.  Fue enviado un correo del 6/01/2023 indicando al proceso la necesidad de elaborar el formato.</t>
  </si>
  <si>
    <t xml:space="preserve">Actualización permanente de documentos y expedientes físicos y electrónicos  </t>
  </si>
  <si>
    <t>Permanente</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</si>
  <si>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de Revisión por la Dirección.  Fue enviado un correo del 6/01/2023 indicando al proceso la necesidad de elaborar el formato y de diligenciar la fecha fin de la acción.</t>
  </si>
  <si>
    <t>Ampliar la capacidad de Bóvedas, Osarios y Cenizarios para la prestación de servicios de destino final en el Cementerio Parque Serafín</t>
  </si>
  <si>
    <t>Oportunidad de mejora en cumplimiento de metas</t>
  </si>
  <si>
    <t xml:space="preserve">segumiento de avance  en comité primario </t>
  </si>
  <si>
    <t xml:space="preserve">Cuatro segumientosn en comites primarios reflejados en las actas </t>
  </si>
  <si>
    <t xml:space="preserve">unidad </t>
  </si>
  <si>
    <t>Servicios Funerarios Y Alumbrado Publico</t>
  </si>
  <si>
    <t>Realizar la supervisión y seguimiento a las obligaciones del contrato de interventoría 508 de 2021 y de concesión 415 de 2021 referentes a la implementación de la prestación de estos servicios en los cementerios propiedad del Distrito</t>
  </si>
  <si>
    <t xml:space="preserve">Oportunidad de mejora en cumplimiento en optimizacion y ampliacion de servicios </t>
  </si>
  <si>
    <t xml:space="preserve">Prestar en los cementerios propiedad del Distrito los servicios de Atención Funeraria: Realizar la supervisión y seguimiento a las obligaciones del contrato de interventoría 508 de 2021 y de concesión 415 de 2021 referentes a la implementación de la prestación de estos servicios en los cementerios propiedad del Distrito </t>
  </si>
  <si>
    <t>segumiento de avance  en comité primario</t>
  </si>
  <si>
    <t>Fortalecimiento del Proceso de Gestión Integral de Residuos Sólidos – GIRS, realizando la revisión de la documentación que se encuentra actualmente formalizada y documentando los procedimientos dentro del Sistema Integrado de Gestión</t>
  </si>
  <si>
    <t>Debilidades en la actualización de la documentación del proceso para garantizar la pertinencia de los procedimientos.</t>
  </si>
  <si>
    <t xml:space="preserve">Realizar (2) dos reuniones para revisión de la documentación del proceso de Gestión Integral de residuos para analizar la pertinencia de la actualización o creación. </t>
  </si>
  <si>
    <t>Acta de reunión</t>
  </si>
  <si>
    <t>((Reuniones ejecutadas)/(Reuniones programadas))100%</t>
  </si>
  <si>
    <t>Gestión Integral De Residuos Sólidos (En informe se indica Subdirección de Aprovechamiento, Subdirección de Recolección, Barrido y Limpieza,
Subdirección de Disposición Final)</t>
  </si>
  <si>
    <t>10/01/2023 La acción está en términos y en proceso según lo reportado por el proceso.</t>
  </si>
  <si>
    <t>Alto volumen de devoluciones en tramite de pago de las cuentas de contratistas y proveedores</t>
  </si>
  <si>
    <t>Falta de ciudado de los contratistas y personal de apoyo de supervision en el diligenciamiento de la documentacion según instructivo de pago</t>
  </si>
  <si>
    <t>Transformar el proceso de pagos de cuentas de proveedores y contratistas en un trámite sistematizado y ágil: Simplificar y unificar los formatos FM 14 y FM 21 para convertir el proceso de trámite y revisión en un paso a paso amigable y sencillo.</t>
  </si>
  <si>
    <t>Modificacion de formatos e instructivo de pagos</t>
  </si>
  <si>
    <t>Envío del formato DES-FM-17-V5 Solicitud de modificación, eliminación, traslado o creación de documentosde Ajuste de modificación de documentos, formatos a la OAP</t>
  </si>
  <si>
    <t>Unidad</t>
  </si>
  <si>
    <t>Gestión Financiera</t>
  </si>
  <si>
    <t>12/01/2023 La acción está en términos y en proceso según lo reportado por el proceso en el plan de Mejoramiento.</t>
  </si>
  <si>
    <t xml:space="preserve">Elaboracion de informes manuales a los entes de control </t>
  </si>
  <si>
    <t>Debilidad en la generacion de informes del sistema si capital</t>
  </si>
  <si>
    <t>Continuar el desarrollo al Aplicativo SI CAPITAL que permitan optimizar el proceso Financiero: Continuar con reuniones donde participen las diferentes áreas, convirtiendo el ERP Si capital a la medida para la UAESP</t>
  </si>
  <si>
    <t>Numero de solicitudes con viabilidad de desarrollo</t>
  </si>
  <si>
    <t>solicitudes desarrolladas/solicitudes viables</t>
  </si>
  <si>
    <t>Capacitar al equipo en el manejo de la matriz utilizada para identificar las cuestiones internas y externas, riesgos y oportunidades del proceso para un mayor entendimiento e interpretación del mismo.</t>
  </si>
  <si>
    <t>Realizar la evaluación de la efectividad de los controles actuales formulados en el mapa de riesgos y corregir se de ser necesario.</t>
  </si>
  <si>
    <t>Documentar las acciones de mejora que surgen por autoevaluación y autocontrol del proceso.</t>
  </si>
  <si>
    <t>Conformar el Grupos Interdisciplinarios para atender el PMA del AGN</t>
  </si>
  <si>
    <t>Gestión Documental (en el informe dice que el responsable es la Subdirección Administrativa)</t>
  </si>
  <si>
    <t>Contratar un tercero para la elaboración de las TRD de la entidad de acuerdo con el PMA</t>
  </si>
  <si>
    <t xml:space="preserve">Desarrollar los hallazgos identificados en el Plan de Mejoramiento Archivístico PMA </t>
  </si>
  <si>
    <t>Gestión Documental  (en el informe dice que el responsable es el Comité Institucional de Gestión y Desempeño - CIGD y la Subdirección Administrativa)</t>
  </si>
  <si>
    <t>Asignar presupuesto para desarrollar las actividades contempladas en el PINAR PGD y PMA</t>
  </si>
  <si>
    <t>Articular las unidades de Correspondencia, archivos de gestión y archivo central, para dar una sola directriz</t>
  </si>
  <si>
    <t>Gestión Documental (en el informe dice que el resposnable es la Subdirección Administrativa y Gestión Documental)</t>
  </si>
  <si>
    <t xml:space="preserve">Asignar personal Idóneo y suficiente al proceso y contar con instalaciones propias para los archivos </t>
  </si>
  <si>
    <r>
      <t xml:space="preserve">Herramienta o desarrollo tecnológico que facilite la sistematización de la información de la planta de personal y que permita el cruce de situaciones administrativas con el software de nómina. </t>
    </r>
    <r>
      <rPr>
        <sz val="10"/>
        <rFont val="Times New Roman"/>
        <family val="1"/>
      </rPr>
      <t xml:space="preserve"> </t>
    </r>
  </si>
  <si>
    <t>Información de planta de personal gestionada desde diferentes instrumentos que no permiten contar con información inmediata para toma de decisiones.</t>
  </si>
  <si>
    <t>Sistemas de gestión de la información que permitan tener acceso a los cambios de planta y distintas situaciones administrativas con oportunidad.</t>
  </si>
  <si>
    <t>Sistema de información de la planta de personal.</t>
  </si>
  <si>
    <t>Un sistema de información de planta  de personal implementado, que articule la información desde diferentes herramientas y que permita la toma de decisiones de forma inmediata.</t>
  </si>
  <si>
    <t>Un sistema de información implementado</t>
  </si>
  <si>
    <t xml:space="preserve">Gestión del Talento Humano </t>
  </si>
  <si>
    <t>10/01/2023 La acción está en términos y en proceso según lo reportado en el plan de mejoramiento por el proceso.</t>
  </si>
  <si>
    <r>
      <t xml:space="preserve">Desarrollo tecnológico que permita la expedición digital de certificaciones laborales y soportes de pago de nómina. </t>
    </r>
    <r>
      <rPr>
        <sz val="10"/>
        <rFont val="Times New Roman"/>
        <family val="1"/>
      </rPr>
      <t xml:space="preserve"> </t>
    </r>
  </si>
  <si>
    <t>Pese a que se viene trabajando en PERNO, la información de la nómina no se articula con la caracterización de la planta.</t>
  </si>
  <si>
    <t>Implementar las mejoras requeridas en el aplicativo de liquidación de la nómina, de manera que se optimice el uso de herramientas con información del personal de planta de la entidad.</t>
  </si>
  <si>
    <t>Sistema de liquidación de nómina con mejoras aplicadas.</t>
  </si>
  <si>
    <t>Un sistema de liquidación de nomina mejorado que incorpore información relevante de la caracterización de la planta de personal.</t>
  </si>
  <si>
    <t>Un sistema de liquidación de nomina mejorado.</t>
  </si>
  <si>
    <t>Herramienta tecnológica que facilite la digitalización e inserción de documentación en línea en las Historias Laborales de servidores activos.</t>
  </si>
  <si>
    <t>Acción de mejora definida como resultado del analisis de información y gestión del Proceso de Talento Humano</t>
  </si>
  <si>
    <t>Sistematización de tramites a través de herramientas de uso de la Entidad.</t>
  </si>
  <si>
    <t>Herramienta para gestión de trámites de situaciones administrativas de Talento Humano de la Unidad.</t>
  </si>
  <si>
    <t>Una herramienta para trámites de situaciones adminsitrativas del talento humano de la Unidad.</t>
  </si>
  <si>
    <t>Una herramienta de trámites de Talento Humano implementada.</t>
  </si>
  <si>
    <t>Digitalización de las Historias Laborales de servidores activos, así como implementar y mantener la gestión de archivo conforme a lo citado en la Circular 004 de 2003 de la AGN y demás lineamientos asociados</t>
  </si>
  <si>
    <t>Herramienta para digitalización de Historias Laborales</t>
  </si>
  <si>
    <t>Una herramienta para la digitalización de Historias laborales</t>
  </si>
  <si>
    <t>Una herramienta para la digitalización de Historias laborales Implementada</t>
  </si>
  <si>
    <t>Fortalecer las herramientas tecnológicas que se han desarrollado, de manera que cada funcionario reporte su inventario para facilitar la recolección de información.</t>
  </si>
  <si>
    <t xml:space="preserve">Mediante correo del 30/12/2022 la OCI solicitó al proceso diligenciar el formato vigente para incluir la acción en el Plan de Mejoramiento Interno, puesfaltaba especificar entre otros, los siguientes campos exigidos en el procedimiento: nombre del indicador,fórmula del indicador, unidad de medida, meta, fecha de inicio y fecha fin. 
Fue recibida respuesta del 30/12/2022 del proceso donde se indicó entre otros que "3. La oportunidad quedó registrada en la Matriz de riesgos y oportunidades, a la cual se realizaseguimiento mensual.4. La Acción de la oportunidad que se propone, es con el fin de aplicarla en el momento que sepresente la necesidad y durante el desarrollo de la gesón del proceso, es decir cuando sea"Oportuno".5. La oportunidad nace desde el proceso y no por un hallazgo en desarrollo de auditorías.Por lo anterior, agradecemos no se tenga en cuenta para incluir esta Oportunidad en el plan demejoramiento, porque generaría compromisos que en el camino no serían cumplibles y pasaría aconverrse en un riesgo, afectando el proceso." </t>
  </si>
  <si>
    <t>Título 10 Desempeño de los proveedores extrernos, capítulo V oportunidades de mejora informe reivisón por la dirección</t>
  </si>
  <si>
    <t>Recomendaciones tanto de la Oficina de Tic, como de la OAP, en el sentido de formular riesgos asociados a la seguridad de la información.</t>
  </si>
  <si>
    <t>Identificar para la vigencia 2023 riesgo relacionado con seguridad de la información.</t>
  </si>
  <si>
    <t>Mapa de riesgos actualizado</t>
  </si>
  <si>
    <t>Un mapa de riesgo actualizado</t>
  </si>
  <si>
    <t>1 mapa de riesgos actualizado con riesgo de seguridad de la información</t>
  </si>
  <si>
    <t>Gestión Asuntos Legales  (Subdirección de Asuntos Legales)</t>
  </si>
  <si>
    <t>12/01/2023 La acción está en términos y en proceso según Plan de mejoramiento reportado por el proceso.</t>
  </si>
  <si>
    <t>Título 10 Desempeño de los proveedores externos, capítulo V oportunidades de mejora informe revisión por la dirección</t>
  </si>
  <si>
    <t>Mejora continua derivada del informe de revisión por la Dirección</t>
  </si>
  <si>
    <t>Actualización del documento Manual de Contratación y Creación del documento Manual de Supervisión e Interventoria</t>
  </si>
  <si>
    <t>Documentos actualizados o creados del proceso de Gestión de Asuntos legales</t>
  </si>
  <si>
    <t>1 documento actualizado y 1 documento creado enviados a la Oficina de Planeación</t>
  </si>
  <si>
    <t>2 documentos (actualización Manual de Contratación y creación de Manual de Supervisión e Interventoria) enviados a la Oficina de Planeación</t>
  </si>
  <si>
    <t>12/01/2023 De acuerdo con retroalimentación de la OCI, la acciónreportada en el informe de Revisión por la Dirección cambió de "Actualización permanente de documentos controlados asociados al Proceso de Gestión de Asuntos Legales" a "Actualización del documento Manual de Contratación y Creación del documento Manual de Supervisión e Interventoria". La acción está en términos y en proceso según Plan de mejoramiento reportado por el proceso.</t>
  </si>
  <si>
    <r>
      <rPr>
        <sz val="7"/>
        <color rgb="FF000000"/>
        <rFont val="Times New Roman"/>
        <family val="1"/>
      </rPr>
      <t xml:space="preserve">  </t>
    </r>
    <r>
      <rPr>
        <sz val="11"/>
        <color rgb="FF000000"/>
        <rFont val="Arial"/>
        <family val="2"/>
      </rPr>
      <t>Para la verificación de los tiempos de legalización, se revisó si existían vales provisionales pendientes de legalizar, sobre el cual se revisaron los soportes de toda la vigencia, evidenciado un vale provisional por valor de $850,000 fechado el 23 de marzo del 2022 y legalizado hasta el 02 de junio del 2022, lo anterior demuestra que aunque a la fecha del arqueo ya se encontraba legalizado, se incumplió con lo establecido en Numeral 6 del procedimiento de caja menor GFI-PC-09 V1 del 217 “la legalización de los vales provisionales se debe efectuar a los tres (3) días después de entregados los recursos”; situación que puede generar pérdida de recursos en la entidad.</t>
    </r>
  </si>
  <si>
    <t>Informe de Auditoría Gestión Financiera y presupuestal Radicado 20221100072603 del 30 de noviembre del 2022,</t>
  </si>
  <si>
    <t>Debilidad en el cumplimiento del procedimiento de caja menor GFIPC-09 V1  referente a “la legalización de los vales provisionales los cuales se deben legalizar a los tres (3) días después de entregados los recursos”</t>
  </si>
  <si>
    <t>Hacer seguimiento y requerir por escrito al funcionario o contratista que incumpla con la legalización de los vales provisionales después de pasados tres días de entregados los recursos, para que cumpla con lo establecido en la resolucion de constitucion de caja menor.</t>
  </si>
  <si>
    <t>Seguimiento a la legalización de vales provisionales</t>
  </si>
  <si>
    <t>Seguimiento requerimientos realizados/Requerimientos programados</t>
  </si>
  <si>
    <t>Stella Cañón</t>
  </si>
  <si>
    <t>10/01/2023: El proceso remitió PM dentro de los términos para ejecutar la acción durante la presente vigencia.</t>
  </si>
  <si>
    <t>En virtud de los lineamientos establecidos en el Decreto 192 de 2021 de la Alcaldía Mayor de Bogotá, para el Funcionamiento y Manejo de la Caja Menor, que en el Párrafo 2 del artículo 64 indica: “Las respectivas dependencias financieras de los distintos órganos deberán efectuar arqueos periódicos y sorpresivos, con el fin de garantizar que las operaciones estén debidamente sustentadas, que los registros sean oportunos y adecuados y que los saldos correspondan”, se solicitó copia de los arqueos de caja menor realizados en el transcurso de la vigencia por la Subdirección Administrativa y Financiera, evidenciando que no se ha cumplido con este lineamiento.</t>
  </si>
  <si>
    <t xml:space="preserve">Falta de control de realizar arqueos periódicos en cumplimiento del Decreto 192 de 2021 de la Alcaldía Mayor de Bogotá, con el fin de garantizar que las operaciones estén debidamente sustentadas, que los registros sean oportunos y adecuados y que los saldos correspondan”, </t>
  </si>
  <si>
    <t>Realizar   arqueos periódicos sorpresivos por parte de un funcionario de la SAF, diferente al area de tesoreria.</t>
  </si>
  <si>
    <t>Arqueos sorpresivos</t>
  </si>
  <si>
    <t>Arqueos realizados/arqueos programados</t>
  </si>
  <si>
    <t>Arqueos de caja</t>
  </si>
  <si>
    <t>Se requiere actualizacion documentos SIG de acuerdo a logo de nuevo de certificación externa</t>
  </si>
  <si>
    <t>Certificacion externa</t>
  </si>
  <si>
    <t>Cambios en la imagen institucional</t>
  </si>
  <si>
    <t>Realizar la actualización de los documentos del SIG frente a la imagen institucional según nuevo logo de certificación de calidad</t>
  </si>
  <si>
    <t>Documentos del SIG actualizados con imagen institucional</t>
  </si>
  <si>
    <t>Número de documentos actualizados / Número dde documentos totales</t>
  </si>
  <si>
    <t xml:space="preserve">Oficina Asesora de Planeación </t>
  </si>
  <si>
    <t>6/01/2023 Fue recidido correo de la OAP donde solicitan incluir esta acción de mejora.</t>
  </si>
  <si>
    <t xml:space="preserve">25/04/2022
31/07/2022
13/10/2022
12/12/2022
 </t>
  </si>
  <si>
    <r>
      <rPr>
        <b/>
        <sz val="10"/>
        <rFont val="Arial"/>
        <family val="2"/>
      </rPr>
      <t>25/04/2022.</t>
    </r>
    <r>
      <rPr>
        <sz val="10"/>
        <rFont val="Arial"/>
        <family val="2"/>
      </rPr>
      <t xml:space="preserve">  En el marco  de la formulación e implementación del manual de prevención del daño antijurídico, se han realizado las siguientes actividades:
1. Mesa de trabajo del 14 de febrero de 2022. 
2. Proyecto resolución para creación del grupo interdisciplinario.
3. Mesa de trabajo  del 23 de marzo de 2022
Se adjunta como  evidencia mesas de trabajo y proyecto de resolución de creación grupo interdisciplinario.   ACCION EN EJECUCION 
</t>
    </r>
    <r>
      <rPr>
        <b/>
        <sz val="10"/>
        <rFont val="Arial"/>
        <family val="2"/>
      </rPr>
      <t>07/07/2022</t>
    </r>
    <r>
      <rPr>
        <sz val="10"/>
        <rFont val="Arial"/>
        <family val="2"/>
      </rPr>
      <t xml:space="preserve">.  En el marco  de la formulación e implementación del manual de prevención del daño antijurídico, se han realizado las siguientes actividades:
1.Reunión Grupo Interdisciplinario 23 de mayo de 2022
2. Reunión Grupo Interdisciplinario 15 de junio de 2022
3. Reunión Grupo Interdisciplinario 15 de julio de 2022.
Se adjunta como  evidencia actas de reunión y Resolución 136 de 8 de abril de 2022 que crea del grupo interdisciplinario..   ACCION EN EJECUCION
</t>
    </r>
    <r>
      <rPr>
        <b/>
        <sz val="10"/>
        <rFont val="Arial"/>
        <family val="2"/>
      </rPr>
      <t>13/10/2022.</t>
    </r>
    <r>
      <rPr>
        <sz val="10"/>
        <rFont val="Arial"/>
        <family val="2"/>
      </rPr>
      <t xml:space="preserve"> Se adjunta evidencia de la reunión adelantada el 26 de agosto de 2022. ACCION EN EJECUCIÓN 
</t>
    </r>
    <r>
      <rPr>
        <b/>
        <sz val="10"/>
        <rFont val="Arial"/>
        <family val="2"/>
      </rPr>
      <t>12/12/2022:</t>
    </r>
    <r>
      <rPr>
        <sz val="10"/>
        <rFont val="Arial"/>
        <family val="2"/>
      </rPr>
      <t xml:space="preserve"> Se adjunta  evidencia de la reunión  realiada el  08 de noviembre de 2022.. 
</t>
    </r>
    <r>
      <rPr>
        <b/>
        <sz val="10"/>
        <rFont val="Arial"/>
        <family val="2"/>
      </rPr>
      <t>CONCLUSION</t>
    </r>
    <r>
      <rPr>
        <sz val="10"/>
        <rFont val="Arial"/>
        <family val="2"/>
      </rPr>
      <t xml:space="preserve">:  Se dio cumplimiento a la acción se solicitara el cierre a la OCI. </t>
    </r>
    <r>
      <rPr>
        <b/>
        <sz val="10"/>
        <rFont val="Arial"/>
        <family val="2"/>
      </rPr>
      <t xml:space="preserve">ACCION CUMPLIDA </t>
    </r>
  </si>
  <si>
    <t>26/04/2022
31/07/2022
24/10/2022
22/12/2022</t>
  </si>
  <si>
    <t>Eduardo Ballesteros - 26/04/2022
Eduardo Ballesteros - 31/07/2022
Eduardo Ballesteros - 24/10/2022
Eduardo Ballesteros - 22/12/2022</t>
  </si>
  <si>
    <r>
      <rPr>
        <b/>
        <sz val="10"/>
        <rFont val="Arial"/>
        <family val="2"/>
      </rPr>
      <t>26/04/2022. Seguimiento del mes del abril, acorde al Plan Anual de Auditorías 2022,</t>
    </r>
    <r>
      <rPr>
        <sz val="10"/>
        <color theme="1"/>
        <rFont val="Arial"/>
        <family val="2"/>
      </rPr>
      <t xml:space="preserve"> aprobado mediante Acta No. 01 del 27/01/2022. Según la autoevaluación de la SAL, conforme a la acción propuesta, se han realizado tres (3) actividades, entre las cuales se encuentran dos mesas de trabajo y la proyección de una resolución, y manifiesta que la acción está en ejecución. De acuerdo con la evidencia presentada, se verifica lo expuesto por la SAL, esto es, la realización de dos mesas de trabajo y el proyecto de resolución referidos. Teniendo en cuenta la autoevaluación de la SAL y el análisis y verificación correspondiente, se establece que el indicador se ha venido cumpliendo y la acción se encuentra en proceso.
</t>
    </r>
    <r>
      <rPr>
        <b/>
        <sz val="10"/>
        <rFont val="Arial"/>
        <family val="2"/>
      </rPr>
      <t>31/07/2022. Seguimiento del mes del julio, acorde al Plan Anual de Auditorías 2022.</t>
    </r>
    <r>
      <rPr>
        <sz val="10"/>
        <color theme="1"/>
        <rFont val="Arial"/>
        <family val="2"/>
      </rPr>
      <t xml:space="preserve"> Según la autoevaluación de la SAL, conforme a la acción y meta propuestas, se han realizado seis (6) actividades, tres (3) de ellas para este corte de evaluación y seguimiento, que corresponden a tres reuniones del grupo interdisciplinario para la actualización del Manual de Formulación e Implementación de Políticas de Prevención del Daño Antijurídico-PPDA. De acuerdo con la evidencia presentada, se verifica lo manifestado por la SAL. Teniendo en cuenta la autoevaluación de la SAL y el análisis y verificación correspondiente, se establece que el indicador se ha venido cumpliendo y que la acción se encuentra en proceso. 
</t>
    </r>
    <r>
      <rPr>
        <b/>
        <sz val="10"/>
        <rFont val="Arial"/>
        <family val="2"/>
      </rPr>
      <t>24/10/2022. Seguimiento del mes de octubre, acorde al Plan Anual de Auditorías 2022.</t>
    </r>
    <r>
      <rPr>
        <sz val="10"/>
        <color theme="1"/>
        <rFont val="Arial"/>
        <family val="2"/>
      </rPr>
      <t xml:space="preserve"> Según la autoevaluación de la SAL, la acción se encuentra en ejecución. De acuerdo con la evidencia presentada, se observa el Acta No. 004 del 26/08/2022, cuyo objetivo es "Informe al grupo interdisciplinario de la aprobación e implementación de la política de prevención del daño antijurídico"; Se observó que esta acta está firmada por el presidente y la secretaria técnica de esta instancia (Mesa Técnica del Daño Antijurídico). Como resultado de la presente evaluación al estado de la acción, se determina que las acciones se han venido cumpliendo efectivamente. Conforme a la autoevaluación de la SAL y al análisis y verificación correspondiente, y teniendo en cuenta la fecha de terminación de la acción, se establece que el indicador se ha venido cumpliendo y que la acción se encuentra en proceso.
</t>
    </r>
    <r>
      <rPr>
        <b/>
        <sz val="10"/>
        <color theme="1"/>
        <rFont val="Arial"/>
        <family val="2"/>
      </rPr>
      <t>22/12/2022. Seguimiento del mes de diciembre, conforme a instrucción de la jefatura de la OCI.</t>
    </r>
    <r>
      <rPr>
        <sz val="10"/>
        <color theme="1"/>
        <rFont val="Arial"/>
        <family val="2"/>
      </rPr>
      <t xml:space="preserve"> Según la autoevaluación de la SAL, la acción se encuentra cumplida y se solicita su cierre. De acuerdo con la evidencia presentada, se observa el Acta de reunión del 08 de noviembre de 2022 , cuyo objetivo es "Socialización de la política de prevención del daño antijuridico a funcionarios designados como canales de comunicación por cada dependencia."; se observó que el acta tiene la lista de los asistentes diligenciada y firmada debidamente. Como resultado de esta evaluación y de las anteriores, y teniendo en cuenta  la solicitud de cierre por parte de la SAL, así como que la acción tenía como fecha del cumplimiento el 30/11/2022, se pudo verficar el cumplimiento de la acción planteada por la SAL, motivo por el cual, se procede al registro del cierre de esta acción.</t>
    </r>
  </si>
  <si>
    <t>25/04/2022
31/07/2022
13/10/2022
12/12/2022</t>
  </si>
  <si>
    <r>
      <rPr>
        <b/>
        <sz val="10"/>
        <color rgb="FF000000"/>
        <rFont val="Arial"/>
        <family val="2"/>
      </rPr>
      <t>25/04/2022.</t>
    </r>
    <r>
      <rPr>
        <sz val="10"/>
        <color rgb="FF000000"/>
        <rFont val="Arial"/>
        <family val="2"/>
      </rPr>
      <t xml:space="preserve">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ACCION EN EJECUCION
07/07/2022.</t>
    </r>
    <r>
      <rPr>
        <b/>
        <sz val="10"/>
        <color rgb="FF000000"/>
        <rFont val="Arial"/>
        <family val="2"/>
      </rPr>
      <t xml:space="preserve">   Se adjuntan cómo evidencias actas  número 3 a </t>
    </r>
    <r>
      <rPr>
        <sz val="10"/>
        <color rgb="FF000000"/>
        <rFont val="Arial"/>
        <family val="2"/>
      </rPr>
      <t xml:space="preserve">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ACCION EN EJECUCION 
</t>
    </r>
    <r>
      <rPr>
        <b/>
        <sz val="10"/>
        <color rgb="FF000000"/>
        <rFont val="Arial"/>
        <family val="2"/>
      </rPr>
      <t>13/10/2022.</t>
    </r>
    <r>
      <rPr>
        <sz val="10"/>
        <color rgb="FF000000"/>
        <rFont val="Arial"/>
        <family val="2"/>
      </rPr>
      <t xml:space="preserve">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ACCION EN EJECUCION
</t>
    </r>
    <r>
      <rPr>
        <b/>
        <sz val="10"/>
        <color rgb="FF000000"/>
        <rFont val="Arial"/>
        <family val="2"/>
      </rPr>
      <t>12/12/2022</t>
    </r>
    <r>
      <rPr>
        <sz val="10"/>
        <color rgb="FF000000"/>
        <rFont val="Arial"/>
        <family val="2"/>
      </rPr>
      <t xml:space="preserve">: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t>
    </r>
    <r>
      <rPr>
        <b/>
        <sz val="10"/>
        <color rgb="FF000000"/>
        <rFont val="Arial"/>
        <family val="2"/>
      </rPr>
      <t>CONCLUSION</t>
    </r>
    <r>
      <rPr>
        <sz val="10"/>
        <color rgb="FF000000"/>
        <rFont val="Arial"/>
        <family val="2"/>
      </rPr>
      <t>:  Se dio cumplimiento a la acción se solicitara el cierre a la OC</t>
    </r>
    <r>
      <rPr>
        <b/>
        <sz val="10"/>
        <color rgb="FF000000"/>
        <rFont val="Arial"/>
        <family val="2"/>
      </rPr>
      <t xml:space="preserve">I. ACCION CUMPLIDA </t>
    </r>
    <r>
      <rPr>
        <sz val="10"/>
        <color rgb="FF000000"/>
        <rFont val="Arial"/>
        <family val="2"/>
      </rPr>
      <t xml:space="preserve">
</t>
    </r>
  </si>
  <si>
    <r>
      <rPr>
        <b/>
        <sz val="10"/>
        <rFont val="Arial"/>
        <family val="2"/>
      </rPr>
      <t xml:space="preserve">26/04/2022. Seguimiento del mes del abril, acorde al Plan Anual de Auditorías 2022, </t>
    </r>
    <r>
      <rPr>
        <sz val="10"/>
        <color theme="1"/>
        <rFont val="Arial"/>
        <family val="2"/>
      </rPr>
      <t xml:space="preserve">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
</t>
    </r>
    <r>
      <rPr>
        <b/>
        <sz val="10"/>
        <rFont val="Arial"/>
        <family val="2"/>
      </rPr>
      <t>31/07/2022. Seguimiento del mes del julio, acorde al Plan Anual de Auditorías 2022.</t>
    </r>
    <r>
      <rPr>
        <sz val="10"/>
        <color theme="1"/>
        <rFont val="Arial"/>
        <family val="2"/>
      </rPr>
      <t xml:space="preserve"> 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 
</t>
    </r>
    <r>
      <rPr>
        <b/>
        <sz val="10"/>
        <color theme="1"/>
        <rFont val="Arial"/>
        <family val="2"/>
      </rPr>
      <t>24/10/2022. Seguimiento del mes de octubre, acorde al Plan Anual de Auditorías 2022.</t>
    </r>
    <r>
      <rPr>
        <sz val="10"/>
        <color theme="1"/>
        <rFont val="Arial"/>
        <family val="2"/>
      </rPr>
      <t xml:space="preserve"> Según la autoevaluación de la SAL, se adjuntan como evidencias las Actas número 13 a la 21, derivadas de las sesiones del Comité de Conciliación y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color theme="1"/>
        <rFont val="Arial"/>
        <family val="2"/>
      </rPr>
      <t>22/12/2022. Seguimiento del mes de diciembre, conforme a instrucción de la jefatura de la OCI.</t>
    </r>
    <r>
      <rPr>
        <sz val="10"/>
        <color theme="1"/>
        <rFont val="Arial"/>
        <family val="2"/>
      </rPr>
      <t xml:space="preserve"> 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</si>
  <si>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r>
      <t xml:space="preserve">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ACCION EN EJECUCION 
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ACCION EN EJECUCION 
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ACCION EN EJECUCION 
</t>
    </r>
    <r>
      <rPr>
        <b/>
        <sz val="10"/>
        <rFont val="Arial"/>
        <family val="2"/>
      </rPr>
      <t>12/12/202</t>
    </r>
    <r>
      <rPr>
        <sz val="10"/>
        <color theme="1"/>
        <rFont val="Arial"/>
        <family val="2"/>
      </rPr>
      <t xml:space="preserve">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CONCLUSION:  Se dio cumplimiento a la acción se solicitara el cierre a la OCI. </t>
    </r>
    <r>
      <rPr>
        <b/>
        <sz val="10"/>
        <rFont val="Arial"/>
        <family val="2"/>
      </rPr>
      <t xml:space="preserve">ACCION CUMPLIDA </t>
    </r>
  </si>
  <si>
    <r>
      <rPr>
        <b/>
        <sz val="10"/>
        <rFont val="Arial"/>
        <family val="2"/>
      </rPr>
      <t xml:space="preserve">26/04/2022. Seguimiento del mes del abril, acorde al Plan Anual de Auditorías 2022, </t>
    </r>
    <r>
      <rPr>
        <sz val="10"/>
        <color theme="1"/>
        <rFont val="Arial"/>
        <family val="2"/>
      </rPr>
      <t xml:space="preserve">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
</t>
    </r>
    <r>
      <rPr>
        <b/>
        <sz val="10"/>
        <rFont val="Arial"/>
        <family val="2"/>
      </rPr>
      <t xml:space="preserve">31/07/2022. Seguimiento del mes del julio, acorde al Plan Anual de Auditorías 2022. </t>
    </r>
    <r>
      <rPr>
        <sz val="10"/>
        <color theme="1"/>
        <rFont val="Arial"/>
        <family val="2"/>
      </rPr>
      <t xml:space="preserve">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 
</t>
    </r>
    <r>
      <rPr>
        <b/>
        <sz val="10"/>
        <rFont val="Arial"/>
        <family val="2"/>
      </rPr>
      <t>24/10/2022. Seguimiento del mes de octubre, acorde al Plan Anual de Auditorías 2022.</t>
    </r>
    <r>
      <rPr>
        <sz val="10"/>
        <color theme="1"/>
        <rFont val="Arial"/>
        <family val="2"/>
      </rPr>
      <t xml:space="preserve"> 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color theme="1"/>
        <rFont val="Arial"/>
        <family val="2"/>
      </rPr>
      <t xml:space="preserve">22/12/2022. Seguimiento del mes de diciembre, conforme a instrucción de la jefatura de la OCI. </t>
    </r>
    <r>
      <rPr>
        <sz val="10"/>
        <color theme="1"/>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</si>
  <si>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31/07/2022
13/10/2022
12/12/2022</t>
  </si>
  <si>
    <r>
      <rPr>
        <b/>
        <sz val="10"/>
        <rFont val="Arial"/>
        <family val="2"/>
      </rPr>
      <t xml:space="preserve">31/07/2022: </t>
    </r>
    <r>
      <rPr>
        <sz val="10"/>
        <rFont val="Arial"/>
        <family val="2"/>
      </rPr>
      <t xml:space="preserve">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ne el avance y foliación de los expedientes derivados de acciones contractuales, entre otros aspectos tratados en desarrollo de la reunión. ACCIÓN EN EJECUCIÓN.
</t>
    </r>
    <r>
      <rPr>
        <b/>
        <sz val="10"/>
        <rFont val="Arial"/>
        <family val="2"/>
      </rPr>
      <t xml:space="preserve">13/10/2022 </t>
    </r>
    <r>
      <rPr>
        <sz val="10"/>
        <rFont val="Arial"/>
        <family val="2"/>
      </rPr>
      <t xml:space="preserve">Se adjuntan actas de reunión realizadas los días  22 de agosto  y el 23 de septiembre de 2022, a través de la cual se realizó el seguimiento a la conformación del archivo ACCION EN EJECUCIÓN .   
</t>
    </r>
    <r>
      <rPr>
        <b/>
        <sz val="10"/>
        <rFont val="Arial"/>
        <family val="2"/>
      </rPr>
      <t xml:space="preserve">12/12/2022 </t>
    </r>
    <r>
      <rPr>
        <sz val="10"/>
        <color theme="1"/>
        <rFont val="Arial"/>
        <family val="2"/>
      </rPr>
      <t xml:space="preserve"> Se adjuntan actas de reunión realizada el día  25  de noviembre de 2022, a través de la cual se realizó el seguimiento a la conformación del archivo </t>
    </r>
    <r>
      <rPr>
        <b/>
        <sz val="10"/>
        <rFont val="Arial"/>
        <family val="2"/>
      </rPr>
      <t xml:space="preserve">ACCION EN EJECUCIÓN .   </t>
    </r>
  </si>
  <si>
    <t>31/07/2022
24/10/2022
22/12/2022</t>
  </si>
  <si>
    <t xml:space="preserve">
Eduardo Ballesteros - 31/07/2022
Eduardo Ballesteros - 24/10/2022
Eduardo Ballesteros - 22/12/2022
</t>
  </si>
  <si>
    <r>
      <rPr>
        <b/>
        <sz val="10"/>
        <rFont val="Arial"/>
        <family val="2"/>
      </rPr>
      <t xml:space="preserve">31/07/2022. Seguimiento del mes del julio, acorde al Plan Anual de Auditorías 2022. </t>
    </r>
    <r>
      <rPr>
        <sz val="10"/>
        <color theme="1"/>
        <rFont val="Arial"/>
        <family val="2"/>
      </rPr>
      <t xml:space="preserve">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 
</t>
    </r>
    <r>
      <rPr>
        <b/>
        <sz val="10"/>
        <rFont val="Arial"/>
        <family val="2"/>
      </rPr>
      <t xml:space="preserve">24/10/2022. Seguimiento del mes de octubre, acorde al Plan Anual de Auditorías 2022. </t>
    </r>
    <r>
      <rPr>
        <sz val="10"/>
        <color theme="1"/>
        <rFont val="Arial"/>
        <family val="2"/>
      </rPr>
      <t xml:space="preserve">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color theme="1"/>
        <rFont val="Arial"/>
        <family val="2"/>
      </rPr>
      <t xml:space="preserve">22/12/2022. Seguimiento del mes de diciembre, conforme a instrucción de la jefatura de la OCI. </t>
    </r>
    <r>
      <rPr>
        <sz val="10"/>
        <color theme="1"/>
        <rFont val="Arial"/>
        <family val="2"/>
      </rPr>
      <t>Según la autoevaluación de la SAL, la acción se encuentra en ejecución; como evidencias se presentan el acta número 11 de 25/11/2022, cuyo objetivo es "Establecer el estado de avance a la fecha del cumplimiento de los compromisos" ─Seguimiento a la conformación del archivo / gestión ducumental─.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t>
    </r>
  </si>
  <si>
    <r>
      <rPr>
        <b/>
        <sz val="10"/>
        <color theme="1"/>
        <rFont val="Arial"/>
        <family val="2"/>
      </rPr>
      <t>31/07/2022</t>
    </r>
    <r>
      <rPr>
        <sz val="10"/>
        <color theme="1"/>
        <rFont val="Arial"/>
        <family val="2"/>
      </rPr>
      <t xml:space="preserve">: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ne el avance y foliación de los expedientes derivados de acciones contractuales, entre otros aspectos tratados en desarrollo de la reunión. ACCIÓN EN EJECUCIÓN.
</t>
    </r>
    <r>
      <rPr>
        <b/>
        <sz val="10"/>
        <rFont val="Arial"/>
        <family val="2"/>
      </rPr>
      <t>13/10/2022</t>
    </r>
    <r>
      <rPr>
        <sz val="10"/>
        <color theme="1"/>
        <rFont val="Arial"/>
        <family val="2"/>
      </rPr>
      <t xml:space="preserve">. Se adjuntan actas de reunión realizadas los días  22 de agosto  y el 23 de septiembre de 2022, a través de la cual se realizó el seguimiento a la conformación del archivo ACCION EN EJECUCIÓN .    
</t>
    </r>
    <r>
      <rPr>
        <b/>
        <sz val="10"/>
        <rFont val="Arial"/>
        <family val="2"/>
      </rPr>
      <t>12/12/2022</t>
    </r>
    <r>
      <rPr>
        <sz val="10"/>
        <color theme="1"/>
        <rFont val="Arial"/>
        <family val="2"/>
      </rPr>
      <t xml:space="preserve">  Se adjuntan actas de reunión realizada el día  25  de noviembre de 2022, a través de la cual se realizó el seguimiento a la conformación del archivo ACCION EN EJECUCIÓN .    </t>
    </r>
  </si>
  <si>
    <r>
      <rPr>
        <b/>
        <sz val="10"/>
        <rFont val="Arial"/>
        <family val="2"/>
      </rPr>
      <t>31/07/2022. Seguimiento del mes del julio, acorde al Plan Anual de Auditorías 2022.</t>
    </r>
    <r>
      <rPr>
        <sz val="10"/>
        <color theme="1"/>
        <rFont val="Arial"/>
        <family val="2"/>
      </rPr>
      <t xml:space="preserve"> 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
</t>
    </r>
    <r>
      <rPr>
        <b/>
        <sz val="10"/>
        <rFont val="Arial"/>
        <family val="2"/>
      </rPr>
      <t xml:space="preserve">24/10/2022. Seguimiento del mes de octubre, acorde al Plan Anual de Auditorías 2022. </t>
    </r>
    <r>
      <rPr>
        <sz val="10"/>
        <color theme="1"/>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sz val="10"/>
        <rFont val="Arial"/>
        <family val="2"/>
      </rPr>
      <t xml:space="preserve">
</t>
    </r>
    <r>
      <rPr>
        <b/>
        <sz val="10"/>
        <rFont val="Arial"/>
        <family val="2"/>
      </rPr>
      <t xml:space="preserve">
22/12/2022. Seguimiento del mes de diciembre, conforme a instrucción de la jefatura de la OCI. </t>
    </r>
    <r>
      <rPr>
        <sz val="10"/>
        <rFont val="Arial"/>
        <family val="2"/>
      </rPr>
      <t>Según la autoevaluación de la SAL, la acción se encuentra en ejecución; como evidencias se presentan el acta número 11 de 25/11/2022, cuyo objetivo es "Establecer el estado de avance a la fecha del cumplimiento de los compromisos" ─Seguimiento a la conformación del archivo / gestión ducumental─.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</si>
</sst>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46" x14ac:knownFonts="1">
    <font>
      <sz val="10"/>
      <name val="Arial"/>
      <family val="2"/>
    </font>
    <font>
      <sz val="10"/>
      <name val="Arial"/>
      <family val="2"/>
    </font>
    <font>
      <sz val="8"/>
      <name val="Arial"/>
      <family val="2"/>
    </font>
    <font>
      <b/>
      <sz val="12"/>
      <name val="Arial"/>
      <family val="2"/>
    </font>
    <font>
      <sz val="12"/>
      <name val="Arial"/>
      <family val="2"/>
    </font>
    <font>
      <sz val="12"/>
      <color theme="0" tint="-0.499984740745262"/>
      <name val="Arial"/>
      <family val="2"/>
    </font>
    <font>
      <b/>
      <sz val="8"/>
      <color theme="0" tint="-0.249977111117893"/>
      <name val="Arial"/>
      <family val="2"/>
    </font>
    <font>
      <b/>
      <sz val="12"/>
      <color theme="0" tint="-0.249977111117893"/>
      <name val="Arial"/>
      <family val="2"/>
    </font>
    <font>
      <b/>
      <sz val="12"/>
      <color theme="0" tint="-0.499984740745262"/>
      <name val="Arial"/>
      <family val="2"/>
    </font>
    <font>
      <b/>
      <sz val="14"/>
      <name val="Arial"/>
      <family val="2"/>
    </font>
    <font>
      <b/>
      <sz val="12"/>
      <color rgb="FF000000"/>
      <name val="Arial"/>
      <family val="2"/>
    </font>
    <font>
      <b/>
      <sz val="10"/>
      <color rgb="FF000000"/>
      <name val="Arial"/>
      <family val="2"/>
    </font>
    <font>
      <b/>
      <sz val="11"/>
      <color theme="0"/>
      <name val="Arial"/>
      <family val="2"/>
    </font>
    <font>
      <b/>
      <sz val="14"/>
      <color theme="0"/>
      <name val="Arial"/>
      <family val="2"/>
    </font>
    <font>
      <b/>
      <sz val="10"/>
      <color theme="0"/>
      <name val="Arial"/>
      <family val="2"/>
    </font>
    <font>
      <b/>
      <sz val="11"/>
      <name val="Arial"/>
      <family val="2"/>
    </font>
    <font>
      <b/>
      <sz val="10"/>
      <name val="Arial"/>
      <family val="2"/>
    </font>
    <font>
      <sz val="10"/>
      <name val="Arial"/>
      <family val="2"/>
      <charset val="1"/>
    </font>
    <font>
      <b/>
      <i/>
      <sz val="10"/>
      <name val="Arial"/>
      <family val="2"/>
    </font>
    <font>
      <b/>
      <sz val="11"/>
      <color rgb="FF000000"/>
      <name val="Calibri"/>
      <family val="2"/>
    </font>
    <font>
      <sz val="10"/>
      <color rgb="FF262626"/>
      <name val="Arial"/>
      <family val="2"/>
    </font>
    <font>
      <sz val="10"/>
      <color rgb="FFFF0000"/>
      <name val="Arial"/>
      <family val="2"/>
    </font>
    <font>
      <b/>
      <sz val="11"/>
      <color indexed="81"/>
      <name val="Arial"/>
      <family val="2"/>
    </font>
    <font>
      <sz val="11"/>
      <color indexed="81"/>
      <name val="Arial"/>
      <family val="2"/>
    </font>
    <font>
      <b/>
      <sz val="9"/>
      <color indexed="81"/>
      <name val="Tahoma"/>
      <family val="2"/>
    </font>
    <font>
      <sz val="10"/>
      <color indexed="81"/>
      <name val="Tahoma"/>
      <family val="2"/>
    </font>
    <font>
      <b/>
      <sz val="10"/>
      <color indexed="81"/>
      <name val="Tahoma"/>
      <family val="2"/>
    </font>
    <font>
      <sz val="9"/>
      <color indexed="81"/>
      <name val="Tahoma"/>
      <family val="2"/>
    </font>
    <font>
      <sz val="11"/>
      <color indexed="81"/>
      <name val="Tahoma"/>
      <family val="2"/>
    </font>
    <font>
      <b/>
      <sz val="11"/>
      <color indexed="81"/>
      <name val="Tahoma"/>
      <family val="2"/>
    </font>
    <font>
      <b/>
      <sz val="10"/>
      <color indexed="81"/>
      <name val="Arial"/>
      <family val="2"/>
    </font>
    <font>
      <sz val="10"/>
      <color indexed="81"/>
      <name val="Arial"/>
      <family val="2"/>
    </font>
    <font>
      <sz val="11"/>
      <name val="Calibri"/>
      <family val="2"/>
    </font>
    <font>
      <sz val="11"/>
      <name val="Arial"/>
      <family val="2"/>
    </font>
    <font>
      <sz val="10"/>
      <color rgb="FF000000"/>
      <name val="Arial"/>
      <family val="2"/>
    </font>
    <font>
      <sz val="10"/>
      <name val="Times New Roman"/>
      <family val="1"/>
    </font>
    <font>
      <sz val="10"/>
      <name val="Arial Narrow"/>
      <family val="2"/>
    </font>
    <font>
      <sz val="10"/>
      <color rgb="FF000000"/>
      <name val="Arial Narrow"/>
      <family val="2"/>
    </font>
    <font>
      <b/>
      <i/>
      <sz val="10"/>
      <color rgb="FF000000"/>
      <name val="Arial"/>
      <family val="2"/>
    </font>
    <font>
      <b/>
      <sz val="10"/>
      <color rgb="FF51A7F9"/>
      <name val="Arial Narrow"/>
      <family val="2"/>
    </font>
    <font>
      <b/>
      <sz val="10"/>
      <color rgb="FF000000"/>
      <name val="Arial Narrow"/>
      <family val="2"/>
    </font>
    <font>
      <sz val="7"/>
      <color rgb="FF000000"/>
      <name val="Times New Roman"/>
      <family val="1"/>
    </font>
    <font>
      <sz val="11"/>
      <color rgb="FF000000"/>
      <name val="Arial"/>
      <family val="2"/>
    </font>
    <font>
      <sz val="10"/>
      <color rgb="FF000000"/>
      <name val="Arial"/>
      <family val="2"/>
    </font>
    <font>
      <b/>
      <sz val="10"/>
      <color theme="1"/>
      <name val="Arial"/>
      <family val="2"/>
    </font>
    <font>
      <sz val="10"/>
      <color theme="1"/>
      <name val="Arial"/>
      <family val="2"/>
    </font>
  </fonts>
  <fills count="1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indexed="64"/>
      </patternFill>
    </fill>
    <fill>
      <patternFill patternType="solid">
        <fgColor theme="7"/>
        <bgColor indexed="64"/>
      </patternFill>
    </fill>
    <fill>
      <patternFill patternType="solid">
        <fgColor rgb="FFDDEBF7"/>
        <bgColor rgb="FF000000"/>
      </patternFill>
    </fill>
    <fill>
      <patternFill patternType="solid">
        <fgColor rgb="FFFCE4D6"/>
        <bgColor rgb="FF000000"/>
      </patternFill>
    </fill>
    <fill>
      <patternFill patternType="solid">
        <fgColor rgb="FFFFFFFF"/>
        <bgColor rgb="FF000000"/>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FF"/>
        <bgColor indexed="64"/>
      </patternFill>
    </fill>
    <fill>
      <patternFill patternType="solid">
        <fgColor rgb="FFFFFF00"/>
        <bgColor rgb="FF000000"/>
      </patternFill>
    </fill>
    <fill>
      <patternFill patternType="solid">
        <fgColor theme="9" tint="0.399975585192419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rgb="FF000000"/>
      </top>
      <bottom/>
      <diagonal/>
    </border>
    <border>
      <left/>
      <right/>
      <top style="thin">
        <color rgb="FF000000"/>
      </top>
      <bottom style="thin">
        <color rgb="FF000000"/>
      </bottom>
      <diagonal/>
    </border>
    <border>
      <left/>
      <right/>
      <top/>
      <bottom style="thin">
        <color rgb="FF000000"/>
      </bottom>
      <diagonal/>
    </border>
    <border>
      <left/>
      <right/>
      <top style="thin">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52">
    <xf numFmtId="0" fontId="0" fillId="0" borderId="0" xfId="0"/>
    <xf numFmtId="0" fontId="2" fillId="0" borderId="0" xfId="0"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wrapText="1"/>
    </xf>
    <xf numFmtId="14" fontId="3" fillId="0" borderId="0" xfId="0" applyNumberFormat="1" applyFont="1" applyAlignment="1">
      <alignment horizontal="center" vertical="center" wrapText="1"/>
    </xf>
    <xf numFmtId="1" fontId="4" fillId="0" borderId="0" xfId="0" applyNumberFormat="1" applyFont="1" applyAlignment="1">
      <alignment horizontal="left" vertical="center" wrapText="1"/>
    </xf>
    <xf numFmtId="0" fontId="4" fillId="0" borderId="0" xfId="0" applyFont="1" applyAlignment="1">
      <alignment vertical="top" wrapText="1"/>
    </xf>
    <xf numFmtId="0" fontId="5"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wrapText="1"/>
    </xf>
    <xf numFmtId="0" fontId="15" fillId="6" borderId="2" xfId="0" applyFont="1" applyFill="1" applyBorder="1" applyAlignment="1">
      <alignment horizontal="center" vertical="center" wrapText="1"/>
    </xf>
    <xf numFmtId="0" fontId="15" fillId="7" borderId="2" xfId="0" applyFont="1" applyFill="1" applyBorder="1" applyAlignment="1">
      <alignment horizontal="center" vertical="center" wrapText="1"/>
    </xf>
    <xf numFmtId="14" fontId="16" fillId="0" borderId="1" xfId="0" applyNumberFormat="1" applyFont="1" applyBorder="1" applyAlignment="1">
      <alignment horizontal="center" vertical="center" wrapText="1"/>
    </xf>
    <xf numFmtId="1" fontId="1" fillId="0" borderId="1" xfId="0" applyNumberFormat="1" applyFont="1" applyBorder="1" applyAlignment="1">
      <alignment horizontal="left" vertical="center" wrapText="1"/>
    </xf>
    <xf numFmtId="14" fontId="1" fillId="8" borderId="1" xfId="0" applyNumberFormat="1" applyFont="1" applyFill="1" applyBorder="1" applyAlignment="1">
      <alignment horizontal="center" vertical="center" textRotation="90" wrapText="1"/>
    </xf>
    <xf numFmtId="0" fontId="1" fillId="0" borderId="1" xfId="0" applyFont="1" applyBorder="1" applyAlignment="1">
      <alignment horizontal="left" vertical="top" wrapText="1"/>
    </xf>
    <xf numFmtId="0" fontId="5" fillId="0" borderId="0" xfId="0" applyFont="1" applyAlignment="1">
      <alignment horizontal="left" vertical="center" wrapText="1"/>
    </xf>
    <xf numFmtId="0" fontId="1" fillId="9" borderId="1" xfId="0" applyFont="1" applyFill="1" applyBorder="1" applyAlignment="1">
      <alignment horizontal="center" vertical="center" wrapText="1"/>
    </xf>
    <xf numFmtId="0" fontId="1" fillId="0" borderId="1" xfId="0" applyFont="1" applyBorder="1" applyAlignment="1">
      <alignment horizontal="justify" vertical="top" wrapText="1"/>
    </xf>
    <xf numFmtId="0" fontId="1" fillId="9" borderId="1" xfId="0" applyFont="1" applyFill="1" applyBorder="1" applyAlignment="1">
      <alignment horizontal="left" vertical="top" wrapText="1"/>
    </xf>
    <xf numFmtId="0" fontId="0" fillId="0" borderId="1" xfId="0" applyBorder="1" applyAlignment="1">
      <alignment wrapText="1"/>
    </xf>
    <xf numFmtId="0" fontId="16" fillId="0" borderId="1" xfId="0" applyFont="1" applyBorder="1" applyAlignment="1">
      <alignment wrapText="1"/>
    </xf>
    <xf numFmtId="0" fontId="1" fillId="0" borderId="1" xfId="0" applyFont="1" applyBorder="1" applyAlignment="1">
      <alignment vertical="top" wrapText="1"/>
    </xf>
    <xf numFmtId="14" fontId="16" fillId="0" borderId="1" xfId="0" applyNumberFormat="1" applyFont="1" applyBorder="1" applyAlignment="1">
      <alignment vertical="center" wrapText="1"/>
    </xf>
    <xf numFmtId="0" fontId="16" fillId="0" borderId="1" xfId="0" applyFont="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top" wrapText="1"/>
    </xf>
    <xf numFmtId="0" fontId="0" fillId="0" borderId="1" xfId="0" applyBorder="1" applyAlignment="1">
      <alignment horizontal="left" vertical="top" wrapText="1"/>
    </xf>
    <xf numFmtId="0" fontId="8" fillId="0" borderId="1" xfId="0" applyFont="1" applyBorder="1" applyAlignment="1">
      <alignment horizontal="center" vertical="center" wrapText="1"/>
    </xf>
    <xf numFmtId="0" fontId="1" fillId="0" borderId="1" xfId="0" applyFont="1" applyBorder="1" applyAlignment="1">
      <alignment horizontal="left" vertical="center" wrapText="1"/>
    </xf>
    <xf numFmtId="0" fontId="16" fillId="0" borderId="1" xfId="0" applyFont="1" applyBorder="1" applyAlignment="1">
      <alignment horizontal="center" vertical="center" wrapText="1"/>
    </xf>
    <xf numFmtId="165" fontId="16"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textRotation="90" wrapText="1"/>
    </xf>
    <xf numFmtId="0" fontId="1" fillId="0" borderId="1" xfId="0" applyFont="1" applyBorder="1" applyAlignment="1">
      <alignment horizontal="center" vertical="center" wrapText="1"/>
    </xf>
    <xf numFmtId="0" fontId="3" fillId="0" borderId="0" xfId="0" applyFont="1" applyAlignment="1">
      <alignment vertical="center" wrapText="1"/>
    </xf>
    <xf numFmtId="0" fontId="2" fillId="0" borderId="1" xfId="0" applyFont="1" applyBorder="1" applyAlignment="1">
      <alignment vertical="center" wrapText="1"/>
    </xf>
    <xf numFmtId="0" fontId="1" fillId="0" borderId="1" xfId="0" applyFont="1" applyBorder="1" applyAlignment="1">
      <alignment vertical="center" wrapText="1"/>
    </xf>
    <xf numFmtId="1" fontId="17" fillId="0" borderId="1" xfId="0" applyNumberFormat="1" applyFont="1" applyBorder="1" applyAlignment="1">
      <alignment horizontal="left" vertical="center" wrapText="1"/>
    </xf>
    <xf numFmtId="0" fontId="17" fillId="0" borderId="1" xfId="0" applyFont="1" applyBorder="1" applyAlignment="1">
      <alignment horizontal="left" vertical="center" wrapText="1"/>
    </xf>
    <xf numFmtId="0" fontId="1" fillId="0" borderId="1" xfId="0" applyFont="1" applyBorder="1" applyAlignment="1">
      <alignment wrapText="1"/>
    </xf>
    <xf numFmtId="0" fontId="0" fillId="0" borderId="1" xfId="0" applyBorder="1" applyAlignment="1">
      <alignment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textRotation="90" wrapText="1"/>
    </xf>
    <xf numFmtId="0" fontId="0" fillId="0" borderId="1" xfId="0" applyBorder="1" applyAlignment="1">
      <alignment horizontal="justify" vertical="center" wrapText="1"/>
    </xf>
    <xf numFmtId="0" fontId="0" fillId="0" borderId="1" xfId="0" applyBorder="1" applyAlignment="1">
      <alignment horizontal="justify" vertical="top" wrapText="1"/>
    </xf>
    <xf numFmtId="0" fontId="3" fillId="0" borderId="3" xfId="0" applyFont="1" applyBorder="1" applyAlignment="1">
      <alignment vertical="center" wrapText="1"/>
    </xf>
    <xf numFmtId="0" fontId="0" fillId="0" borderId="6" xfId="0" applyBorder="1"/>
    <xf numFmtId="0" fontId="15" fillId="7" borderId="7" xfId="0" applyFont="1" applyFill="1" applyBorder="1" applyAlignment="1">
      <alignment horizontal="center" vertical="center" wrapText="1"/>
    </xf>
    <xf numFmtId="0" fontId="33" fillId="0" borderId="1" xfId="0" applyFont="1" applyBorder="1" applyAlignment="1">
      <alignment wrapText="1"/>
    </xf>
    <xf numFmtId="0" fontId="33" fillId="12" borderId="1" xfId="0" applyFont="1" applyFill="1" applyBorder="1" applyAlignment="1">
      <alignment textRotation="90"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4" fillId="9" borderId="1" xfId="0" applyFont="1" applyFill="1" applyBorder="1" applyAlignment="1">
      <alignment vertical="center" wrapText="1"/>
    </xf>
    <xf numFmtId="14" fontId="1" fillId="9" borderId="1" xfId="0" applyNumberFormat="1" applyFont="1" applyFill="1" applyBorder="1" applyAlignment="1">
      <alignment horizontal="center" vertical="center" wrapText="1"/>
    </xf>
    <xf numFmtId="14" fontId="1" fillId="14" borderId="1" xfId="0" applyNumberFormat="1" applyFont="1" applyFill="1" applyBorder="1" applyAlignment="1">
      <alignment horizontal="center" vertical="center" textRotation="90" wrapText="1"/>
    </xf>
    <xf numFmtId="14" fontId="1"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vertical="top" wrapText="1"/>
    </xf>
    <xf numFmtId="0" fontId="0" fillId="0" borderId="1" xfId="0" applyBorder="1"/>
    <xf numFmtId="0" fontId="36" fillId="0" borderId="1" xfId="0" applyFont="1" applyBorder="1" applyAlignment="1">
      <alignment horizontal="justify" vertical="center" wrapText="1"/>
    </xf>
    <xf numFmtId="0" fontId="37" fillId="0" borderId="1" xfId="0" applyFont="1" applyBorder="1" applyAlignment="1">
      <alignment horizontal="justify" vertical="center" wrapText="1"/>
    </xf>
    <xf numFmtId="0" fontId="36" fillId="9" borderId="1" xfId="0" applyFont="1" applyFill="1" applyBorder="1" applyAlignment="1">
      <alignment horizontal="justify" vertical="center" wrapText="1"/>
    </xf>
    <xf numFmtId="0" fontId="37" fillId="0" borderId="1" xfId="0" applyFont="1" applyBorder="1" applyAlignment="1">
      <alignment horizontal="center" vertical="center" wrapText="1"/>
    </xf>
    <xf numFmtId="14" fontId="4" fillId="9" borderId="1" xfId="0" applyNumberFormat="1" applyFont="1" applyFill="1" applyBorder="1" applyAlignment="1">
      <alignment horizontal="center" vertical="center" wrapText="1"/>
    </xf>
    <xf numFmtId="0" fontId="0" fillId="9" borderId="1" xfId="0" applyFill="1" applyBorder="1" applyAlignment="1">
      <alignment horizontal="left" vertical="center" wrapText="1"/>
    </xf>
    <xf numFmtId="0" fontId="1" fillId="9" borderId="1" xfId="0" applyFont="1" applyFill="1" applyBorder="1" applyAlignment="1">
      <alignment horizontal="left" vertical="center" wrapText="1"/>
    </xf>
    <xf numFmtId="14" fontId="1" fillId="15" borderId="1" xfId="0" applyNumberFormat="1" applyFont="1" applyFill="1" applyBorder="1" applyAlignment="1">
      <alignment horizontal="center" vertical="center" textRotation="90" wrapText="1"/>
    </xf>
    <xf numFmtId="9" fontId="1" fillId="9" borderId="1" xfId="0" applyNumberFormat="1" applyFont="1" applyFill="1" applyBorder="1" applyAlignment="1">
      <alignment horizontal="center" vertical="center" wrapText="1"/>
    </xf>
    <xf numFmtId="9" fontId="1" fillId="0" borderId="1" xfId="0" applyNumberFormat="1" applyFont="1" applyBorder="1" applyAlignment="1">
      <alignment horizontal="center" vertical="center" wrapText="1"/>
    </xf>
    <xf numFmtId="9" fontId="0" fillId="0" borderId="1" xfId="0" applyNumberFormat="1" applyBorder="1" applyAlignment="1">
      <alignment horizontal="center" vertical="center" wrapText="1"/>
    </xf>
    <xf numFmtId="0" fontId="1" fillId="8" borderId="1" xfId="0" applyFont="1" applyFill="1" applyBorder="1" applyAlignment="1">
      <alignment horizontal="left" vertical="center" wrapText="1"/>
    </xf>
    <xf numFmtId="14" fontId="16" fillId="8" borderId="1" xfId="0" applyNumberFormat="1" applyFont="1" applyFill="1" applyBorder="1" applyAlignment="1">
      <alignment horizontal="center" vertical="center" wrapText="1"/>
    </xf>
    <xf numFmtId="14" fontId="1" fillId="9" borderId="1" xfId="0" applyNumberFormat="1" applyFont="1" applyFill="1" applyBorder="1" applyAlignment="1">
      <alignment horizontal="center" vertical="center" textRotation="90" wrapText="1"/>
    </xf>
    <xf numFmtId="0" fontId="1" fillId="9" borderId="1" xfId="0" applyFont="1" applyFill="1" applyBorder="1" applyAlignment="1">
      <alignment vertical="center" wrapText="1"/>
    </xf>
    <xf numFmtId="14" fontId="16" fillId="9" borderId="1" xfId="0" applyNumberFormat="1" applyFont="1" applyFill="1" applyBorder="1" applyAlignment="1">
      <alignment vertical="center" wrapText="1"/>
    </xf>
    <xf numFmtId="14" fontId="4" fillId="0" borderId="1" xfId="0" applyNumberFormat="1" applyFont="1" applyBorder="1" applyAlignment="1">
      <alignment vertical="center" wrapText="1"/>
    </xf>
    <xf numFmtId="14" fontId="4" fillId="0" borderId="1" xfId="0" applyNumberFormat="1" applyFont="1" applyBorder="1" applyAlignment="1">
      <alignment vertical="top" wrapText="1"/>
    </xf>
    <xf numFmtId="0" fontId="34" fillId="0" borderId="1" xfId="0" applyFont="1" applyBorder="1" applyAlignment="1">
      <alignment vertical="center" wrapText="1"/>
    </xf>
    <xf numFmtId="14" fontId="0" fillId="0" borderId="1" xfId="0" applyNumberFormat="1" applyBorder="1" applyAlignment="1">
      <alignment horizontal="center" vertical="center" wrapText="1"/>
    </xf>
    <xf numFmtId="0" fontId="0" fillId="9" borderId="1" xfId="0" applyFill="1" applyBorder="1" applyAlignment="1">
      <alignment horizontal="center" vertical="center" wrapText="1"/>
    </xf>
    <xf numFmtId="14" fontId="0" fillId="14" borderId="1" xfId="0" applyNumberFormat="1" applyFill="1" applyBorder="1" applyAlignment="1">
      <alignment horizontal="center" vertical="center" textRotation="90" wrapText="1"/>
    </xf>
    <xf numFmtId="0" fontId="15" fillId="0" borderId="1" xfId="0" applyFont="1" applyBorder="1" applyAlignment="1">
      <alignment horizontal="center" vertical="center" wrapText="1"/>
    </xf>
    <xf numFmtId="0" fontId="37" fillId="9" borderId="1" xfId="0" applyFont="1" applyFill="1" applyBorder="1" applyAlignment="1">
      <alignment horizontal="center" vertical="center" wrapText="1"/>
    </xf>
    <xf numFmtId="0" fontId="34" fillId="0" borderId="1" xfId="0" applyFont="1" applyBorder="1" applyAlignment="1">
      <alignment horizontal="left" vertical="top" wrapText="1"/>
    </xf>
    <xf numFmtId="14" fontId="0" fillId="0" borderId="1" xfId="0" applyNumberFormat="1" applyBorder="1" applyAlignment="1">
      <alignment textRotation="90" wrapText="1"/>
    </xf>
    <xf numFmtId="0" fontId="34" fillId="0" borderId="1" xfId="0" applyFont="1" applyBorder="1" applyAlignment="1">
      <alignment horizontal="left" vertical="center" wrapText="1"/>
    </xf>
    <xf numFmtId="14" fontId="0" fillId="15" borderId="1" xfId="0" applyNumberFormat="1" applyFill="1" applyBorder="1" applyAlignment="1">
      <alignment horizontal="center" vertical="center" textRotation="90" wrapText="1"/>
    </xf>
    <xf numFmtId="0" fontId="1" fillId="0" borderId="3" xfId="0" applyFont="1" applyBorder="1" applyAlignment="1">
      <alignment horizontal="center" vertical="center" wrapText="1"/>
    </xf>
    <xf numFmtId="9" fontId="0" fillId="9" borderId="1" xfId="0" applyNumberFormat="1" applyFill="1" applyBorder="1" applyAlignment="1">
      <alignment horizontal="center" vertical="center" wrapText="1"/>
    </xf>
    <xf numFmtId="1" fontId="0" fillId="9" borderId="1" xfId="0" applyNumberFormat="1" applyFill="1" applyBorder="1" applyAlignment="1">
      <alignment horizontal="center" vertical="center" wrapText="1"/>
    </xf>
    <xf numFmtId="0" fontId="0" fillId="9" borderId="1" xfId="0" applyFill="1" applyBorder="1" applyAlignment="1">
      <alignment vertical="center" wrapText="1"/>
    </xf>
    <xf numFmtId="0" fontId="0" fillId="9" borderId="1" xfId="0" applyFill="1" applyBorder="1" applyAlignment="1">
      <alignment horizontal="justify" vertical="center" wrapText="1"/>
    </xf>
    <xf numFmtId="14" fontId="4" fillId="9" borderId="1" xfId="0" applyNumberFormat="1" applyFont="1" applyFill="1" applyBorder="1" applyAlignment="1">
      <alignment vertical="center" wrapText="1"/>
    </xf>
    <xf numFmtId="0" fontId="45" fillId="0" borderId="1" xfId="0" applyFont="1" applyBorder="1" applyAlignment="1">
      <alignment horizontal="left" vertical="center" wrapText="1"/>
    </xf>
    <xf numFmtId="165" fontId="16" fillId="0" borderId="1" xfId="0" applyNumberFormat="1" applyFont="1" applyBorder="1" applyAlignment="1">
      <alignment horizontal="left" vertical="top"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1" fillId="0" borderId="10" xfId="0" applyFont="1" applyBorder="1" applyAlignment="1">
      <alignment vertical="center" wrapText="1"/>
    </xf>
    <xf numFmtId="0" fontId="1" fillId="0" borderId="11" xfId="0" applyFont="1" applyBorder="1" applyAlignment="1">
      <alignment horizontal="center"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33" fillId="0" borderId="13" xfId="0" applyFont="1" applyBorder="1" applyAlignment="1">
      <alignment wrapText="1"/>
    </xf>
    <xf numFmtId="0" fontId="33" fillId="0" borderId="14" xfId="0" applyFont="1" applyBorder="1" applyAlignment="1">
      <alignment wrapText="1"/>
    </xf>
    <xf numFmtId="0" fontId="1" fillId="9"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vertical="center" wrapText="1"/>
    </xf>
    <xf numFmtId="0" fontId="15" fillId="2" borderId="2" xfId="0" applyFont="1" applyFill="1" applyBorder="1" applyAlignment="1">
      <alignment horizontal="center" vertical="center" wrapText="1"/>
    </xf>
    <xf numFmtId="14" fontId="15" fillId="2" borderId="2" xfId="0" applyNumberFormat="1" applyFont="1" applyFill="1" applyBorder="1" applyAlignment="1">
      <alignment horizontal="center" vertical="center" wrapText="1"/>
    </xf>
    <xf numFmtId="1" fontId="15" fillId="2" borderId="2" xfId="0" applyNumberFormat="1" applyFont="1" applyFill="1" applyBorder="1" applyAlignment="1">
      <alignment horizontal="center" vertical="center" wrapText="1"/>
    </xf>
    <xf numFmtId="0" fontId="15" fillId="18" borderId="1" xfId="0" applyFont="1" applyFill="1" applyBorder="1" applyAlignment="1">
      <alignment horizontal="center" vertical="center" wrapText="1"/>
    </xf>
    <xf numFmtId="0" fontId="45" fillId="0" borderId="1" xfId="0" applyFont="1" applyBorder="1"/>
    <xf numFmtId="0" fontId="15" fillId="10" borderId="1" xfId="0" applyFont="1" applyFill="1" applyBorder="1" applyAlignment="1">
      <alignment horizontal="center" vertical="center" wrapText="1"/>
    </xf>
    <xf numFmtId="0" fontId="0" fillId="0" borderId="1" xfId="0" applyBorder="1" applyAlignment="1">
      <alignment vertical="top"/>
    </xf>
    <xf numFmtId="0" fontId="0" fillId="8" borderId="1" xfId="0" applyFill="1" applyBorder="1"/>
    <xf numFmtId="0" fontId="16" fillId="8" borderId="1" xfId="0" applyFont="1" applyFill="1" applyBorder="1" applyAlignment="1">
      <alignment horizontal="center" vertical="center" wrapText="1"/>
    </xf>
    <xf numFmtId="0" fontId="0" fillId="8" borderId="1" xfId="0" applyFill="1" applyBorder="1" applyAlignment="1">
      <alignment vertical="top" wrapText="1"/>
    </xf>
    <xf numFmtId="0" fontId="43" fillId="0" borderId="1" xfId="0" applyFont="1" applyBorder="1" applyAlignment="1">
      <alignment vertical="top" wrapText="1"/>
    </xf>
    <xf numFmtId="14" fontId="0" fillId="0" borderId="1" xfId="0" applyNumberFormat="1" applyBorder="1"/>
    <xf numFmtId="0" fontId="17" fillId="0" borderId="1" xfId="0" applyFont="1" applyBorder="1" applyAlignment="1">
      <alignment wrapText="1"/>
    </xf>
    <xf numFmtId="14" fontId="0" fillId="11" borderId="1" xfId="0" applyNumberFormat="1" applyFill="1" applyBorder="1" applyAlignment="1">
      <alignment textRotation="90" wrapText="1"/>
    </xf>
    <xf numFmtId="14" fontId="0" fillId="12" borderId="1" xfId="0" applyNumberFormat="1" applyFill="1" applyBorder="1" applyAlignment="1">
      <alignment textRotation="90" wrapText="1"/>
    </xf>
    <xf numFmtId="0" fontId="0" fillId="9" borderId="1" xfId="0" applyFill="1" applyBorder="1" applyAlignment="1">
      <alignment vertical="top" wrapText="1"/>
    </xf>
    <xf numFmtId="14" fontId="33" fillId="0" borderId="1" xfId="0" applyNumberFormat="1" applyFont="1" applyBorder="1" applyAlignment="1">
      <alignment wrapText="1"/>
    </xf>
    <xf numFmtId="0" fontId="33" fillId="0" borderId="1" xfId="0" applyFont="1" applyBorder="1"/>
    <xf numFmtId="14" fontId="33" fillId="0" borderId="1" xfId="0" applyNumberFormat="1" applyFont="1" applyBorder="1"/>
    <xf numFmtId="9" fontId="33" fillId="0" borderId="1" xfId="0" applyNumberFormat="1" applyFont="1" applyBorder="1" applyAlignment="1">
      <alignment wrapText="1"/>
    </xf>
    <xf numFmtId="14" fontId="33" fillId="12" borderId="1" xfId="0" applyNumberFormat="1" applyFont="1" applyFill="1" applyBorder="1" applyAlignment="1">
      <alignment textRotation="90" wrapText="1"/>
    </xf>
    <xf numFmtId="0" fontId="34" fillId="9" borderId="1" xfId="0" applyFont="1" applyFill="1" applyBorder="1" applyAlignment="1">
      <alignment vertical="top" wrapText="1"/>
    </xf>
    <xf numFmtId="0" fontId="33" fillId="13" borderId="1" xfId="0" applyFont="1" applyFill="1" applyBorder="1" applyAlignment="1">
      <alignment wrapText="1"/>
    </xf>
    <xf numFmtId="0" fontId="33" fillId="0" borderId="1" xfId="0" applyFont="1" applyBorder="1" applyAlignment="1">
      <alignment vertical="center" wrapText="1"/>
    </xf>
    <xf numFmtId="0" fontId="33" fillId="13" borderId="1" xfId="0" applyFont="1" applyFill="1" applyBorder="1" applyAlignment="1">
      <alignment vertical="center" wrapText="1"/>
    </xf>
    <xf numFmtId="0" fontId="37" fillId="16" borderId="1" xfId="0" applyFont="1" applyFill="1" applyBorder="1" applyAlignment="1">
      <alignment vertical="center" wrapText="1"/>
    </xf>
    <xf numFmtId="0" fontId="40" fillId="16" borderId="1" xfId="0" applyFont="1" applyFill="1" applyBorder="1" applyAlignment="1">
      <alignment vertical="center" wrapText="1"/>
    </xf>
    <xf numFmtId="14" fontId="33" fillId="11" borderId="1" xfId="0" applyNumberFormat="1" applyFont="1" applyFill="1" applyBorder="1" applyAlignment="1">
      <alignment horizontal="center" vertical="center" textRotation="90" wrapText="1"/>
    </xf>
    <xf numFmtId="9" fontId="0" fillId="0" borderId="1" xfId="0" applyNumberFormat="1" applyBorder="1" applyAlignment="1">
      <alignment vertical="center" wrapText="1"/>
    </xf>
    <xf numFmtId="14" fontId="0" fillId="17" borderId="1" xfId="0" applyNumberFormat="1" applyFill="1" applyBorder="1" applyAlignment="1">
      <alignment textRotation="90" wrapText="1"/>
    </xf>
    <xf numFmtId="0" fontId="0" fillId="0" borderId="1" xfId="0" applyBorder="1" applyAlignment="1">
      <alignment vertical="center"/>
    </xf>
    <xf numFmtId="0" fontId="11" fillId="0" borderId="1" xfId="0" applyFont="1" applyBorder="1" applyAlignment="1">
      <alignment vertical="center" wrapText="1"/>
    </xf>
    <xf numFmtId="0" fontId="10" fillId="3" borderId="1" xfId="0" applyFont="1" applyFill="1" applyBorder="1" applyAlignment="1">
      <alignment horizontal="center" vertical="center" wrapText="1"/>
    </xf>
    <xf numFmtId="164" fontId="11" fillId="3" borderId="5" xfId="0" applyNumberFormat="1" applyFont="1" applyFill="1" applyBorder="1" applyAlignment="1">
      <alignment horizontal="center" vertical="center" textRotation="90" wrapText="1"/>
    </xf>
    <xf numFmtId="164" fontId="11" fillId="3" borderId="16" xfId="0" applyNumberFormat="1" applyFont="1" applyFill="1" applyBorder="1" applyAlignment="1">
      <alignment horizontal="center" vertical="center" textRotation="90" wrapText="1"/>
    </xf>
    <xf numFmtId="0" fontId="7" fillId="0" borderId="0" xfId="0" applyFont="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5" borderId="5" xfId="0" applyFont="1" applyFill="1" applyBorder="1" applyAlignment="1">
      <alignment horizontal="center" vertical="center" wrapText="1"/>
    </xf>
  </cellXfs>
  <cellStyles count="1">
    <cellStyle name="Normal" xfId="0" builtinId="0"/>
  </cellStyles>
  <dxfs count="206">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759A1-72AD-4DA2-BE32-CFFFF061ECEF}">
  <sheetPr>
    <pageSetUpPr fitToPage="1"/>
  </sheetPr>
  <dimension ref="A1:BA149"/>
  <sheetViews>
    <sheetView showGridLines="0" tabSelected="1" topLeftCell="P1" zoomScale="71" zoomScaleNormal="71" zoomScalePageLayoutView="60" workbookViewId="0">
      <pane ySplit="5" topLeftCell="A70" activePane="bottomLeft" state="frozen"/>
      <selection activeCell="L1" sqref="L1"/>
      <selection pane="bottomLeft" activeCell="V71" sqref="V71:X72"/>
    </sheetView>
  </sheetViews>
  <sheetFormatPr baseColWidth="10" defaultColWidth="11.453125" defaultRowHeight="15.5" x14ac:dyDescent="0.25"/>
  <cols>
    <col min="1" max="1" width="4.453125" style="1" hidden="1" customWidth="1"/>
    <col min="2" max="2" width="7" style="35" customWidth="1"/>
    <col min="3" max="3" width="10.81640625" style="2" customWidth="1"/>
    <col min="4" max="4" width="22.54296875" style="2" customWidth="1"/>
    <col min="5" max="5" width="56.26953125" style="2" customWidth="1"/>
    <col min="6" max="6" width="14.7265625" style="3" customWidth="1"/>
    <col min="7" max="7" width="13" style="4" customWidth="1"/>
    <col min="8" max="8" width="26.1796875" style="5" customWidth="1"/>
    <col min="9" max="9" width="50.26953125" style="3" customWidth="1"/>
    <col min="10" max="10" width="40" style="3" customWidth="1"/>
    <col min="11" max="11" width="20.7265625" style="3" customWidth="1"/>
    <col min="12" max="12" width="22.1796875" style="3" customWidth="1"/>
    <col min="13" max="13" width="13.54296875" style="3" customWidth="1"/>
    <col min="14" max="14" width="29.81640625" style="3" customWidth="1"/>
    <col min="15" max="15" width="34.81640625" style="3" customWidth="1"/>
    <col min="16" max="16" width="11.1796875" style="3" customWidth="1"/>
    <col min="17" max="17" width="11.26953125" style="3" customWidth="1"/>
    <col min="18" max="18" width="1.7265625" bestFit="1" customWidth="1"/>
    <col min="19" max="19" width="13" style="2" bestFit="1" customWidth="1"/>
    <col min="20" max="20" width="53.453125" style="6" bestFit="1" customWidth="1"/>
    <col min="21" max="21" width="0.26953125" customWidth="1"/>
    <col min="22" max="22" width="13" style="2" bestFit="1" customWidth="1"/>
    <col min="23" max="23" width="14.26953125" style="2" customWidth="1"/>
    <col min="24" max="24" width="84.453125" style="6" customWidth="1"/>
    <col min="25" max="25" width="12" style="2" customWidth="1"/>
    <col min="26" max="26" width="1.7265625" style="2" hidden="1" customWidth="1"/>
    <col min="27" max="28" width="0" style="7" hidden="1" customWidth="1"/>
    <col min="29" max="29" width="11.453125" style="7" hidden="1" customWidth="1"/>
    <col min="30" max="30" width="22.453125" style="7" hidden="1" customWidth="1"/>
    <col min="31" max="32" width="11.453125" style="7" hidden="1" customWidth="1"/>
    <col min="33" max="33" width="17.7265625" style="7" hidden="1" customWidth="1"/>
    <col min="34" max="35" width="11.453125" style="7" hidden="1" customWidth="1"/>
    <col min="36" max="36" width="21.26953125" style="7" hidden="1" customWidth="1"/>
    <col min="37" max="37" width="11.453125" style="7" hidden="1" customWidth="1"/>
    <col min="38" max="38" width="28.453125" style="7" hidden="1" customWidth="1"/>
    <col min="39" max="53" width="11.453125" style="7"/>
    <col min="54" max="16384" width="11.453125" style="2"/>
  </cols>
  <sheetData>
    <row r="1" spans="1:53" ht="13" customHeight="1" x14ac:dyDescent="0.25"/>
    <row r="3" spans="1:53" s="9" customFormat="1" ht="16" thickBot="1" x14ac:dyDescent="0.3">
      <c r="A3" s="8"/>
      <c r="B3" s="35"/>
      <c r="C3" s="145" t="s">
        <v>0</v>
      </c>
      <c r="D3" s="145"/>
      <c r="E3" s="145"/>
      <c r="F3" s="145"/>
      <c r="G3" s="145"/>
      <c r="H3" s="145"/>
      <c r="I3" s="145" t="s">
        <v>1</v>
      </c>
      <c r="J3" s="145"/>
      <c r="K3" s="145"/>
      <c r="L3" s="145"/>
      <c r="M3" s="145"/>
      <c r="N3" s="145"/>
      <c r="O3" s="145"/>
      <c r="P3" s="145"/>
      <c r="Q3" s="145"/>
      <c r="R3"/>
      <c r="S3" s="145" t="s">
        <v>2</v>
      </c>
      <c r="T3" s="145"/>
      <c r="U3"/>
      <c r="V3" s="145" t="s">
        <v>3</v>
      </c>
      <c r="W3" s="145"/>
      <c r="X3" s="145"/>
      <c r="Y3" s="145"/>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row>
    <row r="4" spans="1:53" ht="18.5" hidden="1" thickBot="1" x14ac:dyDescent="0.3">
      <c r="A4" s="36"/>
      <c r="B4" s="46"/>
      <c r="C4" s="146" t="s">
        <v>4</v>
      </c>
      <c r="D4" s="147" t="s">
        <v>5</v>
      </c>
      <c r="E4" s="149" t="s">
        <v>6</v>
      </c>
      <c r="F4" s="149"/>
      <c r="G4" s="149"/>
      <c r="H4" s="149"/>
      <c r="I4" s="142" t="s">
        <v>7</v>
      </c>
      <c r="J4" s="142" t="s">
        <v>8</v>
      </c>
      <c r="K4" s="142" t="s">
        <v>9</v>
      </c>
      <c r="L4" s="142" t="s">
        <v>10</v>
      </c>
      <c r="M4" s="142" t="s">
        <v>11</v>
      </c>
      <c r="N4" s="142" t="s">
        <v>12</v>
      </c>
      <c r="O4" s="142" t="s">
        <v>13</v>
      </c>
      <c r="P4" s="143" t="s">
        <v>14</v>
      </c>
      <c r="Q4" s="143" t="s">
        <v>15</v>
      </c>
      <c r="R4" s="47"/>
      <c r="S4" s="150" t="s">
        <v>16</v>
      </c>
      <c r="T4" s="150"/>
      <c r="U4" s="47"/>
      <c r="V4" s="151" t="s">
        <v>17</v>
      </c>
      <c r="W4" s="151"/>
      <c r="X4" s="151"/>
      <c r="Y4" s="151"/>
      <c r="AD4" s="10" t="s">
        <v>18</v>
      </c>
      <c r="AG4" s="10" t="s">
        <v>19</v>
      </c>
      <c r="AJ4" s="10" t="s">
        <v>20</v>
      </c>
      <c r="AL4" s="10" t="s">
        <v>21</v>
      </c>
    </row>
    <row r="5" spans="1:53" ht="58.5" customHeight="1" x14ac:dyDescent="0.25">
      <c r="A5" s="36"/>
      <c r="B5" s="46"/>
      <c r="C5" s="146"/>
      <c r="D5" s="148"/>
      <c r="E5" s="110" t="s">
        <v>22</v>
      </c>
      <c r="F5" s="110" t="s">
        <v>23</v>
      </c>
      <c r="G5" s="111" t="s">
        <v>24</v>
      </c>
      <c r="H5" s="112" t="s">
        <v>25</v>
      </c>
      <c r="I5" s="142"/>
      <c r="J5" s="142"/>
      <c r="K5" s="142"/>
      <c r="L5" s="142"/>
      <c r="M5" s="142"/>
      <c r="N5" s="142"/>
      <c r="O5" s="142"/>
      <c r="P5" s="144"/>
      <c r="Q5" s="144"/>
      <c r="S5" s="11" t="s">
        <v>24</v>
      </c>
      <c r="T5" s="11" t="s">
        <v>26</v>
      </c>
      <c r="V5" s="12" t="s">
        <v>24</v>
      </c>
      <c r="W5" s="12" t="s">
        <v>27</v>
      </c>
      <c r="X5" s="12" t="s">
        <v>26</v>
      </c>
      <c r="Y5" s="48" t="s">
        <v>28</v>
      </c>
      <c r="AD5" s="2"/>
      <c r="AG5" s="2"/>
      <c r="AJ5" s="7" t="s">
        <v>29</v>
      </c>
      <c r="AL5" s="2"/>
    </row>
    <row r="6" spans="1:53" ht="113.5" customHeight="1" x14ac:dyDescent="0.25">
      <c r="A6" s="36"/>
      <c r="B6" s="46">
        <v>1</v>
      </c>
      <c r="C6" s="99" t="s">
        <v>30</v>
      </c>
      <c r="D6" s="34" t="s">
        <v>31</v>
      </c>
      <c r="E6" s="30" t="s">
        <v>32</v>
      </c>
      <c r="F6" s="34" t="s">
        <v>33</v>
      </c>
      <c r="G6" s="13">
        <v>44545</v>
      </c>
      <c r="H6" s="14" t="s">
        <v>34</v>
      </c>
      <c r="I6" s="34" t="s">
        <v>35</v>
      </c>
      <c r="J6" s="34" t="s">
        <v>36</v>
      </c>
      <c r="K6" s="34" t="s">
        <v>37</v>
      </c>
      <c r="L6" s="34" t="s">
        <v>38</v>
      </c>
      <c r="M6" s="34" t="s">
        <v>39</v>
      </c>
      <c r="N6" s="34">
        <v>1</v>
      </c>
      <c r="O6" s="34" t="s">
        <v>40</v>
      </c>
      <c r="P6" s="33">
        <v>44712</v>
      </c>
      <c r="Q6" s="15">
        <v>44742</v>
      </c>
      <c r="R6" s="62"/>
      <c r="S6" s="32">
        <v>44721</v>
      </c>
      <c r="T6" s="16" t="s">
        <v>41</v>
      </c>
      <c r="U6" s="62"/>
      <c r="V6" s="32">
        <v>44725</v>
      </c>
      <c r="W6" s="34" t="s">
        <v>42</v>
      </c>
      <c r="X6" s="16" t="s">
        <v>43</v>
      </c>
      <c r="Y6" s="85" t="s">
        <v>44</v>
      </c>
      <c r="AD6" s="17" t="s">
        <v>45</v>
      </c>
      <c r="AG6" s="7" t="s">
        <v>46</v>
      </c>
      <c r="AJ6" s="7" t="s">
        <v>47</v>
      </c>
      <c r="AL6" s="7" t="s">
        <v>44</v>
      </c>
    </row>
    <row r="7" spans="1:53" ht="331.5" customHeight="1" x14ac:dyDescent="0.25">
      <c r="A7" s="36"/>
      <c r="B7" s="46">
        <v>2</v>
      </c>
      <c r="C7" s="99" t="s">
        <v>29</v>
      </c>
      <c r="D7" s="34" t="s">
        <v>48</v>
      </c>
      <c r="E7" s="16" t="s">
        <v>49</v>
      </c>
      <c r="F7" s="34" t="s">
        <v>46</v>
      </c>
      <c r="G7" s="13">
        <v>44449</v>
      </c>
      <c r="H7" s="14" t="s">
        <v>50</v>
      </c>
      <c r="I7" s="34" t="s">
        <v>51</v>
      </c>
      <c r="J7" s="34" t="s">
        <v>52</v>
      </c>
      <c r="K7" s="34"/>
      <c r="L7" s="34" t="s">
        <v>53</v>
      </c>
      <c r="M7" s="18" t="s">
        <v>54</v>
      </c>
      <c r="N7" s="34">
        <v>1</v>
      </c>
      <c r="O7" s="18" t="s">
        <v>55</v>
      </c>
      <c r="P7" s="33">
        <v>44501</v>
      </c>
      <c r="Q7" s="33">
        <v>44742</v>
      </c>
      <c r="R7" s="62"/>
      <c r="S7" s="32">
        <v>44742</v>
      </c>
      <c r="T7" s="19" t="s">
        <v>56</v>
      </c>
      <c r="U7" s="62"/>
      <c r="V7" s="32">
        <v>44768</v>
      </c>
      <c r="W7" s="34" t="s">
        <v>57</v>
      </c>
      <c r="X7" s="19" t="s">
        <v>58</v>
      </c>
      <c r="Y7" s="85" t="s">
        <v>44</v>
      </c>
      <c r="AD7" s="17" t="s">
        <v>60</v>
      </c>
      <c r="AG7" s="7" t="s">
        <v>59</v>
      </c>
      <c r="AJ7" s="7" t="s">
        <v>30</v>
      </c>
      <c r="AL7" s="7" t="s">
        <v>61</v>
      </c>
    </row>
    <row r="8" spans="1:53" ht="242.5" customHeight="1" x14ac:dyDescent="0.25">
      <c r="A8" s="36">
        <v>286</v>
      </c>
      <c r="B8" s="46">
        <v>2</v>
      </c>
      <c r="C8" s="99" t="s">
        <v>30</v>
      </c>
      <c r="D8" s="34" t="s">
        <v>48</v>
      </c>
      <c r="E8" s="30" t="s">
        <v>62</v>
      </c>
      <c r="F8" s="34" t="s">
        <v>59</v>
      </c>
      <c r="G8" s="13">
        <v>44334</v>
      </c>
      <c r="H8" s="14" t="s">
        <v>63</v>
      </c>
      <c r="I8" s="34" t="s">
        <v>64</v>
      </c>
      <c r="J8" s="34" t="s">
        <v>65</v>
      </c>
      <c r="K8" s="34" t="s">
        <v>66</v>
      </c>
      <c r="L8" s="34" t="s">
        <v>67</v>
      </c>
      <c r="M8" s="34" t="s">
        <v>66</v>
      </c>
      <c r="N8" s="34" t="s">
        <v>68</v>
      </c>
      <c r="O8" s="34" t="s">
        <v>69</v>
      </c>
      <c r="P8" s="33">
        <v>44334</v>
      </c>
      <c r="Q8" s="33">
        <v>44742</v>
      </c>
      <c r="R8" s="62"/>
      <c r="S8" s="32" t="s">
        <v>70</v>
      </c>
      <c r="T8" s="16" t="s">
        <v>71</v>
      </c>
      <c r="U8" s="62"/>
      <c r="V8" s="13" t="s">
        <v>72</v>
      </c>
      <c r="W8" s="31" t="s">
        <v>73</v>
      </c>
      <c r="X8" s="19" t="s">
        <v>74</v>
      </c>
      <c r="Y8" s="85" t="s">
        <v>44</v>
      </c>
      <c r="AD8" s="17" t="s">
        <v>48</v>
      </c>
      <c r="AG8" s="7" t="s">
        <v>33</v>
      </c>
      <c r="AL8" s="7" t="s">
        <v>75</v>
      </c>
    </row>
    <row r="9" spans="1:53" ht="238.5" customHeight="1" x14ac:dyDescent="0.25">
      <c r="A9" s="36">
        <v>311</v>
      </c>
      <c r="B9" s="46">
        <v>3</v>
      </c>
      <c r="C9" s="99" t="s">
        <v>30</v>
      </c>
      <c r="D9" s="34" t="s">
        <v>48</v>
      </c>
      <c r="E9" s="30" t="s">
        <v>76</v>
      </c>
      <c r="F9" s="34" t="s">
        <v>59</v>
      </c>
      <c r="G9" s="13">
        <v>44379</v>
      </c>
      <c r="H9" s="38" t="s">
        <v>77</v>
      </c>
      <c r="I9" s="34" t="s">
        <v>78</v>
      </c>
      <c r="J9" s="34" t="s">
        <v>79</v>
      </c>
      <c r="K9" s="34" t="s">
        <v>66</v>
      </c>
      <c r="L9" s="34" t="s">
        <v>80</v>
      </c>
      <c r="M9" s="34" t="s">
        <v>66</v>
      </c>
      <c r="N9" s="34" t="s">
        <v>81</v>
      </c>
      <c r="O9" s="34" t="s">
        <v>69</v>
      </c>
      <c r="P9" s="33">
        <v>44379</v>
      </c>
      <c r="Q9" s="33">
        <v>44742</v>
      </c>
      <c r="R9" s="62"/>
      <c r="S9" s="32">
        <v>44566</v>
      </c>
      <c r="T9" s="16" t="s">
        <v>82</v>
      </c>
      <c r="U9" s="62"/>
      <c r="V9" s="32" t="s">
        <v>72</v>
      </c>
      <c r="W9" s="31" t="s">
        <v>73</v>
      </c>
      <c r="X9" s="28" t="s">
        <v>83</v>
      </c>
      <c r="Y9" s="85" t="s">
        <v>44</v>
      </c>
      <c r="AD9" s="17" t="s">
        <v>31</v>
      </c>
      <c r="AL9" s="7" t="s">
        <v>84</v>
      </c>
    </row>
    <row r="10" spans="1:53" ht="225" x14ac:dyDescent="0.25">
      <c r="A10" s="36">
        <v>312</v>
      </c>
      <c r="B10" s="46">
        <v>4</v>
      </c>
      <c r="C10" s="99" t="s">
        <v>29</v>
      </c>
      <c r="D10" s="34" t="s">
        <v>48</v>
      </c>
      <c r="E10" s="30" t="s">
        <v>85</v>
      </c>
      <c r="F10" s="34" t="s">
        <v>46</v>
      </c>
      <c r="G10" s="13">
        <v>44379</v>
      </c>
      <c r="H10" s="14" t="s">
        <v>77</v>
      </c>
      <c r="I10" s="34" t="s">
        <v>86</v>
      </c>
      <c r="J10" s="34" t="s">
        <v>87</v>
      </c>
      <c r="K10" s="34" t="s">
        <v>66</v>
      </c>
      <c r="L10" s="34" t="s">
        <v>88</v>
      </c>
      <c r="M10" s="34" t="s">
        <v>66</v>
      </c>
      <c r="N10" s="34" t="s">
        <v>89</v>
      </c>
      <c r="O10" s="34" t="s">
        <v>69</v>
      </c>
      <c r="P10" s="33">
        <v>44379</v>
      </c>
      <c r="Q10" s="33">
        <v>44742</v>
      </c>
      <c r="R10" s="62"/>
      <c r="S10" s="32" t="s">
        <v>90</v>
      </c>
      <c r="T10" s="16" t="s">
        <v>91</v>
      </c>
      <c r="U10" s="62"/>
      <c r="V10" s="32" t="s">
        <v>72</v>
      </c>
      <c r="W10" s="31" t="s">
        <v>73</v>
      </c>
      <c r="X10" s="16" t="s">
        <v>92</v>
      </c>
      <c r="Y10" s="85" t="s">
        <v>61</v>
      </c>
      <c r="AD10" s="17" t="s">
        <v>93</v>
      </c>
      <c r="AL10" s="7" t="s">
        <v>94</v>
      </c>
    </row>
    <row r="11" spans="1:53" ht="237.65" customHeight="1" x14ac:dyDescent="0.25">
      <c r="A11" s="36">
        <v>312</v>
      </c>
      <c r="B11" s="46">
        <v>5</v>
      </c>
      <c r="C11" s="99" t="s">
        <v>29</v>
      </c>
      <c r="D11" s="34" t="s">
        <v>48</v>
      </c>
      <c r="E11" s="30" t="s">
        <v>85</v>
      </c>
      <c r="F11" s="34" t="s">
        <v>46</v>
      </c>
      <c r="G11" s="13">
        <v>44379</v>
      </c>
      <c r="H11" s="14" t="s">
        <v>77</v>
      </c>
      <c r="I11" s="34" t="s">
        <v>95</v>
      </c>
      <c r="J11" s="34" t="s">
        <v>96</v>
      </c>
      <c r="K11" s="34" t="s">
        <v>66</v>
      </c>
      <c r="L11" s="34" t="s">
        <v>97</v>
      </c>
      <c r="M11" s="34" t="s">
        <v>66</v>
      </c>
      <c r="N11" s="34" t="s">
        <v>98</v>
      </c>
      <c r="O11" s="34" t="s">
        <v>69</v>
      </c>
      <c r="P11" s="33">
        <v>44379</v>
      </c>
      <c r="Q11" s="33">
        <v>44742</v>
      </c>
      <c r="R11" s="62"/>
      <c r="S11" s="32"/>
      <c r="T11" s="16" t="s">
        <v>99</v>
      </c>
      <c r="U11" s="62"/>
      <c r="V11" s="32" t="s">
        <v>72</v>
      </c>
      <c r="W11" s="31" t="s">
        <v>73</v>
      </c>
      <c r="X11" s="16" t="s">
        <v>100</v>
      </c>
      <c r="Y11" s="85" t="s">
        <v>61</v>
      </c>
      <c r="AD11" s="17"/>
    </row>
    <row r="12" spans="1:53" ht="291" customHeight="1" x14ac:dyDescent="0.25">
      <c r="A12" s="36">
        <v>374</v>
      </c>
      <c r="B12" s="46">
        <v>6</v>
      </c>
      <c r="C12" s="99" t="s">
        <v>30</v>
      </c>
      <c r="D12" s="34" t="s">
        <v>48</v>
      </c>
      <c r="E12" s="30" t="s">
        <v>101</v>
      </c>
      <c r="F12" s="34" t="s">
        <v>59</v>
      </c>
      <c r="G12" s="13">
        <v>44511</v>
      </c>
      <c r="H12" s="14" t="s">
        <v>102</v>
      </c>
      <c r="I12" s="34" t="s">
        <v>103</v>
      </c>
      <c r="J12" s="34" t="s">
        <v>104</v>
      </c>
      <c r="K12" s="34" t="s">
        <v>66</v>
      </c>
      <c r="L12" s="34" t="s">
        <v>105</v>
      </c>
      <c r="M12" s="34" t="s">
        <v>66</v>
      </c>
      <c r="N12" s="34" t="s">
        <v>106</v>
      </c>
      <c r="O12" s="34" t="s">
        <v>69</v>
      </c>
      <c r="P12" s="33">
        <v>44511</v>
      </c>
      <c r="Q12" s="33">
        <v>44926</v>
      </c>
      <c r="R12" s="62"/>
      <c r="S12" s="32">
        <v>44657</v>
      </c>
      <c r="T12" s="28" t="s">
        <v>107</v>
      </c>
      <c r="U12" s="62"/>
      <c r="V12" s="32" t="s">
        <v>108</v>
      </c>
      <c r="W12" s="31" t="s">
        <v>73</v>
      </c>
      <c r="X12" s="28" t="s">
        <v>109</v>
      </c>
      <c r="Y12" s="85" t="s">
        <v>44</v>
      </c>
      <c r="AD12" s="17" t="s">
        <v>110</v>
      </c>
    </row>
    <row r="13" spans="1:53" ht="214" customHeight="1" x14ac:dyDescent="0.25">
      <c r="A13" s="36">
        <v>375</v>
      </c>
      <c r="B13" s="46">
        <v>7</v>
      </c>
      <c r="C13" s="99" t="s">
        <v>30</v>
      </c>
      <c r="D13" s="34" t="s">
        <v>48</v>
      </c>
      <c r="E13" s="30" t="s">
        <v>111</v>
      </c>
      <c r="F13" s="34" t="s">
        <v>59</v>
      </c>
      <c r="G13" s="13">
        <v>44511</v>
      </c>
      <c r="H13" s="14" t="s">
        <v>102</v>
      </c>
      <c r="I13" s="34" t="s">
        <v>112</v>
      </c>
      <c r="J13" s="34" t="s">
        <v>113</v>
      </c>
      <c r="K13" s="34" t="s">
        <v>66</v>
      </c>
      <c r="L13" s="34" t="s">
        <v>114</v>
      </c>
      <c r="M13" s="34" t="s">
        <v>66</v>
      </c>
      <c r="N13" s="34" t="s">
        <v>115</v>
      </c>
      <c r="O13" s="34" t="s">
        <v>69</v>
      </c>
      <c r="P13" s="33">
        <v>44511</v>
      </c>
      <c r="Q13" s="33">
        <v>44803</v>
      </c>
      <c r="R13" s="62"/>
      <c r="S13" s="32">
        <v>44614</v>
      </c>
      <c r="T13" s="20" t="s">
        <v>116</v>
      </c>
      <c r="U13" s="62"/>
      <c r="V13" s="32" t="s">
        <v>117</v>
      </c>
      <c r="W13" s="31" t="s">
        <v>73</v>
      </c>
      <c r="X13" s="16" t="s">
        <v>118</v>
      </c>
      <c r="Y13" s="85" t="s">
        <v>44</v>
      </c>
      <c r="AD13" s="17" t="s">
        <v>119</v>
      </c>
    </row>
    <row r="14" spans="1:53" ht="222.75" customHeight="1" x14ac:dyDescent="0.25">
      <c r="A14" s="36">
        <v>381</v>
      </c>
      <c r="B14" s="46">
        <v>13</v>
      </c>
      <c r="C14" s="99" t="s">
        <v>30</v>
      </c>
      <c r="D14" s="34" t="s">
        <v>48</v>
      </c>
      <c r="E14" s="30" t="s">
        <v>120</v>
      </c>
      <c r="F14" s="34" t="s">
        <v>59</v>
      </c>
      <c r="G14" s="13">
        <v>44511</v>
      </c>
      <c r="H14" s="14" t="s">
        <v>102</v>
      </c>
      <c r="I14" s="34" t="s">
        <v>121</v>
      </c>
      <c r="J14" s="34" t="s">
        <v>122</v>
      </c>
      <c r="K14" s="34" t="s">
        <v>66</v>
      </c>
      <c r="L14" s="34" t="s">
        <v>114</v>
      </c>
      <c r="M14" s="34" t="s">
        <v>66</v>
      </c>
      <c r="N14" s="34" t="s">
        <v>115</v>
      </c>
      <c r="O14" s="34" t="s">
        <v>69</v>
      </c>
      <c r="P14" s="33">
        <v>44511</v>
      </c>
      <c r="Q14" s="33">
        <v>44926</v>
      </c>
      <c r="R14" s="62"/>
      <c r="S14" s="32">
        <v>44657</v>
      </c>
      <c r="T14" s="20" t="s">
        <v>123</v>
      </c>
      <c r="U14" s="62"/>
      <c r="V14" s="32" t="s">
        <v>108</v>
      </c>
      <c r="W14" s="31" t="s">
        <v>73</v>
      </c>
      <c r="X14" s="28" t="s">
        <v>124</v>
      </c>
      <c r="Y14" s="85" t="s">
        <v>44</v>
      </c>
      <c r="AD14" s="17"/>
    </row>
    <row r="15" spans="1:53" ht="230.15" customHeight="1" x14ac:dyDescent="0.25">
      <c r="A15" s="36">
        <v>383</v>
      </c>
      <c r="B15" s="46">
        <v>15</v>
      </c>
      <c r="C15" s="99" t="s">
        <v>30</v>
      </c>
      <c r="D15" s="34" t="s">
        <v>48</v>
      </c>
      <c r="E15" s="30" t="s">
        <v>125</v>
      </c>
      <c r="F15" s="34" t="s">
        <v>59</v>
      </c>
      <c r="G15" s="13">
        <v>44511</v>
      </c>
      <c r="H15" s="14" t="s">
        <v>102</v>
      </c>
      <c r="I15" s="34" t="s">
        <v>126</v>
      </c>
      <c r="J15" s="34" t="s">
        <v>127</v>
      </c>
      <c r="K15" s="34" t="s">
        <v>66</v>
      </c>
      <c r="L15" s="34" t="s">
        <v>128</v>
      </c>
      <c r="M15" s="34" t="s">
        <v>66</v>
      </c>
      <c r="N15" s="34" t="s">
        <v>129</v>
      </c>
      <c r="O15" s="34" t="s">
        <v>69</v>
      </c>
      <c r="P15" s="33">
        <v>44511</v>
      </c>
      <c r="Q15" s="33">
        <v>44926</v>
      </c>
      <c r="R15" s="62"/>
      <c r="S15" s="32">
        <v>44657</v>
      </c>
      <c r="T15" s="20" t="s">
        <v>130</v>
      </c>
      <c r="U15" s="62"/>
      <c r="V15" s="32" t="s">
        <v>117</v>
      </c>
      <c r="W15" s="31" t="s">
        <v>73</v>
      </c>
      <c r="X15" s="16" t="s">
        <v>131</v>
      </c>
      <c r="Y15" s="85" t="s">
        <v>61</v>
      </c>
      <c r="AD15" s="17"/>
    </row>
    <row r="16" spans="1:53" ht="134.15" customHeight="1" x14ac:dyDescent="0.25">
      <c r="A16" s="36">
        <v>384</v>
      </c>
      <c r="B16" s="46">
        <v>16</v>
      </c>
      <c r="C16" s="99" t="s">
        <v>30</v>
      </c>
      <c r="D16" s="34" t="s">
        <v>48</v>
      </c>
      <c r="E16" s="30" t="s">
        <v>132</v>
      </c>
      <c r="F16" s="34" t="s">
        <v>59</v>
      </c>
      <c r="G16" s="13">
        <v>44511</v>
      </c>
      <c r="H16" s="14" t="s">
        <v>102</v>
      </c>
      <c r="I16" s="34" t="s">
        <v>133</v>
      </c>
      <c r="J16" s="34" t="s">
        <v>134</v>
      </c>
      <c r="K16" s="34" t="s">
        <v>66</v>
      </c>
      <c r="L16" s="34" t="s">
        <v>114</v>
      </c>
      <c r="M16" s="34" t="s">
        <v>66</v>
      </c>
      <c r="N16" s="34" t="s">
        <v>135</v>
      </c>
      <c r="O16" s="34" t="s">
        <v>69</v>
      </c>
      <c r="P16" s="33">
        <v>44511</v>
      </c>
      <c r="Q16" s="33">
        <v>44834</v>
      </c>
      <c r="R16" s="62"/>
      <c r="S16" s="32">
        <v>44657</v>
      </c>
      <c r="T16" s="16" t="s">
        <v>136</v>
      </c>
      <c r="U16" s="62"/>
      <c r="V16" s="32" t="s">
        <v>117</v>
      </c>
      <c r="W16" s="31" t="s">
        <v>73</v>
      </c>
      <c r="X16" s="16" t="s">
        <v>137</v>
      </c>
      <c r="Y16" s="85" t="s">
        <v>61</v>
      </c>
      <c r="AD16" s="17"/>
    </row>
    <row r="17" spans="1:30" ht="246.65" customHeight="1" x14ac:dyDescent="0.25">
      <c r="A17" s="36">
        <v>385</v>
      </c>
      <c r="B17" s="46">
        <v>17</v>
      </c>
      <c r="C17" s="99" t="s">
        <v>30</v>
      </c>
      <c r="D17" s="34" t="s">
        <v>48</v>
      </c>
      <c r="E17" s="30" t="s">
        <v>138</v>
      </c>
      <c r="F17" s="34" t="s">
        <v>59</v>
      </c>
      <c r="G17" s="13">
        <v>44511</v>
      </c>
      <c r="H17" s="14" t="s">
        <v>102</v>
      </c>
      <c r="I17" s="34" t="s">
        <v>139</v>
      </c>
      <c r="J17" s="34" t="s">
        <v>140</v>
      </c>
      <c r="K17" s="34" t="s">
        <v>66</v>
      </c>
      <c r="L17" s="34" t="s">
        <v>141</v>
      </c>
      <c r="M17" s="34" t="s">
        <v>66</v>
      </c>
      <c r="N17" s="34" t="s">
        <v>142</v>
      </c>
      <c r="O17" s="34" t="s">
        <v>69</v>
      </c>
      <c r="P17" s="33">
        <v>44511</v>
      </c>
      <c r="Q17" s="33">
        <v>44803</v>
      </c>
      <c r="R17" s="62"/>
      <c r="S17" s="32" t="s">
        <v>143</v>
      </c>
      <c r="T17" s="20" t="s">
        <v>144</v>
      </c>
      <c r="U17" s="62"/>
      <c r="V17" s="32" t="s">
        <v>117</v>
      </c>
      <c r="W17" s="31" t="s">
        <v>73</v>
      </c>
      <c r="X17" s="16" t="s">
        <v>145</v>
      </c>
      <c r="Y17" s="85" t="s">
        <v>44</v>
      </c>
      <c r="AD17" s="17"/>
    </row>
    <row r="18" spans="1:30" ht="194.5" customHeight="1" x14ac:dyDescent="0.25">
      <c r="A18" s="36">
        <v>386</v>
      </c>
      <c r="B18" s="46">
        <v>18</v>
      </c>
      <c r="C18" s="99" t="s">
        <v>30</v>
      </c>
      <c r="D18" s="34" t="s">
        <v>48</v>
      </c>
      <c r="E18" s="30" t="s">
        <v>146</v>
      </c>
      <c r="F18" s="34" t="s">
        <v>59</v>
      </c>
      <c r="G18" s="13">
        <v>44511</v>
      </c>
      <c r="H18" s="14" t="s">
        <v>102</v>
      </c>
      <c r="I18" s="34" t="s">
        <v>147</v>
      </c>
      <c r="J18" s="34" t="s">
        <v>148</v>
      </c>
      <c r="K18" s="34" t="s">
        <v>66</v>
      </c>
      <c r="L18" s="34" t="s">
        <v>88</v>
      </c>
      <c r="M18" s="34" t="s">
        <v>66</v>
      </c>
      <c r="N18" s="34" t="s">
        <v>149</v>
      </c>
      <c r="O18" s="34" t="s">
        <v>69</v>
      </c>
      <c r="P18" s="33">
        <v>44511</v>
      </c>
      <c r="Q18" s="33">
        <v>44773</v>
      </c>
      <c r="R18" s="62"/>
      <c r="S18" s="32" t="s">
        <v>150</v>
      </c>
      <c r="T18" s="20" t="s">
        <v>151</v>
      </c>
      <c r="U18" s="62"/>
      <c r="V18" s="32" t="s">
        <v>117</v>
      </c>
      <c r="W18" s="31" t="s">
        <v>73</v>
      </c>
      <c r="X18" s="16" t="s">
        <v>152</v>
      </c>
      <c r="Y18" s="85" t="s">
        <v>61</v>
      </c>
      <c r="AD18" s="17"/>
    </row>
    <row r="19" spans="1:30" ht="239.5" customHeight="1" x14ac:dyDescent="0.25">
      <c r="A19" s="36">
        <v>388</v>
      </c>
      <c r="B19" s="46">
        <v>20</v>
      </c>
      <c r="C19" s="99" t="s">
        <v>30</v>
      </c>
      <c r="D19" s="34" t="s">
        <v>48</v>
      </c>
      <c r="E19" s="30" t="s">
        <v>153</v>
      </c>
      <c r="F19" s="34" t="s">
        <v>59</v>
      </c>
      <c r="G19" s="13">
        <v>44511</v>
      </c>
      <c r="H19" s="14" t="s">
        <v>102</v>
      </c>
      <c r="I19" s="34" t="s">
        <v>154</v>
      </c>
      <c r="J19" s="34" t="s">
        <v>155</v>
      </c>
      <c r="K19" s="34" t="s">
        <v>66</v>
      </c>
      <c r="L19" s="34" t="s">
        <v>156</v>
      </c>
      <c r="M19" s="34" t="s">
        <v>66</v>
      </c>
      <c r="N19" s="34" t="s">
        <v>157</v>
      </c>
      <c r="O19" s="34" t="s">
        <v>69</v>
      </c>
      <c r="P19" s="33">
        <v>44511</v>
      </c>
      <c r="Q19" s="33">
        <v>44926</v>
      </c>
      <c r="R19" s="62"/>
      <c r="S19" s="32" t="s">
        <v>158</v>
      </c>
      <c r="T19" s="20" t="s">
        <v>159</v>
      </c>
      <c r="U19" s="62"/>
      <c r="V19" s="32" t="s">
        <v>160</v>
      </c>
      <c r="W19" s="31" t="s">
        <v>73</v>
      </c>
      <c r="X19" s="20" t="s">
        <v>161</v>
      </c>
      <c r="Y19" s="85" t="s">
        <v>44</v>
      </c>
      <c r="AD19" s="17"/>
    </row>
    <row r="20" spans="1:30" ht="252" customHeight="1" x14ac:dyDescent="0.25">
      <c r="A20" s="36">
        <v>390</v>
      </c>
      <c r="B20" s="46">
        <v>22</v>
      </c>
      <c r="C20" s="99" t="s">
        <v>30</v>
      </c>
      <c r="D20" s="34" t="s">
        <v>48</v>
      </c>
      <c r="E20" s="30" t="s">
        <v>162</v>
      </c>
      <c r="F20" s="34" t="s">
        <v>59</v>
      </c>
      <c r="G20" s="13">
        <v>44511</v>
      </c>
      <c r="H20" s="14" t="s">
        <v>102</v>
      </c>
      <c r="I20" s="34" t="s">
        <v>163</v>
      </c>
      <c r="J20" s="34" t="s">
        <v>164</v>
      </c>
      <c r="K20" s="34" t="s">
        <v>66</v>
      </c>
      <c r="L20" s="34" t="s">
        <v>165</v>
      </c>
      <c r="M20" s="34" t="s">
        <v>66</v>
      </c>
      <c r="N20" s="34" t="s">
        <v>166</v>
      </c>
      <c r="O20" s="34" t="s">
        <v>69</v>
      </c>
      <c r="P20" s="33">
        <v>44511</v>
      </c>
      <c r="Q20" s="33">
        <v>44926</v>
      </c>
      <c r="R20" s="62"/>
      <c r="S20" s="32" t="s">
        <v>167</v>
      </c>
      <c r="T20" s="20" t="s">
        <v>168</v>
      </c>
      <c r="U20" s="62"/>
      <c r="V20" s="32" t="s">
        <v>169</v>
      </c>
      <c r="W20" s="31" t="s">
        <v>73</v>
      </c>
      <c r="X20" s="16" t="s">
        <v>170</v>
      </c>
      <c r="Y20" s="85" t="s">
        <v>44</v>
      </c>
      <c r="AD20" s="17"/>
    </row>
    <row r="21" spans="1:30" ht="160" customHeight="1" x14ac:dyDescent="0.25">
      <c r="A21" s="36">
        <v>392</v>
      </c>
      <c r="B21" s="46">
        <v>23</v>
      </c>
      <c r="C21" s="99" t="s">
        <v>30</v>
      </c>
      <c r="D21" s="34" t="s">
        <v>48</v>
      </c>
      <c r="E21" s="30" t="s">
        <v>171</v>
      </c>
      <c r="F21" s="34" t="s">
        <v>59</v>
      </c>
      <c r="G21" s="13">
        <v>44511</v>
      </c>
      <c r="H21" s="14" t="s">
        <v>102</v>
      </c>
      <c r="I21" s="34" t="s">
        <v>172</v>
      </c>
      <c r="J21" s="34" t="s">
        <v>173</v>
      </c>
      <c r="K21" s="34" t="s">
        <v>66</v>
      </c>
      <c r="L21" s="34" t="s">
        <v>174</v>
      </c>
      <c r="M21" s="34" t="s">
        <v>66</v>
      </c>
      <c r="N21" s="34" t="s">
        <v>175</v>
      </c>
      <c r="O21" s="34" t="s">
        <v>69</v>
      </c>
      <c r="P21" s="33">
        <v>44511</v>
      </c>
      <c r="Q21" s="33">
        <v>44926</v>
      </c>
      <c r="R21" s="62"/>
      <c r="S21" s="32">
        <v>44657</v>
      </c>
      <c r="T21" s="20" t="s">
        <v>176</v>
      </c>
      <c r="U21" s="62"/>
      <c r="V21" s="32" t="s">
        <v>177</v>
      </c>
      <c r="W21" s="31" t="s">
        <v>73</v>
      </c>
      <c r="X21" s="28" t="s">
        <v>178</v>
      </c>
      <c r="Y21" s="85" t="s">
        <v>61</v>
      </c>
      <c r="AD21" s="17"/>
    </row>
    <row r="22" spans="1:30" ht="188.15" customHeight="1" x14ac:dyDescent="0.25">
      <c r="A22" s="36">
        <v>393</v>
      </c>
      <c r="B22" s="46">
        <v>24</v>
      </c>
      <c r="C22" s="99" t="s">
        <v>30</v>
      </c>
      <c r="D22" s="34" t="s">
        <v>48</v>
      </c>
      <c r="E22" s="30" t="s">
        <v>179</v>
      </c>
      <c r="F22" s="34" t="s">
        <v>59</v>
      </c>
      <c r="G22" s="13">
        <v>44511</v>
      </c>
      <c r="H22" s="14" t="s">
        <v>102</v>
      </c>
      <c r="I22" s="34" t="s">
        <v>180</v>
      </c>
      <c r="J22" s="34" t="s">
        <v>181</v>
      </c>
      <c r="K22" s="34" t="s">
        <v>66</v>
      </c>
      <c r="L22" s="34" t="s">
        <v>182</v>
      </c>
      <c r="M22" s="34" t="s">
        <v>66</v>
      </c>
      <c r="N22" s="34" t="s">
        <v>183</v>
      </c>
      <c r="O22" s="34" t="s">
        <v>69</v>
      </c>
      <c r="P22" s="33">
        <v>44511</v>
      </c>
      <c r="Q22" s="33">
        <v>44926</v>
      </c>
      <c r="R22" s="62"/>
      <c r="S22" s="32" t="s">
        <v>184</v>
      </c>
      <c r="T22" s="20" t="s">
        <v>185</v>
      </c>
      <c r="U22" s="62"/>
      <c r="V22" s="32" t="s">
        <v>169</v>
      </c>
      <c r="W22" s="31" t="s">
        <v>73</v>
      </c>
      <c r="X22" s="16" t="s">
        <v>186</v>
      </c>
      <c r="Y22" s="85" t="s">
        <v>44</v>
      </c>
      <c r="AD22" s="17"/>
    </row>
    <row r="23" spans="1:30" ht="184.5" customHeight="1" x14ac:dyDescent="0.25">
      <c r="A23" s="36">
        <v>394</v>
      </c>
      <c r="B23" s="46">
        <v>25</v>
      </c>
      <c r="C23" s="99" t="s">
        <v>30</v>
      </c>
      <c r="D23" s="34" t="s">
        <v>48</v>
      </c>
      <c r="E23" s="30" t="s">
        <v>187</v>
      </c>
      <c r="F23" s="34" t="s">
        <v>59</v>
      </c>
      <c r="G23" s="13">
        <v>44511</v>
      </c>
      <c r="H23" s="14" t="s">
        <v>102</v>
      </c>
      <c r="I23" s="34" t="s">
        <v>188</v>
      </c>
      <c r="J23" s="34" t="s">
        <v>189</v>
      </c>
      <c r="K23" s="34" t="s">
        <v>66</v>
      </c>
      <c r="L23" s="34" t="s">
        <v>190</v>
      </c>
      <c r="M23" s="34" t="s">
        <v>66</v>
      </c>
      <c r="N23" s="34" t="s">
        <v>191</v>
      </c>
      <c r="O23" s="34" t="s">
        <v>69</v>
      </c>
      <c r="P23" s="33">
        <v>44511</v>
      </c>
      <c r="Q23" s="33">
        <v>44926</v>
      </c>
      <c r="R23" s="62"/>
      <c r="S23" s="32" t="s">
        <v>192</v>
      </c>
      <c r="T23" s="20" t="s">
        <v>193</v>
      </c>
      <c r="U23" s="62"/>
      <c r="V23" s="32" t="s">
        <v>177</v>
      </c>
      <c r="W23" s="31" t="s">
        <v>73</v>
      </c>
      <c r="X23" s="28" t="s">
        <v>194</v>
      </c>
      <c r="Y23" s="85" t="s">
        <v>44</v>
      </c>
      <c r="AD23" s="17"/>
    </row>
    <row r="24" spans="1:30" ht="289" customHeight="1" x14ac:dyDescent="0.25">
      <c r="A24" s="36">
        <v>400</v>
      </c>
      <c r="B24" s="46">
        <v>28</v>
      </c>
      <c r="C24" s="99" t="s">
        <v>30</v>
      </c>
      <c r="D24" s="34" t="s">
        <v>48</v>
      </c>
      <c r="E24" s="30" t="s">
        <v>195</v>
      </c>
      <c r="F24" s="34" t="s">
        <v>59</v>
      </c>
      <c r="G24" s="13">
        <v>44511</v>
      </c>
      <c r="H24" s="14" t="s">
        <v>102</v>
      </c>
      <c r="I24" s="34" t="s">
        <v>196</v>
      </c>
      <c r="J24" s="34" t="s">
        <v>197</v>
      </c>
      <c r="K24" s="34" t="s">
        <v>66</v>
      </c>
      <c r="L24" s="34" t="s">
        <v>198</v>
      </c>
      <c r="M24" s="34" t="s">
        <v>66</v>
      </c>
      <c r="N24" s="34" t="s">
        <v>199</v>
      </c>
      <c r="O24" s="34" t="s">
        <v>69</v>
      </c>
      <c r="P24" s="33">
        <v>44511</v>
      </c>
      <c r="Q24" s="33">
        <v>44834</v>
      </c>
      <c r="R24" s="62"/>
      <c r="S24" s="32" t="s">
        <v>184</v>
      </c>
      <c r="T24" s="20" t="s">
        <v>200</v>
      </c>
      <c r="U24" s="62"/>
      <c r="V24" s="32" t="s">
        <v>169</v>
      </c>
      <c r="W24" s="31" t="s">
        <v>73</v>
      </c>
      <c r="X24" s="16" t="s">
        <v>201</v>
      </c>
      <c r="Y24" s="85" t="s">
        <v>44</v>
      </c>
      <c r="AD24" s="17"/>
    </row>
    <row r="25" spans="1:30" ht="209.5" customHeight="1" x14ac:dyDescent="0.25">
      <c r="A25" s="36">
        <v>403</v>
      </c>
      <c r="B25" s="46">
        <v>30</v>
      </c>
      <c r="C25" s="99" t="s">
        <v>30</v>
      </c>
      <c r="D25" s="34" t="s">
        <v>48</v>
      </c>
      <c r="E25" s="30" t="s">
        <v>202</v>
      </c>
      <c r="F25" s="34" t="s">
        <v>59</v>
      </c>
      <c r="G25" s="13">
        <v>44511</v>
      </c>
      <c r="H25" s="14" t="s">
        <v>102</v>
      </c>
      <c r="I25" s="34" t="s">
        <v>203</v>
      </c>
      <c r="J25" s="34" t="s">
        <v>204</v>
      </c>
      <c r="K25" s="34" t="s">
        <v>66</v>
      </c>
      <c r="L25" s="34" t="s">
        <v>114</v>
      </c>
      <c r="M25" s="34" t="s">
        <v>66</v>
      </c>
      <c r="N25" s="34" t="s">
        <v>115</v>
      </c>
      <c r="O25" s="34" t="s">
        <v>69</v>
      </c>
      <c r="P25" s="33">
        <v>44511</v>
      </c>
      <c r="Q25" s="33">
        <v>44804</v>
      </c>
      <c r="R25" s="62"/>
      <c r="S25" s="32">
        <v>44657</v>
      </c>
      <c r="T25" s="20" t="s">
        <v>205</v>
      </c>
      <c r="U25" s="62"/>
      <c r="V25" s="32" t="s">
        <v>169</v>
      </c>
      <c r="W25" s="31" t="s">
        <v>73</v>
      </c>
      <c r="X25" s="16" t="s">
        <v>206</v>
      </c>
      <c r="Y25" s="85" t="s">
        <v>61</v>
      </c>
      <c r="AD25" s="17"/>
    </row>
    <row r="26" spans="1:30" ht="136.5" customHeight="1" x14ac:dyDescent="0.25">
      <c r="A26" s="36">
        <v>424</v>
      </c>
      <c r="B26" s="46">
        <v>36</v>
      </c>
      <c r="C26" s="99" t="s">
        <v>30</v>
      </c>
      <c r="D26" s="34" t="s">
        <v>48</v>
      </c>
      <c r="E26" s="30" t="s">
        <v>207</v>
      </c>
      <c r="F26" s="34" t="s">
        <v>59</v>
      </c>
      <c r="G26" s="13">
        <v>44748</v>
      </c>
      <c r="H26" s="14" t="s">
        <v>208</v>
      </c>
      <c r="I26" s="34" t="s">
        <v>209</v>
      </c>
      <c r="J26" s="34" t="s">
        <v>210</v>
      </c>
      <c r="K26" s="34" t="s">
        <v>66</v>
      </c>
      <c r="L26" s="34" t="s">
        <v>211</v>
      </c>
      <c r="M26" s="34" t="s">
        <v>66</v>
      </c>
      <c r="N26" s="34" t="s">
        <v>212</v>
      </c>
      <c r="O26" s="34" t="s">
        <v>69</v>
      </c>
      <c r="P26" s="33">
        <v>44748</v>
      </c>
      <c r="Q26" s="33">
        <v>44885</v>
      </c>
      <c r="R26" s="62"/>
      <c r="S26" s="32"/>
      <c r="T26" s="16" t="s">
        <v>213</v>
      </c>
      <c r="U26" s="62"/>
      <c r="V26" s="32" t="s">
        <v>214</v>
      </c>
      <c r="W26" s="31" t="s">
        <v>73</v>
      </c>
      <c r="X26" s="28" t="s">
        <v>215</v>
      </c>
      <c r="Y26" s="85" t="s">
        <v>61</v>
      </c>
      <c r="AD26" s="17"/>
    </row>
    <row r="27" spans="1:30" ht="308.5" customHeight="1" x14ac:dyDescent="0.25">
      <c r="A27" s="29"/>
      <c r="B27" s="46">
        <v>40</v>
      </c>
      <c r="C27" s="99" t="s">
        <v>29</v>
      </c>
      <c r="D27" s="34" t="s">
        <v>48</v>
      </c>
      <c r="E27" s="30" t="s">
        <v>216</v>
      </c>
      <c r="F27" s="34" t="s">
        <v>46</v>
      </c>
      <c r="G27" s="13">
        <v>44508</v>
      </c>
      <c r="H27" s="14" t="s">
        <v>217</v>
      </c>
      <c r="I27" s="34" t="s">
        <v>218</v>
      </c>
      <c r="J27" s="34" t="s">
        <v>219</v>
      </c>
      <c r="K27" s="34" t="s">
        <v>66</v>
      </c>
      <c r="L27" s="34" t="s">
        <v>220</v>
      </c>
      <c r="M27" s="34" t="s">
        <v>66</v>
      </c>
      <c r="N27" s="34" t="s">
        <v>221</v>
      </c>
      <c r="O27" s="34" t="s">
        <v>222</v>
      </c>
      <c r="P27" s="33">
        <v>44531</v>
      </c>
      <c r="Q27" s="33">
        <v>44865</v>
      </c>
      <c r="R27" s="62"/>
      <c r="S27" s="32">
        <v>44558</v>
      </c>
      <c r="T27" s="30" t="s">
        <v>223</v>
      </c>
      <c r="U27" s="62"/>
      <c r="V27" s="32" t="s">
        <v>224</v>
      </c>
      <c r="W27" s="31" t="s">
        <v>225</v>
      </c>
      <c r="X27" s="89" t="s">
        <v>226</v>
      </c>
      <c r="Y27" s="85" t="s">
        <v>44</v>
      </c>
      <c r="AD27" s="17"/>
    </row>
    <row r="28" spans="1:30" ht="189" customHeight="1" x14ac:dyDescent="0.25">
      <c r="A28" s="36"/>
      <c r="B28" s="46">
        <v>41</v>
      </c>
      <c r="C28" s="99" t="s">
        <v>29</v>
      </c>
      <c r="D28" s="34" t="s">
        <v>48</v>
      </c>
      <c r="E28" s="30" t="s">
        <v>227</v>
      </c>
      <c r="F28" s="34" t="s">
        <v>59</v>
      </c>
      <c r="G28" s="13">
        <v>44701</v>
      </c>
      <c r="H28" s="14" t="s">
        <v>228</v>
      </c>
      <c r="I28" s="34" t="s">
        <v>229</v>
      </c>
      <c r="J28" s="34" t="s">
        <v>230</v>
      </c>
      <c r="K28" s="34" t="s">
        <v>231</v>
      </c>
      <c r="L28" s="34" t="s">
        <v>232</v>
      </c>
      <c r="M28" s="34" t="s">
        <v>233</v>
      </c>
      <c r="N28" s="34">
        <v>100</v>
      </c>
      <c r="O28" s="34" t="s">
        <v>234</v>
      </c>
      <c r="P28" s="33">
        <v>44774</v>
      </c>
      <c r="Q28" s="33">
        <v>44926</v>
      </c>
      <c r="R28" s="62"/>
      <c r="S28" s="32">
        <v>44858</v>
      </c>
      <c r="T28" s="30" t="s">
        <v>235</v>
      </c>
      <c r="U28" s="62"/>
      <c r="V28" s="32" t="s">
        <v>236</v>
      </c>
      <c r="W28" s="31" t="s">
        <v>237</v>
      </c>
      <c r="X28" s="16" t="s">
        <v>238</v>
      </c>
      <c r="Y28" s="85" t="s">
        <v>94</v>
      </c>
      <c r="AD28" s="17"/>
    </row>
    <row r="29" spans="1:30" ht="243" customHeight="1" x14ac:dyDescent="0.25">
      <c r="A29" s="36"/>
      <c r="B29" s="46">
        <v>42</v>
      </c>
      <c r="C29" s="99" t="s">
        <v>29</v>
      </c>
      <c r="D29" s="34" t="s">
        <v>48</v>
      </c>
      <c r="E29" s="30" t="s">
        <v>239</v>
      </c>
      <c r="F29" s="34" t="s">
        <v>59</v>
      </c>
      <c r="G29" s="13">
        <v>44701</v>
      </c>
      <c r="H29" s="14" t="s">
        <v>228</v>
      </c>
      <c r="I29" s="34" t="s">
        <v>240</v>
      </c>
      <c r="J29" s="34" t="s">
        <v>241</v>
      </c>
      <c r="K29" s="34" t="s">
        <v>242</v>
      </c>
      <c r="L29" s="34" t="s">
        <v>243</v>
      </c>
      <c r="M29" s="34" t="s">
        <v>244</v>
      </c>
      <c r="N29" s="34">
        <v>1</v>
      </c>
      <c r="O29" s="34" t="s">
        <v>234</v>
      </c>
      <c r="P29" s="33">
        <v>44774</v>
      </c>
      <c r="Q29" s="33">
        <v>44926</v>
      </c>
      <c r="R29" s="62"/>
      <c r="S29" s="32" t="s">
        <v>245</v>
      </c>
      <c r="T29" s="30" t="s">
        <v>246</v>
      </c>
      <c r="U29" s="62"/>
      <c r="V29" s="32" t="s">
        <v>236</v>
      </c>
      <c r="W29" s="31" t="s">
        <v>237</v>
      </c>
      <c r="X29" s="16" t="s">
        <v>247</v>
      </c>
      <c r="Y29" s="85" t="s">
        <v>94</v>
      </c>
      <c r="AD29" s="17"/>
    </row>
    <row r="30" spans="1:30" ht="166" customHeight="1" x14ac:dyDescent="0.25">
      <c r="A30" s="36"/>
      <c r="B30" s="46">
        <v>47</v>
      </c>
      <c r="C30" s="99" t="s">
        <v>29</v>
      </c>
      <c r="D30" s="34" t="s">
        <v>48</v>
      </c>
      <c r="E30" s="30" t="s">
        <v>248</v>
      </c>
      <c r="F30" s="34" t="s">
        <v>59</v>
      </c>
      <c r="G30" s="13">
        <v>44701</v>
      </c>
      <c r="H30" s="14" t="s">
        <v>228</v>
      </c>
      <c r="I30" s="34" t="s">
        <v>249</v>
      </c>
      <c r="J30" s="34" t="s">
        <v>250</v>
      </c>
      <c r="K30" s="34" t="s">
        <v>251</v>
      </c>
      <c r="L30" s="34" t="s">
        <v>252</v>
      </c>
      <c r="M30" s="34" t="s">
        <v>253</v>
      </c>
      <c r="N30" s="34">
        <v>1</v>
      </c>
      <c r="O30" s="26" t="s">
        <v>254</v>
      </c>
      <c r="P30" s="33">
        <v>44713</v>
      </c>
      <c r="Q30" s="33">
        <v>44926</v>
      </c>
      <c r="R30" s="62"/>
      <c r="S30" s="32"/>
      <c r="T30" s="16"/>
      <c r="U30" s="62"/>
      <c r="V30" s="32" t="s">
        <v>236</v>
      </c>
      <c r="W30" s="31" t="s">
        <v>237</v>
      </c>
      <c r="X30" s="16" t="s">
        <v>255</v>
      </c>
      <c r="Y30" s="85" t="s">
        <v>94</v>
      </c>
      <c r="AD30" s="17"/>
    </row>
    <row r="31" spans="1:30" ht="154" customHeight="1" x14ac:dyDescent="0.25">
      <c r="A31" s="36"/>
      <c r="B31" s="46">
        <v>48</v>
      </c>
      <c r="C31" s="99" t="s">
        <v>29</v>
      </c>
      <c r="D31" s="34" t="s">
        <v>48</v>
      </c>
      <c r="E31" s="30" t="s">
        <v>248</v>
      </c>
      <c r="F31" s="34" t="s">
        <v>59</v>
      </c>
      <c r="G31" s="13">
        <v>44701</v>
      </c>
      <c r="H31" s="14" t="s">
        <v>228</v>
      </c>
      <c r="I31" s="34" t="s">
        <v>249</v>
      </c>
      <c r="J31" s="34" t="s">
        <v>256</v>
      </c>
      <c r="K31" s="34" t="s">
        <v>257</v>
      </c>
      <c r="L31" s="34" t="s">
        <v>258</v>
      </c>
      <c r="M31" s="34" t="s">
        <v>259</v>
      </c>
      <c r="N31" s="34">
        <v>1</v>
      </c>
      <c r="O31" s="26" t="s">
        <v>254</v>
      </c>
      <c r="P31" s="33">
        <v>44713</v>
      </c>
      <c r="Q31" s="33">
        <v>45077</v>
      </c>
      <c r="R31" s="62"/>
      <c r="S31" s="32"/>
      <c r="T31" s="16"/>
      <c r="U31" s="62"/>
      <c r="V31" s="32" t="s">
        <v>236</v>
      </c>
      <c r="W31" s="31" t="s">
        <v>237</v>
      </c>
      <c r="X31" s="16" t="s">
        <v>260</v>
      </c>
      <c r="Y31" s="85" t="s">
        <v>94</v>
      </c>
      <c r="AD31" s="17"/>
    </row>
    <row r="32" spans="1:30" ht="149.5" customHeight="1" x14ac:dyDescent="0.25">
      <c r="A32" s="36"/>
      <c r="B32" s="46">
        <v>49</v>
      </c>
      <c r="C32" s="99" t="s">
        <v>29</v>
      </c>
      <c r="D32" s="34" t="s">
        <v>48</v>
      </c>
      <c r="E32" s="30" t="s">
        <v>248</v>
      </c>
      <c r="F32" s="34" t="s">
        <v>59</v>
      </c>
      <c r="G32" s="13">
        <v>44701</v>
      </c>
      <c r="H32" s="14" t="s">
        <v>228</v>
      </c>
      <c r="I32" s="34" t="s">
        <v>261</v>
      </c>
      <c r="J32" s="34" t="s">
        <v>262</v>
      </c>
      <c r="K32" s="34" t="s">
        <v>263</v>
      </c>
      <c r="L32" s="34" t="s">
        <v>252</v>
      </c>
      <c r="M32" s="34" t="s">
        <v>253</v>
      </c>
      <c r="N32" s="34">
        <v>1</v>
      </c>
      <c r="O32" s="26" t="s">
        <v>254</v>
      </c>
      <c r="P32" s="33">
        <v>44713</v>
      </c>
      <c r="Q32" s="33">
        <v>44926</v>
      </c>
      <c r="R32" s="62"/>
      <c r="S32" s="32"/>
      <c r="T32" s="16"/>
      <c r="U32" s="62"/>
      <c r="V32" s="32" t="s">
        <v>236</v>
      </c>
      <c r="W32" s="31" t="s">
        <v>237</v>
      </c>
      <c r="X32" s="16" t="s">
        <v>255</v>
      </c>
      <c r="Y32" s="85" t="s">
        <v>94</v>
      </c>
      <c r="AD32" s="17"/>
    </row>
    <row r="33" spans="1:30" ht="145" customHeight="1" x14ac:dyDescent="0.25">
      <c r="A33" s="36"/>
      <c r="B33" s="46">
        <v>50</v>
      </c>
      <c r="C33" s="99" t="s">
        <v>29</v>
      </c>
      <c r="D33" s="34" t="s">
        <v>48</v>
      </c>
      <c r="E33" s="30" t="s">
        <v>248</v>
      </c>
      <c r="F33" s="34" t="s">
        <v>59</v>
      </c>
      <c r="G33" s="13">
        <v>44701</v>
      </c>
      <c r="H33" s="14" t="s">
        <v>228</v>
      </c>
      <c r="I33" s="34" t="s">
        <v>261</v>
      </c>
      <c r="J33" s="34" t="s">
        <v>264</v>
      </c>
      <c r="K33" s="34" t="s">
        <v>265</v>
      </c>
      <c r="L33" s="34" t="s">
        <v>258</v>
      </c>
      <c r="M33" s="34" t="s">
        <v>266</v>
      </c>
      <c r="N33" s="34">
        <v>1</v>
      </c>
      <c r="O33" s="26" t="s">
        <v>254</v>
      </c>
      <c r="P33" s="33">
        <v>44713</v>
      </c>
      <c r="Q33" s="33">
        <v>45077</v>
      </c>
      <c r="R33" s="62"/>
      <c r="S33" s="32"/>
      <c r="T33" s="16"/>
      <c r="U33" s="62"/>
      <c r="V33" s="32" t="s">
        <v>236</v>
      </c>
      <c r="W33" s="31" t="s">
        <v>237</v>
      </c>
      <c r="X33" s="16" t="s">
        <v>255</v>
      </c>
      <c r="Y33" s="85" t="s">
        <v>94</v>
      </c>
      <c r="AD33" s="17"/>
    </row>
    <row r="34" spans="1:30" ht="156" customHeight="1" x14ac:dyDescent="0.25">
      <c r="A34" s="36"/>
      <c r="B34" s="46">
        <v>51</v>
      </c>
      <c r="C34" s="99" t="s">
        <v>29</v>
      </c>
      <c r="D34" s="34" t="s">
        <v>48</v>
      </c>
      <c r="E34" s="30" t="s">
        <v>267</v>
      </c>
      <c r="F34" s="34" t="s">
        <v>59</v>
      </c>
      <c r="G34" s="13">
        <v>44701</v>
      </c>
      <c r="H34" s="14" t="s">
        <v>228</v>
      </c>
      <c r="I34" s="34" t="s">
        <v>268</v>
      </c>
      <c r="J34" s="34" t="s">
        <v>269</v>
      </c>
      <c r="K34" s="34" t="s">
        <v>270</v>
      </c>
      <c r="L34" s="34" t="s">
        <v>252</v>
      </c>
      <c r="M34" s="34" t="s">
        <v>253</v>
      </c>
      <c r="N34" s="34">
        <v>1</v>
      </c>
      <c r="O34" s="26" t="s">
        <v>254</v>
      </c>
      <c r="P34" s="33">
        <v>44713</v>
      </c>
      <c r="Q34" s="33">
        <v>44926</v>
      </c>
      <c r="R34" s="62"/>
      <c r="S34" s="32"/>
      <c r="T34" s="16"/>
      <c r="U34" s="62"/>
      <c r="V34" s="32" t="s">
        <v>236</v>
      </c>
      <c r="W34" s="31" t="s">
        <v>237</v>
      </c>
      <c r="X34" s="16" t="s">
        <v>255</v>
      </c>
      <c r="Y34" s="85" t="s">
        <v>94</v>
      </c>
      <c r="AD34" s="17"/>
    </row>
    <row r="35" spans="1:30" ht="157" customHeight="1" x14ac:dyDescent="0.25">
      <c r="A35" s="36"/>
      <c r="B35" s="46">
        <v>52</v>
      </c>
      <c r="C35" s="99" t="s">
        <v>29</v>
      </c>
      <c r="D35" s="34" t="s">
        <v>48</v>
      </c>
      <c r="E35" s="30" t="s">
        <v>267</v>
      </c>
      <c r="F35" s="34" t="s">
        <v>59</v>
      </c>
      <c r="G35" s="13">
        <v>44701</v>
      </c>
      <c r="H35" s="14" t="s">
        <v>228</v>
      </c>
      <c r="I35" s="34" t="s">
        <v>268</v>
      </c>
      <c r="J35" s="34" t="s">
        <v>271</v>
      </c>
      <c r="K35" s="34" t="s">
        <v>272</v>
      </c>
      <c r="L35" s="34" t="s">
        <v>273</v>
      </c>
      <c r="M35" s="34" t="s">
        <v>274</v>
      </c>
      <c r="N35" s="34">
        <v>100</v>
      </c>
      <c r="O35" s="26" t="s">
        <v>254</v>
      </c>
      <c r="P35" s="33">
        <v>44713</v>
      </c>
      <c r="Q35" s="33">
        <v>45077</v>
      </c>
      <c r="R35" s="62"/>
      <c r="S35" s="32"/>
      <c r="T35" s="16"/>
      <c r="U35" s="62"/>
      <c r="V35" s="32" t="s">
        <v>236</v>
      </c>
      <c r="W35" s="31" t="s">
        <v>237</v>
      </c>
      <c r="X35" s="16" t="s">
        <v>255</v>
      </c>
      <c r="Y35" s="85" t="s">
        <v>94</v>
      </c>
      <c r="AD35" s="17"/>
    </row>
    <row r="36" spans="1:30" ht="264" customHeight="1" x14ac:dyDescent="0.25">
      <c r="A36" s="36"/>
      <c r="B36" s="46">
        <v>53</v>
      </c>
      <c r="C36" s="99" t="s">
        <v>29</v>
      </c>
      <c r="D36" s="34" t="s">
        <v>48</v>
      </c>
      <c r="E36" s="30" t="s">
        <v>275</v>
      </c>
      <c r="F36" s="34" t="s">
        <v>59</v>
      </c>
      <c r="G36" s="13">
        <v>44701</v>
      </c>
      <c r="H36" s="14" t="s">
        <v>228</v>
      </c>
      <c r="I36" s="34" t="s">
        <v>276</v>
      </c>
      <c r="J36" s="34" t="s">
        <v>277</v>
      </c>
      <c r="K36" s="34" t="s">
        <v>278</v>
      </c>
      <c r="L36" s="34" t="s">
        <v>279</v>
      </c>
      <c r="M36" s="34" t="s">
        <v>280</v>
      </c>
      <c r="N36" s="34">
        <v>2</v>
      </c>
      <c r="O36" s="34" t="s">
        <v>234</v>
      </c>
      <c r="P36" s="33">
        <v>44774</v>
      </c>
      <c r="Q36" s="33">
        <v>44926</v>
      </c>
      <c r="R36" s="62"/>
      <c r="S36" s="32" t="s">
        <v>281</v>
      </c>
      <c r="T36" s="30" t="s">
        <v>282</v>
      </c>
      <c r="U36" s="62"/>
      <c r="V36" s="32" t="s">
        <v>236</v>
      </c>
      <c r="W36" s="31" t="s">
        <v>237</v>
      </c>
      <c r="X36" s="16" t="s">
        <v>283</v>
      </c>
      <c r="Y36" s="85" t="s">
        <v>94</v>
      </c>
      <c r="AD36" s="17"/>
    </row>
    <row r="37" spans="1:30" ht="362.5" x14ac:dyDescent="0.25">
      <c r="A37" s="36">
        <v>420</v>
      </c>
      <c r="B37" s="46">
        <v>54</v>
      </c>
      <c r="C37" s="99" t="s">
        <v>30</v>
      </c>
      <c r="D37" s="34" t="s">
        <v>31</v>
      </c>
      <c r="E37" s="30" t="s">
        <v>284</v>
      </c>
      <c r="F37" s="34" t="s">
        <v>285</v>
      </c>
      <c r="G37" s="13">
        <v>44545</v>
      </c>
      <c r="H37" s="14" t="s">
        <v>34</v>
      </c>
      <c r="I37" s="34" t="s">
        <v>284</v>
      </c>
      <c r="J37" s="34" t="s">
        <v>286</v>
      </c>
      <c r="K37" s="34" t="s">
        <v>66</v>
      </c>
      <c r="L37" s="34" t="s">
        <v>287</v>
      </c>
      <c r="M37" s="34" t="s">
        <v>66</v>
      </c>
      <c r="N37" s="34">
        <v>3</v>
      </c>
      <c r="O37" s="34" t="s">
        <v>288</v>
      </c>
      <c r="P37" s="33">
        <v>44635</v>
      </c>
      <c r="Q37" s="33">
        <v>44926</v>
      </c>
      <c r="R37" s="62"/>
      <c r="S37" s="32" t="s">
        <v>289</v>
      </c>
      <c r="T37" s="16" t="s">
        <v>290</v>
      </c>
      <c r="U37" s="62"/>
      <c r="V37" s="32" t="s">
        <v>291</v>
      </c>
      <c r="W37" s="31" t="s">
        <v>292</v>
      </c>
      <c r="X37" s="87" t="s">
        <v>293</v>
      </c>
      <c r="Y37" s="85" t="s">
        <v>44</v>
      </c>
      <c r="AD37" s="17"/>
    </row>
    <row r="38" spans="1:30" ht="292" customHeight="1" x14ac:dyDescent="0.25">
      <c r="A38" s="36">
        <v>421</v>
      </c>
      <c r="B38" s="46">
        <v>55</v>
      </c>
      <c r="C38" s="99" t="s">
        <v>30</v>
      </c>
      <c r="D38" s="34" t="s">
        <v>31</v>
      </c>
      <c r="E38" s="30" t="s">
        <v>294</v>
      </c>
      <c r="F38" s="34" t="s">
        <v>285</v>
      </c>
      <c r="G38" s="13">
        <v>44545</v>
      </c>
      <c r="H38" s="14" t="s">
        <v>34</v>
      </c>
      <c r="I38" s="34" t="s">
        <v>295</v>
      </c>
      <c r="J38" s="34" t="s">
        <v>296</v>
      </c>
      <c r="K38" s="34" t="s">
        <v>66</v>
      </c>
      <c r="L38" s="34" t="s">
        <v>297</v>
      </c>
      <c r="M38" s="34" t="s">
        <v>66</v>
      </c>
      <c r="N38" s="34">
        <v>1</v>
      </c>
      <c r="O38" s="34" t="s">
        <v>55</v>
      </c>
      <c r="P38" s="33">
        <v>44635</v>
      </c>
      <c r="Q38" s="33">
        <v>44803</v>
      </c>
      <c r="R38" s="62"/>
      <c r="S38" s="32" t="s">
        <v>298</v>
      </c>
      <c r="T38" s="16" t="s">
        <v>299</v>
      </c>
      <c r="U38" s="62"/>
      <c r="V38" s="32" t="s">
        <v>300</v>
      </c>
      <c r="W38" s="31" t="s">
        <v>301</v>
      </c>
      <c r="X38" s="28" t="s">
        <v>302</v>
      </c>
      <c r="Y38" s="85" t="s">
        <v>61</v>
      </c>
      <c r="AD38" s="17"/>
    </row>
    <row r="39" spans="1:30" ht="409.5" x14ac:dyDescent="0.25">
      <c r="A39" s="36">
        <v>415</v>
      </c>
      <c r="B39" s="46">
        <v>57</v>
      </c>
      <c r="C39" s="99" t="s">
        <v>29</v>
      </c>
      <c r="D39" s="34" t="s">
        <v>48</v>
      </c>
      <c r="E39" s="30" t="s">
        <v>303</v>
      </c>
      <c r="F39" s="34" t="s">
        <v>59</v>
      </c>
      <c r="G39" s="13">
        <v>44551</v>
      </c>
      <c r="H39" s="14">
        <v>20211100066633</v>
      </c>
      <c r="I39" s="34" t="s">
        <v>304</v>
      </c>
      <c r="J39" s="34" t="s">
        <v>305</v>
      </c>
      <c r="K39" s="34" t="s">
        <v>306</v>
      </c>
      <c r="L39" s="34" t="s">
        <v>307</v>
      </c>
      <c r="M39" s="34" t="s">
        <v>306</v>
      </c>
      <c r="N39" s="34">
        <v>1</v>
      </c>
      <c r="O39" s="34" t="s">
        <v>288</v>
      </c>
      <c r="P39" s="33">
        <v>44562</v>
      </c>
      <c r="Q39" s="33">
        <v>44895</v>
      </c>
      <c r="R39" s="62"/>
      <c r="S39" s="98" t="s">
        <v>860</v>
      </c>
      <c r="T39" s="30" t="s">
        <v>861</v>
      </c>
      <c r="U39" s="62"/>
      <c r="V39" s="32" t="s">
        <v>862</v>
      </c>
      <c r="W39" s="31" t="s">
        <v>863</v>
      </c>
      <c r="X39" s="30" t="s">
        <v>864</v>
      </c>
      <c r="Y39" s="113" t="s">
        <v>44</v>
      </c>
      <c r="AD39" s="17"/>
    </row>
    <row r="40" spans="1:30" ht="346.5" customHeight="1" x14ac:dyDescent="0.25">
      <c r="A40" s="36">
        <v>416</v>
      </c>
      <c r="B40" s="46">
        <v>58</v>
      </c>
      <c r="C40" s="99" t="s">
        <v>47</v>
      </c>
      <c r="D40" s="34" t="s">
        <v>48</v>
      </c>
      <c r="E40" s="30" t="s">
        <v>309</v>
      </c>
      <c r="F40" s="34" t="s">
        <v>46</v>
      </c>
      <c r="G40" s="13">
        <v>44551</v>
      </c>
      <c r="H40" s="14">
        <v>20211100066633</v>
      </c>
      <c r="I40" s="34" t="s">
        <v>310</v>
      </c>
      <c r="J40" s="34" t="s">
        <v>311</v>
      </c>
      <c r="K40" s="34" t="s">
        <v>306</v>
      </c>
      <c r="L40" s="34" t="s">
        <v>312</v>
      </c>
      <c r="M40" s="34" t="s">
        <v>306</v>
      </c>
      <c r="N40" s="34">
        <v>1</v>
      </c>
      <c r="O40" s="34" t="s">
        <v>288</v>
      </c>
      <c r="P40" s="33">
        <v>44562</v>
      </c>
      <c r="Q40" s="33">
        <v>44895</v>
      </c>
      <c r="R40" s="62"/>
      <c r="S40" s="32" t="s">
        <v>865</v>
      </c>
      <c r="T40" s="89" t="s">
        <v>866</v>
      </c>
      <c r="U40" s="62"/>
      <c r="V40" s="32" t="s">
        <v>862</v>
      </c>
      <c r="W40" s="31" t="s">
        <v>863</v>
      </c>
      <c r="X40" s="30" t="s">
        <v>867</v>
      </c>
      <c r="Y40" s="113" t="s">
        <v>44</v>
      </c>
      <c r="AD40" s="17"/>
    </row>
    <row r="41" spans="1:30" ht="409.5" x14ac:dyDescent="0.25">
      <c r="A41" s="36">
        <v>417</v>
      </c>
      <c r="B41" s="46">
        <v>59</v>
      </c>
      <c r="C41" s="99" t="s">
        <v>29</v>
      </c>
      <c r="D41" s="34" t="s">
        <v>48</v>
      </c>
      <c r="E41" s="30" t="s">
        <v>309</v>
      </c>
      <c r="F41" s="34" t="s">
        <v>46</v>
      </c>
      <c r="G41" s="13">
        <v>44551</v>
      </c>
      <c r="H41" s="14">
        <v>20211100066633</v>
      </c>
      <c r="I41" s="34" t="s">
        <v>313</v>
      </c>
      <c r="J41" s="34" t="s">
        <v>314</v>
      </c>
      <c r="K41" s="34" t="s">
        <v>306</v>
      </c>
      <c r="L41" s="34" t="s">
        <v>315</v>
      </c>
      <c r="M41" s="34" t="s">
        <v>306</v>
      </c>
      <c r="N41" s="34">
        <v>1</v>
      </c>
      <c r="O41" s="34" t="s">
        <v>288</v>
      </c>
      <c r="P41" s="33">
        <v>44562</v>
      </c>
      <c r="Q41" s="33">
        <v>44895</v>
      </c>
      <c r="R41" s="62"/>
      <c r="S41" s="32" t="s">
        <v>865</v>
      </c>
      <c r="T41" s="30" t="s">
        <v>868</v>
      </c>
      <c r="U41" s="62"/>
      <c r="V41" s="32" t="s">
        <v>862</v>
      </c>
      <c r="W41" s="31" t="s">
        <v>863</v>
      </c>
      <c r="X41" s="30" t="s">
        <v>869</v>
      </c>
      <c r="Y41" s="113" t="s">
        <v>44</v>
      </c>
      <c r="AD41" s="17"/>
    </row>
    <row r="42" spans="1:30" ht="301.5" x14ac:dyDescent="0.25">
      <c r="A42" s="36"/>
      <c r="B42" s="46">
        <v>60</v>
      </c>
      <c r="C42" s="99" t="s">
        <v>30</v>
      </c>
      <c r="D42" s="34" t="s">
        <v>48</v>
      </c>
      <c r="E42" s="30" t="s">
        <v>316</v>
      </c>
      <c r="F42" s="34" t="s">
        <v>59</v>
      </c>
      <c r="G42" s="13">
        <v>44742</v>
      </c>
      <c r="H42" s="14">
        <v>20221100032803</v>
      </c>
      <c r="I42" s="34" t="s">
        <v>317</v>
      </c>
      <c r="J42" s="34" t="s">
        <v>318</v>
      </c>
      <c r="K42" s="34" t="s">
        <v>319</v>
      </c>
      <c r="L42" s="34" t="s">
        <v>320</v>
      </c>
      <c r="M42" s="34" t="s">
        <v>321</v>
      </c>
      <c r="N42" s="34">
        <v>6</v>
      </c>
      <c r="O42" s="34" t="s">
        <v>288</v>
      </c>
      <c r="P42" s="33">
        <v>44756</v>
      </c>
      <c r="Q42" s="33">
        <v>45121</v>
      </c>
      <c r="R42" s="62"/>
      <c r="S42" s="32" t="s">
        <v>870</v>
      </c>
      <c r="T42" s="30" t="s">
        <v>871</v>
      </c>
      <c r="U42" s="114"/>
      <c r="V42" s="32" t="s">
        <v>872</v>
      </c>
      <c r="W42" s="31" t="s">
        <v>873</v>
      </c>
      <c r="X42" s="30" t="s">
        <v>874</v>
      </c>
      <c r="Y42" s="115" t="s">
        <v>308</v>
      </c>
      <c r="AD42" s="17"/>
    </row>
    <row r="43" spans="1:30" ht="302" x14ac:dyDescent="0.25">
      <c r="A43" s="36"/>
      <c r="B43" s="46">
        <v>61</v>
      </c>
      <c r="C43" s="99" t="s">
        <v>30</v>
      </c>
      <c r="D43" s="34" t="s">
        <v>48</v>
      </c>
      <c r="E43" s="30" t="s">
        <v>322</v>
      </c>
      <c r="F43" s="34" t="s">
        <v>59</v>
      </c>
      <c r="G43" s="13">
        <v>44742</v>
      </c>
      <c r="H43" s="14">
        <v>20221100032803</v>
      </c>
      <c r="I43" s="34" t="s">
        <v>317</v>
      </c>
      <c r="J43" s="34" t="s">
        <v>318</v>
      </c>
      <c r="K43" s="34" t="s">
        <v>319</v>
      </c>
      <c r="L43" s="34" t="s">
        <v>320</v>
      </c>
      <c r="M43" s="34" t="s">
        <v>321</v>
      </c>
      <c r="N43" s="34">
        <v>6</v>
      </c>
      <c r="O43" s="34" t="s">
        <v>288</v>
      </c>
      <c r="P43" s="33">
        <v>44756</v>
      </c>
      <c r="Q43" s="33">
        <v>45121</v>
      </c>
      <c r="R43" s="62"/>
      <c r="S43" s="32" t="s">
        <v>870</v>
      </c>
      <c r="T43" s="97" t="s">
        <v>875</v>
      </c>
      <c r="U43" s="114"/>
      <c r="V43" s="32" t="s">
        <v>872</v>
      </c>
      <c r="W43" s="31" t="s">
        <v>873</v>
      </c>
      <c r="X43" s="30" t="s">
        <v>876</v>
      </c>
      <c r="Y43" s="115" t="s">
        <v>308</v>
      </c>
      <c r="AD43" s="17"/>
    </row>
    <row r="44" spans="1:30" ht="149.5" x14ac:dyDescent="0.35">
      <c r="A44" s="36"/>
      <c r="B44" s="46">
        <v>62</v>
      </c>
      <c r="C44" s="99" t="s">
        <v>30</v>
      </c>
      <c r="D44" s="34" t="s">
        <v>48</v>
      </c>
      <c r="E44" s="21" t="s">
        <v>323</v>
      </c>
      <c r="F44" s="34" t="s">
        <v>59</v>
      </c>
      <c r="G44" s="13">
        <v>44785</v>
      </c>
      <c r="H44" s="39" t="s">
        <v>324</v>
      </c>
      <c r="I44" s="26" t="s">
        <v>325</v>
      </c>
      <c r="J44" s="26" t="s">
        <v>326</v>
      </c>
      <c r="K44" s="34" t="s">
        <v>327</v>
      </c>
      <c r="L44" s="26" t="s">
        <v>328</v>
      </c>
      <c r="M44" s="26" t="s">
        <v>329</v>
      </c>
      <c r="N44" s="26" t="s">
        <v>330</v>
      </c>
      <c r="O44" s="26" t="s">
        <v>331</v>
      </c>
      <c r="P44" s="33">
        <v>44785</v>
      </c>
      <c r="Q44" s="33">
        <v>44985</v>
      </c>
      <c r="R44" s="62"/>
      <c r="S44" s="22" t="s">
        <v>332</v>
      </c>
      <c r="T44" s="23" t="s">
        <v>332</v>
      </c>
      <c r="U44" s="62"/>
      <c r="V44" s="31" t="s">
        <v>333</v>
      </c>
      <c r="W44" s="31" t="s">
        <v>73</v>
      </c>
      <c r="X44" s="28" t="s">
        <v>334</v>
      </c>
      <c r="Y44" s="85" t="s">
        <v>94</v>
      </c>
    </row>
    <row r="45" spans="1:30" ht="112.5" x14ac:dyDescent="0.25">
      <c r="A45" s="36"/>
      <c r="B45" s="46">
        <v>63</v>
      </c>
      <c r="C45" s="99" t="s">
        <v>30</v>
      </c>
      <c r="D45" s="34" t="s">
        <v>48</v>
      </c>
      <c r="E45" s="40" t="s">
        <v>335</v>
      </c>
      <c r="F45" s="34" t="s">
        <v>59</v>
      </c>
      <c r="G45" s="13">
        <v>44802</v>
      </c>
      <c r="H45" s="30" t="s">
        <v>336</v>
      </c>
      <c r="I45" s="34" t="s">
        <v>337</v>
      </c>
      <c r="J45" s="26" t="s">
        <v>338</v>
      </c>
      <c r="K45" s="34" t="s">
        <v>339</v>
      </c>
      <c r="L45" s="26" t="s">
        <v>340</v>
      </c>
      <c r="M45" s="26" t="s">
        <v>329</v>
      </c>
      <c r="N45" s="26" t="s">
        <v>341</v>
      </c>
      <c r="O45" s="34" t="s">
        <v>331</v>
      </c>
      <c r="P45" s="33">
        <v>44802</v>
      </c>
      <c r="Q45" s="33">
        <v>44819</v>
      </c>
      <c r="R45" s="62"/>
      <c r="S45" s="24">
        <v>44844</v>
      </c>
      <c r="T45" s="23" t="s">
        <v>342</v>
      </c>
      <c r="U45" s="62"/>
      <c r="V45" s="24">
        <v>44860</v>
      </c>
      <c r="W45" s="25" t="s">
        <v>73</v>
      </c>
      <c r="X45" s="23" t="s">
        <v>343</v>
      </c>
      <c r="Y45" s="85" t="s">
        <v>44</v>
      </c>
    </row>
    <row r="46" spans="1:30" ht="112.5" x14ac:dyDescent="0.25">
      <c r="A46" s="36"/>
      <c r="B46" s="46">
        <v>64</v>
      </c>
      <c r="C46" s="100" t="s">
        <v>30</v>
      </c>
      <c r="D46" s="26" t="s">
        <v>48</v>
      </c>
      <c r="E46" s="41" t="s">
        <v>344</v>
      </c>
      <c r="F46" s="26" t="s">
        <v>59</v>
      </c>
      <c r="G46" s="13">
        <v>44802</v>
      </c>
      <c r="H46" s="42" t="s">
        <v>345</v>
      </c>
      <c r="I46" s="26" t="s">
        <v>346</v>
      </c>
      <c r="J46" s="26" t="s">
        <v>347</v>
      </c>
      <c r="K46" s="26" t="s">
        <v>348</v>
      </c>
      <c r="L46" s="26" t="s">
        <v>349</v>
      </c>
      <c r="M46" s="26" t="s">
        <v>329</v>
      </c>
      <c r="N46" s="26">
        <v>2</v>
      </c>
      <c r="O46" s="26" t="s">
        <v>350</v>
      </c>
      <c r="P46" s="43">
        <v>44802</v>
      </c>
      <c r="Q46" s="33">
        <v>44926</v>
      </c>
      <c r="R46" s="62"/>
      <c r="S46" s="13">
        <v>44926</v>
      </c>
      <c r="T46" s="27" t="s">
        <v>351</v>
      </c>
      <c r="U46" s="62"/>
      <c r="V46" s="13">
        <v>44932</v>
      </c>
      <c r="W46" s="25" t="s">
        <v>352</v>
      </c>
      <c r="X46" s="81" t="s">
        <v>353</v>
      </c>
      <c r="Y46" s="85" t="s">
        <v>44</v>
      </c>
    </row>
    <row r="47" spans="1:30" ht="150" x14ac:dyDescent="0.25">
      <c r="A47" s="36"/>
      <c r="B47" s="46">
        <v>65</v>
      </c>
      <c r="C47" s="100" t="s">
        <v>30</v>
      </c>
      <c r="D47" s="26" t="s">
        <v>48</v>
      </c>
      <c r="E47" s="28" t="s">
        <v>354</v>
      </c>
      <c r="F47" s="26" t="s">
        <v>59</v>
      </c>
      <c r="G47" s="13">
        <v>44820</v>
      </c>
      <c r="H47" s="42" t="s">
        <v>355</v>
      </c>
      <c r="I47" s="26" t="s">
        <v>356</v>
      </c>
      <c r="J47" s="26" t="s">
        <v>356</v>
      </c>
      <c r="K47" s="26" t="s">
        <v>356</v>
      </c>
      <c r="L47" s="26" t="s">
        <v>356</v>
      </c>
      <c r="M47" s="26" t="s">
        <v>356</v>
      </c>
      <c r="N47" s="26" t="s">
        <v>356</v>
      </c>
      <c r="O47" s="26" t="s">
        <v>288</v>
      </c>
      <c r="P47" s="43" t="s">
        <v>356</v>
      </c>
      <c r="Q47" s="33" t="s">
        <v>356</v>
      </c>
      <c r="R47" s="62"/>
      <c r="S47" s="28" t="s">
        <v>356</v>
      </c>
      <c r="T47" s="28" t="s">
        <v>356</v>
      </c>
      <c r="U47" s="62"/>
      <c r="V47" s="13">
        <v>44858</v>
      </c>
      <c r="W47" s="25" t="s">
        <v>357</v>
      </c>
      <c r="X47" s="16" t="s">
        <v>358</v>
      </c>
      <c r="Y47" s="85" t="s">
        <v>84</v>
      </c>
    </row>
    <row r="48" spans="1:30" ht="150" x14ac:dyDescent="0.25">
      <c r="A48" s="36"/>
      <c r="B48" s="46">
        <v>66</v>
      </c>
      <c r="C48" s="100" t="s">
        <v>30</v>
      </c>
      <c r="D48" s="26" t="s">
        <v>48</v>
      </c>
      <c r="E48" s="28" t="s">
        <v>359</v>
      </c>
      <c r="F48" s="26" t="s">
        <v>59</v>
      </c>
      <c r="G48" s="13">
        <v>44820</v>
      </c>
      <c r="H48" s="42" t="s">
        <v>355</v>
      </c>
      <c r="I48" s="26" t="s">
        <v>356</v>
      </c>
      <c r="J48" s="26" t="s">
        <v>356</v>
      </c>
      <c r="K48" s="26" t="s">
        <v>356</v>
      </c>
      <c r="L48" s="26" t="s">
        <v>356</v>
      </c>
      <c r="M48" s="26" t="s">
        <v>356</v>
      </c>
      <c r="N48" s="26" t="s">
        <v>356</v>
      </c>
      <c r="O48" s="26" t="s">
        <v>288</v>
      </c>
      <c r="P48" s="43" t="s">
        <v>356</v>
      </c>
      <c r="Q48" s="33" t="s">
        <v>356</v>
      </c>
      <c r="R48" s="62"/>
      <c r="S48" s="28" t="s">
        <v>356</v>
      </c>
      <c r="T48" s="28" t="s">
        <v>356</v>
      </c>
      <c r="U48" s="62"/>
      <c r="V48" s="13">
        <v>44858</v>
      </c>
      <c r="W48" s="25" t="s">
        <v>357</v>
      </c>
      <c r="X48" s="16" t="s">
        <v>358</v>
      </c>
      <c r="Y48" s="85" t="s">
        <v>84</v>
      </c>
    </row>
    <row r="49" spans="1:25" ht="162.5" x14ac:dyDescent="0.25">
      <c r="A49" s="36"/>
      <c r="B49" s="46">
        <v>67</v>
      </c>
      <c r="C49" s="100" t="s">
        <v>30</v>
      </c>
      <c r="D49" s="26" t="s">
        <v>48</v>
      </c>
      <c r="E49" s="28" t="s">
        <v>360</v>
      </c>
      <c r="F49" s="26" t="s">
        <v>59</v>
      </c>
      <c r="G49" s="13">
        <v>44824</v>
      </c>
      <c r="H49" s="42" t="s">
        <v>361</v>
      </c>
      <c r="I49" s="26" t="s">
        <v>356</v>
      </c>
      <c r="J49" s="26" t="s">
        <v>356</v>
      </c>
      <c r="K49" s="26" t="s">
        <v>356</v>
      </c>
      <c r="L49" s="26" t="s">
        <v>356</v>
      </c>
      <c r="M49" s="26" t="s">
        <v>356</v>
      </c>
      <c r="N49" s="26" t="s">
        <v>356</v>
      </c>
      <c r="O49" s="26" t="s">
        <v>254</v>
      </c>
      <c r="P49" s="43" t="s">
        <v>356</v>
      </c>
      <c r="Q49" s="33" t="s">
        <v>356</v>
      </c>
      <c r="R49" s="62"/>
      <c r="S49" s="28" t="s">
        <v>356</v>
      </c>
      <c r="T49" s="28" t="s">
        <v>356</v>
      </c>
      <c r="U49" s="62"/>
      <c r="V49" s="13">
        <v>44858</v>
      </c>
      <c r="W49" s="25" t="s">
        <v>357</v>
      </c>
      <c r="X49" s="16" t="s">
        <v>362</v>
      </c>
      <c r="Y49" s="85" t="s">
        <v>84</v>
      </c>
    </row>
    <row r="50" spans="1:25" ht="146.25" customHeight="1" x14ac:dyDescent="0.25">
      <c r="A50" s="36"/>
      <c r="B50" s="46">
        <v>68</v>
      </c>
      <c r="C50" s="100" t="s">
        <v>30</v>
      </c>
      <c r="D50" s="26" t="s">
        <v>48</v>
      </c>
      <c r="E50" s="28" t="s">
        <v>363</v>
      </c>
      <c r="F50" s="26" t="s">
        <v>59</v>
      </c>
      <c r="G50" s="13">
        <v>44833</v>
      </c>
      <c r="H50" s="42" t="s">
        <v>364</v>
      </c>
      <c r="I50" s="26" t="s">
        <v>356</v>
      </c>
      <c r="J50" s="26" t="s">
        <v>356</v>
      </c>
      <c r="K50" s="26" t="s">
        <v>356</v>
      </c>
      <c r="L50" s="26" t="s">
        <v>356</v>
      </c>
      <c r="M50" s="26" t="s">
        <v>356</v>
      </c>
      <c r="N50" s="26" t="s">
        <v>356</v>
      </c>
      <c r="O50" s="26" t="s">
        <v>365</v>
      </c>
      <c r="P50" s="43" t="s">
        <v>356</v>
      </c>
      <c r="Q50" s="33" t="s">
        <v>356</v>
      </c>
      <c r="R50" s="62"/>
      <c r="S50" s="28" t="s">
        <v>356</v>
      </c>
      <c r="T50" s="28" t="s">
        <v>356</v>
      </c>
      <c r="U50" s="62"/>
      <c r="V50" s="13">
        <v>44858</v>
      </c>
      <c r="W50" s="25" t="s">
        <v>357</v>
      </c>
      <c r="X50" s="16" t="s">
        <v>366</v>
      </c>
      <c r="Y50" s="85" t="s">
        <v>84</v>
      </c>
    </row>
    <row r="51" spans="1:25" ht="123" customHeight="1" x14ac:dyDescent="0.25">
      <c r="A51" s="36"/>
      <c r="B51" s="46">
        <v>69</v>
      </c>
      <c r="C51" s="100" t="s">
        <v>30</v>
      </c>
      <c r="D51" s="26" t="s">
        <v>48</v>
      </c>
      <c r="E51" s="28" t="s">
        <v>367</v>
      </c>
      <c r="F51" s="26" t="s">
        <v>59</v>
      </c>
      <c r="G51" s="13">
        <v>44833</v>
      </c>
      <c r="H51" s="42" t="s">
        <v>364</v>
      </c>
      <c r="I51" s="26" t="s">
        <v>356</v>
      </c>
      <c r="J51" s="26" t="s">
        <v>356</v>
      </c>
      <c r="K51" s="26" t="s">
        <v>356</v>
      </c>
      <c r="L51" s="26" t="s">
        <v>356</v>
      </c>
      <c r="M51" s="26" t="s">
        <v>356</v>
      </c>
      <c r="N51" s="26" t="s">
        <v>356</v>
      </c>
      <c r="O51" s="26" t="s">
        <v>365</v>
      </c>
      <c r="P51" s="43" t="s">
        <v>356</v>
      </c>
      <c r="Q51" s="33" t="s">
        <v>356</v>
      </c>
      <c r="R51" s="62"/>
      <c r="S51" s="28" t="s">
        <v>356</v>
      </c>
      <c r="T51" s="28" t="s">
        <v>356</v>
      </c>
      <c r="U51" s="62"/>
      <c r="V51" s="13">
        <v>44858</v>
      </c>
      <c r="W51" s="25" t="s">
        <v>357</v>
      </c>
      <c r="X51" s="16" t="s">
        <v>368</v>
      </c>
      <c r="Y51" s="85" t="s">
        <v>84</v>
      </c>
    </row>
    <row r="52" spans="1:25" ht="100" x14ac:dyDescent="0.25">
      <c r="A52" s="36"/>
      <c r="B52" s="46">
        <v>70</v>
      </c>
      <c r="C52" s="100" t="s">
        <v>30</v>
      </c>
      <c r="D52" s="26" t="s">
        <v>48</v>
      </c>
      <c r="E52" s="28" t="s">
        <v>369</v>
      </c>
      <c r="F52" s="26" t="s">
        <v>59</v>
      </c>
      <c r="G52" s="13">
        <v>44833</v>
      </c>
      <c r="H52" s="42" t="s">
        <v>364</v>
      </c>
      <c r="I52" s="26" t="s">
        <v>356</v>
      </c>
      <c r="J52" s="26" t="s">
        <v>356</v>
      </c>
      <c r="K52" s="26" t="s">
        <v>356</v>
      </c>
      <c r="L52" s="26" t="s">
        <v>356</v>
      </c>
      <c r="M52" s="26" t="s">
        <v>356</v>
      </c>
      <c r="N52" s="26" t="s">
        <v>356</v>
      </c>
      <c r="O52" s="26" t="s">
        <v>365</v>
      </c>
      <c r="P52" s="43" t="s">
        <v>356</v>
      </c>
      <c r="Q52" s="33" t="s">
        <v>356</v>
      </c>
      <c r="R52" s="62"/>
      <c r="S52" s="28" t="s">
        <v>356</v>
      </c>
      <c r="T52" s="28" t="s">
        <v>356</v>
      </c>
      <c r="U52" s="62"/>
      <c r="V52" s="13">
        <v>44858</v>
      </c>
      <c r="W52" s="25" t="s">
        <v>357</v>
      </c>
      <c r="X52" s="16" t="s">
        <v>370</v>
      </c>
      <c r="Y52" s="85" t="s">
        <v>84</v>
      </c>
    </row>
    <row r="53" spans="1:25" ht="112.5" x14ac:dyDescent="0.25">
      <c r="A53" s="36"/>
      <c r="B53" s="46">
        <v>71</v>
      </c>
      <c r="C53" s="100" t="s">
        <v>29</v>
      </c>
      <c r="D53" s="26" t="s">
        <v>45</v>
      </c>
      <c r="E53" s="44" t="s">
        <v>371</v>
      </c>
      <c r="F53" s="26" t="s">
        <v>46</v>
      </c>
      <c r="G53" s="13">
        <v>44847</v>
      </c>
      <c r="H53" s="42" t="s">
        <v>372</v>
      </c>
      <c r="I53" s="26" t="s">
        <v>373</v>
      </c>
      <c r="J53" s="26" t="s">
        <v>374</v>
      </c>
      <c r="K53" s="26" t="s">
        <v>375</v>
      </c>
      <c r="L53" s="26" t="s">
        <v>376</v>
      </c>
      <c r="M53" s="26">
        <v>2</v>
      </c>
      <c r="N53" s="26" t="s">
        <v>377</v>
      </c>
      <c r="O53" s="26" t="s">
        <v>378</v>
      </c>
      <c r="P53" s="43">
        <v>44875</v>
      </c>
      <c r="Q53" s="33">
        <v>44926</v>
      </c>
      <c r="R53" s="62"/>
      <c r="S53" s="32">
        <v>44565</v>
      </c>
      <c r="T53" s="28" t="s">
        <v>379</v>
      </c>
      <c r="U53" s="62"/>
      <c r="V53" s="13">
        <v>44932</v>
      </c>
      <c r="W53" s="25" t="s">
        <v>352</v>
      </c>
      <c r="X53" s="116" t="s">
        <v>380</v>
      </c>
      <c r="Y53" s="85" t="s">
        <v>61</v>
      </c>
    </row>
    <row r="54" spans="1:25" ht="175" x14ac:dyDescent="0.25">
      <c r="A54" s="36"/>
      <c r="B54" s="46">
        <v>72</v>
      </c>
      <c r="C54" s="100" t="s">
        <v>29</v>
      </c>
      <c r="D54" s="26" t="s">
        <v>45</v>
      </c>
      <c r="E54" s="44" t="s">
        <v>371</v>
      </c>
      <c r="F54" s="26" t="s">
        <v>46</v>
      </c>
      <c r="G54" s="13">
        <v>44847</v>
      </c>
      <c r="H54" s="42" t="s">
        <v>372</v>
      </c>
      <c r="I54" s="26" t="s">
        <v>373</v>
      </c>
      <c r="J54" s="26" t="s">
        <v>381</v>
      </c>
      <c r="K54" s="26" t="s">
        <v>382</v>
      </c>
      <c r="L54" s="26" t="s">
        <v>383</v>
      </c>
      <c r="M54" s="26">
        <v>2</v>
      </c>
      <c r="N54" s="26" t="s">
        <v>384</v>
      </c>
      <c r="O54" s="26" t="s">
        <v>378</v>
      </c>
      <c r="P54" s="43">
        <v>44875</v>
      </c>
      <c r="Q54" s="33">
        <v>44926</v>
      </c>
      <c r="R54" s="62"/>
      <c r="S54" s="32">
        <v>44565</v>
      </c>
      <c r="T54" s="28" t="s">
        <v>385</v>
      </c>
      <c r="U54" s="62"/>
      <c r="V54" s="13">
        <v>44932</v>
      </c>
      <c r="W54" s="25" t="s">
        <v>352</v>
      </c>
      <c r="X54" s="81" t="s">
        <v>386</v>
      </c>
      <c r="Y54" s="85" t="s">
        <v>61</v>
      </c>
    </row>
    <row r="55" spans="1:25" ht="62.5" x14ac:dyDescent="0.25">
      <c r="A55" s="36"/>
      <c r="B55" s="46">
        <v>73</v>
      </c>
      <c r="C55" s="100" t="s">
        <v>29</v>
      </c>
      <c r="D55" s="26" t="s">
        <v>48</v>
      </c>
      <c r="E55" s="45" t="s">
        <v>387</v>
      </c>
      <c r="F55" s="26" t="s">
        <v>46</v>
      </c>
      <c r="G55" s="13">
        <v>44848</v>
      </c>
      <c r="H55" s="42" t="s">
        <v>388</v>
      </c>
      <c r="I55" s="26" t="s">
        <v>389</v>
      </c>
      <c r="J55" s="26" t="s">
        <v>390</v>
      </c>
      <c r="K55" s="26" t="s">
        <v>391</v>
      </c>
      <c r="L55" s="26" t="s">
        <v>392</v>
      </c>
      <c r="M55" s="26" t="s">
        <v>393</v>
      </c>
      <c r="N55" s="26" t="s">
        <v>394</v>
      </c>
      <c r="O55" s="26" t="s">
        <v>395</v>
      </c>
      <c r="P55" s="43">
        <v>44862</v>
      </c>
      <c r="Q55" s="33">
        <v>45043</v>
      </c>
      <c r="R55" s="62"/>
      <c r="S55" s="24">
        <v>44938</v>
      </c>
      <c r="T55" s="42" t="s">
        <v>396</v>
      </c>
      <c r="U55" s="62"/>
      <c r="V55" s="24">
        <v>44938</v>
      </c>
      <c r="W55" s="25" t="s">
        <v>352</v>
      </c>
      <c r="X55" s="81" t="s">
        <v>353</v>
      </c>
      <c r="Y55" s="85" t="s">
        <v>44</v>
      </c>
    </row>
    <row r="56" spans="1:25" ht="62.5" x14ac:dyDescent="0.25">
      <c r="A56" s="36"/>
      <c r="B56" s="46">
        <v>74</v>
      </c>
      <c r="C56" s="100" t="s">
        <v>29</v>
      </c>
      <c r="D56" s="26" t="s">
        <v>48</v>
      </c>
      <c r="E56" s="45" t="s">
        <v>387</v>
      </c>
      <c r="F56" s="26" t="s">
        <v>46</v>
      </c>
      <c r="G56" s="13">
        <v>44849</v>
      </c>
      <c r="H56" s="42" t="s">
        <v>388</v>
      </c>
      <c r="I56" s="26" t="s">
        <v>389</v>
      </c>
      <c r="J56" s="26" t="s">
        <v>397</v>
      </c>
      <c r="K56" s="26" t="s">
        <v>398</v>
      </c>
      <c r="L56" s="26" t="s">
        <v>399</v>
      </c>
      <c r="M56" s="26" t="s">
        <v>400</v>
      </c>
      <c r="N56" s="26" t="s">
        <v>394</v>
      </c>
      <c r="O56" s="26" t="s">
        <v>395</v>
      </c>
      <c r="P56" s="43">
        <v>44862</v>
      </c>
      <c r="Q56" s="33">
        <v>45043</v>
      </c>
      <c r="R56" s="62"/>
      <c r="S56" s="24">
        <v>44938</v>
      </c>
      <c r="T56" s="42" t="s">
        <v>401</v>
      </c>
      <c r="U56" s="62"/>
      <c r="V56" s="24">
        <v>44938</v>
      </c>
      <c r="W56" s="25" t="s">
        <v>352</v>
      </c>
      <c r="X56" s="41" t="s">
        <v>402</v>
      </c>
      <c r="Y56" s="85" t="s">
        <v>94</v>
      </c>
    </row>
    <row r="57" spans="1:25" ht="62.5" x14ac:dyDescent="0.25">
      <c r="A57" s="36"/>
      <c r="B57" s="46">
        <v>75</v>
      </c>
      <c r="C57" s="100" t="s">
        <v>29</v>
      </c>
      <c r="D57" s="26" t="s">
        <v>48</v>
      </c>
      <c r="E57" s="45" t="s">
        <v>387</v>
      </c>
      <c r="F57" s="26" t="s">
        <v>46</v>
      </c>
      <c r="G57" s="13">
        <v>44850</v>
      </c>
      <c r="H57" s="42" t="s">
        <v>388</v>
      </c>
      <c r="I57" s="26" t="s">
        <v>389</v>
      </c>
      <c r="J57" s="26" t="s">
        <v>403</v>
      </c>
      <c r="K57" s="26" t="s">
        <v>404</v>
      </c>
      <c r="L57" s="26" t="s">
        <v>405</v>
      </c>
      <c r="M57" s="26" t="s">
        <v>406</v>
      </c>
      <c r="N57" s="26" t="s">
        <v>394</v>
      </c>
      <c r="O57" s="26" t="s">
        <v>395</v>
      </c>
      <c r="P57" s="43">
        <v>44862</v>
      </c>
      <c r="Q57" s="33">
        <v>45043</v>
      </c>
      <c r="R57" s="62"/>
      <c r="S57" s="24">
        <v>44938</v>
      </c>
      <c r="T57" s="42" t="s">
        <v>407</v>
      </c>
      <c r="U57" s="62"/>
      <c r="V57" s="24">
        <v>44938</v>
      </c>
      <c r="W57" s="25" t="s">
        <v>352</v>
      </c>
      <c r="X57" s="81" t="s">
        <v>353</v>
      </c>
      <c r="Y57" s="85" t="s">
        <v>44</v>
      </c>
    </row>
    <row r="58" spans="1:25" ht="62.5" x14ac:dyDescent="0.25">
      <c r="A58" s="36"/>
      <c r="B58" s="46">
        <v>76</v>
      </c>
      <c r="C58" s="100" t="s">
        <v>30</v>
      </c>
      <c r="D58" s="26" t="s">
        <v>48</v>
      </c>
      <c r="E58" s="45" t="s">
        <v>387</v>
      </c>
      <c r="F58" s="26" t="s">
        <v>46</v>
      </c>
      <c r="G58" s="13">
        <v>44851</v>
      </c>
      <c r="H58" s="42" t="s">
        <v>388</v>
      </c>
      <c r="I58" s="26" t="s">
        <v>389</v>
      </c>
      <c r="J58" s="26" t="s">
        <v>408</v>
      </c>
      <c r="K58" s="26" t="s">
        <v>409</v>
      </c>
      <c r="L58" s="26" t="s">
        <v>410</v>
      </c>
      <c r="M58" s="26" t="s">
        <v>411</v>
      </c>
      <c r="N58" s="26">
        <v>3</v>
      </c>
      <c r="O58" s="26" t="s">
        <v>395</v>
      </c>
      <c r="P58" s="43">
        <v>44862</v>
      </c>
      <c r="Q58" s="33">
        <v>45134</v>
      </c>
      <c r="R58" s="62"/>
      <c r="S58" s="24">
        <v>44938</v>
      </c>
      <c r="T58" s="42" t="s">
        <v>412</v>
      </c>
      <c r="U58" s="62"/>
      <c r="V58" s="24">
        <v>44938</v>
      </c>
      <c r="W58" s="25" t="s">
        <v>352</v>
      </c>
      <c r="X58" s="41" t="s">
        <v>402</v>
      </c>
      <c r="Y58" s="85" t="s">
        <v>94</v>
      </c>
    </row>
    <row r="59" spans="1:25" ht="112.5" x14ac:dyDescent="0.25">
      <c r="A59" s="36"/>
      <c r="B59" s="46">
        <v>77</v>
      </c>
      <c r="C59" s="100" t="s">
        <v>29</v>
      </c>
      <c r="D59" s="26" t="s">
        <v>48</v>
      </c>
      <c r="E59" s="45" t="s">
        <v>413</v>
      </c>
      <c r="F59" s="26" t="s">
        <v>46</v>
      </c>
      <c r="G59" s="13">
        <v>44848</v>
      </c>
      <c r="H59" s="42" t="s">
        <v>414</v>
      </c>
      <c r="I59" s="26" t="s">
        <v>413</v>
      </c>
      <c r="J59" s="26" t="s">
        <v>415</v>
      </c>
      <c r="K59" s="26" t="s">
        <v>391</v>
      </c>
      <c r="L59" s="26" t="s">
        <v>392</v>
      </c>
      <c r="M59" s="26" t="s">
        <v>393</v>
      </c>
      <c r="N59" s="26" t="s">
        <v>394</v>
      </c>
      <c r="O59" s="26" t="s">
        <v>395</v>
      </c>
      <c r="P59" s="43">
        <v>44862</v>
      </c>
      <c r="Q59" s="33">
        <v>45043</v>
      </c>
      <c r="R59" s="62"/>
      <c r="S59" s="24">
        <v>44938</v>
      </c>
      <c r="T59" s="42" t="s">
        <v>396</v>
      </c>
      <c r="U59" s="62"/>
      <c r="V59" s="24">
        <v>44938</v>
      </c>
      <c r="W59" s="25" t="s">
        <v>352</v>
      </c>
      <c r="X59" s="81" t="s">
        <v>353</v>
      </c>
      <c r="Y59" s="85" t="s">
        <v>44</v>
      </c>
    </row>
    <row r="60" spans="1:25" ht="112.5" x14ac:dyDescent="0.25">
      <c r="A60" s="36"/>
      <c r="B60" s="46">
        <v>78</v>
      </c>
      <c r="C60" s="100" t="s">
        <v>29</v>
      </c>
      <c r="D60" s="26" t="s">
        <v>48</v>
      </c>
      <c r="E60" s="45" t="s">
        <v>413</v>
      </c>
      <c r="F60" s="26" t="s">
        <v>46</v>
      </c>
      <c r="G60" s="13">
        <v>44849</v>
      </c>
      <c r="H60" s="42" t="s">
        <v>414</v>
      </c>
      <c r="I60" s="26" t="s">
        <v>413</v>
      </c>
      <c r="J60" s="26" t="s">
        <v>416</v>
      </c>
      <c r="K60" s="26" t="s">
        <v>398</v>
      </c>
      <c r="L60" s="26" t="s">
        <v>399</v>
      </c>
      <c r="M60" s="26" t="s">
        <v>417</v>
      </c>
      <c r="N60" s="26" t="s">
        <v>394</v>
      </c>
      <c r="O60" s="26" t="s">
        <v>395</v>
      </c>
      <c r="P60" s="43">
        <v>44862</v>
      </c>
      <c r="Q60" s="33">
        <v>45043</v>
      </c>
      <c r="R60" s="62"/>
      <c r="S60" s="24">
        <v>44938</v>
      </c>
      <c r="T60" s="42" t="s">
        <v>418</v>
      </c>
      <c r="U60" s="62"/>
      <c r="V60" s="24">
        <v>44938</v>
      </c>
      <c r="W60" s="25" t="s">
        <v>352</v>
      </c>
      <c r="X60" s="41" t="s">
        <v>402</v>
      </c>
      <c r="Y60" s="85" t="s">
        <v>94</v>
      </c>
    </row>
    <row r="61" spans="1:25" ht="112.5" x14ac:dyDescent="0.25">
      <c r="A61" s="36"/>
      <c r="B61" s="46">
        <v>79</v>
      </c>
      <c r="C61" s="100" t="s">
        <v>29</v>
      </c>
      <c r="D61" s="26" t="s">
        <v>48</v>
      </c>
      <c r="E61" s="45" t="s">
        <v>413</v>
      </c>
      <c r="F61" s="26" t="s">
        <v>46</v>
      </c>
      <c r="G61" s="13">
        <v>44850</v>
      </c>
      <c r="H61" s="42" t="s">
        <v>414</v>
      </c>
      <c r="I61" s="26" t="s">
        <v>413</v>
      </c>
      <c r="J61" s="26" t="s">
        <v>419</v>
      </c>
      <c r="K61" s="26" t="s">
        <v>420</v>
      </c>
      <c r="L61" s="26" t="s">
        <v>405</v>
      </c>
      <c r="M61" s="26" t="s">
        <v>417</v>
      </c>
      <c r="N61" s="26" t="s">
        <v>394</v>
      </c>
      <c r="O61" s="26" t="s">
        <v>395</v>
      </c>
      <c r="P61" s="43">
        <v>44862</v>
      </c>
      <c r="Q61" s="33">
        <v>45043</v>
      </c>
      <c r="R61" s="62"/>
      <c r="S61" s="24">
        <v>44938</v>
      </c>
      <c r="T61" s="42" t="s">
        <v>396</v>
      </c>
      <c r="U61" s="62"/>
      <c r="V61" s="24">
        <v>44938</v>
      </c>
      <c r="W61" s="25" t="s">
        <v>352</v>
      </c>
      <c r="X61" s="81" t="s">
        <v>353</v>
      </c>
      <c r="Y61" s="85" t="s">
        <v>44</v>
      </c>
    </row>
    <row r="62" spans="1:25" ht="200" x14ac:dyDescent="0.25">
      <c r="A62" s="36"/>
      <c r="B62" s="46">
        <v>80</v>
      </c>
      <c r="C62" s="100" t="s">
        <v>30</v>
      </c>
      <c r="D62" s="26" t="s">
        <v>48</v>
      </c>
      <c r="E62" s="45" t="s">
        <v>421</v>
      </c>
      <c r="F62" s="26" t="s">
        <v>422</v>
      </c>
      <c r="G62" s="13">
        <v>44848</v>
      </c>
      <c r="H62" s="42" t="s">
        <v>59</v>
      </c>
      <c r="I62" s="26" t="s">
        <v>423</v>
      </c>
      <c r="J62" s="26" t="s">
        <v>424</v>
      </c>
      <c r="K62" s="26" t="s">
        <v>425</v>
      </c>
      <c r="L62" s="26" t="s">
        <v>410</v>
      </c>
      <c r="M62" s="26" t="s">
        <v>426</v>
      </c>
      <c r="N62" s="26">
        <v>3</v>
      </c>
      <c r="O62" s="26" t="s">
        <v>395</v>
      </c>
      <c r="P62" s="43">
        <v>44862</v>
      </c>
      <c r="Q62" s="33">
        <v>45134</v>
      </c>
      <c r="R62" s="62"/>
      <c r="S62" s="24">
        <v>44938</v>
      </c>
      <c r="T62" s="42" t="s">
        <v>427</v>
      </c>
      <c r="U62" s="62"/>
      <c r="V62" s="24">
        <v>44938</v>
      </c>
      <c r="W62" s="25" t="s">
        <v>352</v>
      </c>
      <c r="X62" s="41" t="s">
        <v>402</v>
      </c>
      <c r="Y62" s="85" t="s">
        <v>94</v>
      </c>
    </row>
    <row r="63" spans="1:25" ht="87.5" x14ac:dyDescent="0.25">
      <c r="A63" s="36"/>
      <c r="B63" s="46">
        <v>81</v>
      </c>
      <c r="C63" s="100" t="s">
        <v>30</v>
      </c>
      <c r="D63" s="26" t="s">
        <v>48</v>
      </c>
      <c r="E63" s="45" t="s">
        <v>428</v>
      </c>
      <c r="F63" s="26" t="s">
        <v>59</v>
      </c>
      <c r="G63" s="13">
        <v>44847</v>
      </c>
      <c r="H63" s="42" t="s">
        <v>429</v>
      </c>
      <c r="I63" s="26" t="s">
        <v>430</v>
      </c>
      <c r="J63" s="26" t="s">
        <v>431</v>
      </c>
      <c r="K63" s="26" t="s">
        <v>432</v>
      </c>
      <c r="L63" s="26" t="s">
        <v>433</v>
      </c>
      <c r="M63" s="26" t="s">
        <v>434</v>
      </c>
      <c r="N63" s="26">
        <v>1</v>
      </c>
      <c r="O63" s="26" t="s">
        <v>288</v>
      </c>
      <c r="P63" s="43">
        <v>44855</v>
      </c>
      <c r="Q63" s="33">
        <v>45036</v>
      </c>
      <c r="R63" s="62"/>
      <c r="S63" s="13">
        <v>44929</v>
      </c>
      <c r="T63" s="41" t="s">
        <v>435</v>
      </c>
      <c r="U63" s="62"/>
      <c r="V63" s="13">
        <v>44936</v>
      </c>
      <c r="W63" s="25" t="s">
        <v>352</v>
      </c>
      <c r="X63" s="27" t="s">
        <v>436</v>
      </c>
      <c r="Y63" s="85" t="s">
        <v>94</v>
      </c>
    </row>
    <row r="64" spans="1:25" ht="87.5" x14ac:dyDescent="0.25">
      <c r="A64" s="36"/>
      <c r="B64" s="46">
        <v>82</v>
      </c>
      <c r="C64" s="100" t="s">
        <v>30</v>
      </c>
      <c r="D64" s="26" t="s">
        <v>48</v>
      </c>
      <c r="E64" s="45" t="s">
        <v>428</v>
      </c>
      <c r="F64" s="26" t="s">
        <v>59</v>
      </c>
      <c r="G64" s="13">
        <v>44847</v>
      </c>
      <c r="H64" s="42" t="s">
        <v>429</v>
      </c>
      <c r="I64" s="26" t="s">
        <v>430</v>
      </c>
      <c r="J64" s="26" t="s">
        <v>438</v>
      </c>
      <c r="K64" s="26" t="s">
        <v>432</v>
      </c>
      <c r="L64" s="26" t="s">
        <v>439</v>
      </c>
      <c r="M64" s="26" t="s">
        <v>440</v>
      </c>
      <c r="N64" s="26">
        <v>1</v>
      </c>
      <c r="O64" s="26" t="s">
        <v>288</v>
      </c>
      <c r="P64" s="43">
        <v>44855</v>
      </c>
      <c r="Q64" s="33">
        <v>45036</v>
      </c>
      <c r="R64" s="62"/>
      <c r="S64" s="13">
        <v>44929</v>
      </c>
      <c r="T64" s="41" t="s">
        <v>435</v>
      </c>
      <c r="U64" s="62"/>
      <c r="V64" s="13">
        <v>44936</v>
      </c>
      <c r="W64" s="25" t="s">
        <v>352</v>
      </c>
      <c r="X64" s="27" t="s">
        <v>436</v>
      </c>
      <c r="Y64" s="85" t="s">
        <v>94</v>
      </c>
    </row>
    <row r="65" spans="1:25" ht="54.5" x14ac:dyDescent="0.25">
      <c r="A65" s="36"/>
      <c r="B65" s="46">
        <v>83</v>
      </c>
      <c r="C65" s="100" t="s">
        <v>30</v>
      </c>
      <c r="D65" s="26" t="s">
        <v>48</v>
      </c>
      <c r="E65" s="45" t="s">
        <v>441</v>
      </c>
      <c r="F65" s="26" t="s">
        <v>59</v>
      </c>
      <c r="G65" s="13">
        <v>44847</v>
      </c>
      <c r="H65" s="42" t="s">
        <v>429</v>
      </c>
      <c r="I65" s="26" t="s">
        <v>442</v>
      </c>
      <c r="J65" s="26" t="s">
        <v>443</v>
      </c>
      <c r="K65" s="26" t="s">
        <v>444</v>
      </c>
      <c r="L65" s="26" t="s">
        <v>445</v>
      </c>
      <c r="M65" s="26" t="s">
        <v>446</v>
      </c>
      <c r="N65" s="26">
        <v>1</v>
      </c>
      <c r="O65" s="26" t="s">
        <v>288</v>
      </c>
      <c r="P65" s="43">
        <v>44855</v>
      </c>
      <c r="Q65" s="33">
        <v>45036</v>
      </c>
      <c r="R65" s="62"/>
      <c r="S65" s="13">
        <v>44929</v>
      </c>
      <c r="T65" s="41" t="s">
        <v>435</v>
      </c>
      <c r="U65" s="62"/>
      <c r="V65" s="13">
        <v>44936</v>
      </c>
      <c r="W65" s="25" t="s">
        <v>352</v>
      </c>
      <c r="X65" s="27" t="s">
        <v>436</v>
      </c>
      <c r="Y65" s="85" t="s">
        <v>94</v>
      </c>
    </row>
    <row r="66" spans="1:25" ht="87.5" x14ac:dyDescent="0.25">
      <c r="A66" s="36"/>
      <c r="B66" s="46">
        <v>84</v>
      </c>
      <c r="C66" s="100" t="s">
        <v>30</v>
      </c>
      <c r="D66" s="26" t="s">
        <v>48</v>
      </c>
      <c r="E66" s="45" t="s">
        <v>447</v>
      </c>
      <c r="F66" s="26" t="s">
        <v>33</v>
      </c>
      <c r="G66" s="13">
        <v>44847</v>
      </c>
      <c r="H66" s="42" t="s">
        <v>448</v>
      </c>
      <c r="I66" s="26" t="s">
        <v>437</v>
      </c>
      <c r="J66" s="26" t="s">
        <v>449</v>
      </c>
      <c r="K66" s="26" t="s">
        <v>450</v>
      </c>
      <c r="L66" s="26" t="s">
        <v>451</v>
      </c>
      <c r="M66" s="26" t="s">
        <v>329</v>
      </c>
      <c r="N66" s="26">
        <v>1</v>
      </c>
      <c r="O66" s="26" t="s">
        <v>452</v>
      </c>
      <c r="P66" s="43">
        <v>44847</v>
      </c>
      <c r="Q66" s="33">
        <v>44926</v>
      </c>
      <c r="R66" s="62"/>
      <c r="S66" s="13">
        <v>44930</v>
      </c>
      <c r="T66" s="42" t="s">
        <v>453</v>
      </c>
      <c r="U66" s="62"/>
      <c r="V66" s="13">
        <v>44936</v>
      </c>
      <c r="W66" s="25" t="s">
        <v>352</v>
      </c>
      <c r="X66" s="81" t="s">
        <v>353</v>
      </c>
      <c r="Y66" s="85" t="s">
        <v>44</v>
      </c>
    </row>
    <row r="67" spans="1:25" ht="75" x14ac:dyDescent="0.25">
      <c r="A67" s="36"/>
      <c r="B67" s="46">
        <v>85</v>
      </c>
      <c r="C67" s="100" t="s">
        <v>30</v>
      </c>
      <c r="D67" s="26" t="s">
        <v>48</v>
      </c>
      <c r="E67" s="45" t="s">
        <v>454</v>
      </c>
      <c r="F67" s="26" t="s">
        <v>33</v>
      </c>
      <c r="G67" s="13">
        <v>44847</v>
      </c>
      <c r="H67" s="42" t="s">
        <v>448</v>
      </c>
      <c r="I67" s="26" t="s">
        <v>437</v>
      </c>
      <c r="J67" s="26" t="s">
        <v>455</v>
      </c>
      <c r="K67" s="26" t="s">
        <v>456</v>
      </c>
      <c r="L67" s="26" t="s">
        <v>457</v>
      </c>
      <c r="M67" s="26" t="s">
        <v>458</v>
      </c>
      <c r="N67" s="26">
        <v>1</v>
      </c>
      <c r="O67" s="26" t="s">
        <v>452</v>
      </c>
      <c r="P67" s="43">
        <v>44847</v>
      </c>
      <c r="Q67" s="33">
        <v>44926</v>
      </c>
      <c r="R67" s="62"/>
      <c r="S67" s="13">
        <v>44930</v>
      </c>
      <c r="T67" s="42" t="s">
        <v>459</v>
      </c>
      <c r="U67" s="62"/>
      <c r="V67" s="13">
        <v>44936</v>
      </c>
      <c r="W67" s="25" t="s">
        <v>352</v>
      </c>
      <c r="X67" s="81" t="s">
        <v>353</v>
      </c>
      <c r="Y67" s="85" t="s">
        <v>44</v>
      </c>
    </row>
    <row r="68" spans="1:25" ht="75" x14ac:dyDescent="0.25">
      <c r="A68" s="36"/>
      <c r="B68" s="46">
        <v>86</v>
      </c>
      <c r="C68" s="100" t="s">
        <v>30</v>
      </c>
      <c r="D68" s="26" t="s">
        <v>48</v>
      </c>
      <c r="E68" s="45" t="s">
        <v>460</v>
      </c>
      <c r="F68" s="26" t="s">
        <v>33</v>
      </c>
      <c r="G68" s="13">
        <v>44847</v>
      </c>
      <c r="H68" s="42" t="s">
        <v>448</v>
      </c>
      <c r="I68" s="26" t="s">
        <v>437</v>
      </c>
      <c r="J68" s="26" t="s">
        <v>461</v>
      </c>
      <c r="K68" s="26" t="s">
        <v>462</v>
      </c>
      <c r="L68" s="26" t="s">
        <v>463</v>
      </c>
      <c r="M68" s="26" t="s">
        <v>458</v>
      </c>
      <c r="N68" s="26">
        <v>1</v>
      </c>
      <c r="O68" s="26" t="s">
        <v>452</v>
      </c>
      <c r="P68" s="43">
        <v>44847</v>
      </c>
      <c r="Q68" s="33">
        <v>44926</v>
      </c>
      <c r="R68" s="62"/>
      <c r="S68" s="13">
        <v>44930</v>
      </c>
      <c r="T68" s="42" t="s">
        <v>464</v>
      </c>
      <c r="U68" s="62"/>
      <c r="V68" s="13">
        <v>44936</v>
      </c>
      <c r="W68" s="25" t="s">
        <v>352</v>
      </c>
      <c r="X68" s="81" t="s">
        <v>353</v>
      </c>
      <c r="Y68" s="85" t="s">
        <v>44</v>
      </c>
    </row>
    <row r="69" spans="1:25" ht="54.5" x14ac:dyDescent="0.25">
      <c r="A69" s="36"/>
      <c r="B69" s="46">
        <v>87</v>
      </c>
      <c r="C69" s="99" t="s">
        <v>465</v>
      </c>
      <c r="D69" s="34" t="s">
        <v>48</v>
      </c>
      <c r="E69" s="30" t="s">
        <v>466</v>
      </c>
      <c r="F69" s="34" t="s">
        <v>59</v>
      </c>
      <c r="G69" s="13">
        <v>44805</v>
      </c>
      <c r="H69" s="34" t="s">
        <v>467</v>
      </c>
      <c r="I69" s="30" t="s">
        <v>468</v>
      </c>
      <c r="J69" s="30" t="s">
        <v>469</v>
      </c>
      <c r="K69" s="30" t="s">
        <v>470</v>
      </c>
      <c r="L69" s="34" t="s">
        <v>471</v>
      </c>
      <c r="M69" s="26" t="s">
        <v>458</v>
      </c>
      <c r="N69" s="26">
        <v>1</v>
      </c>
      <c r="O69" s="34" t="s">
        <v>472</v>
      </c>
      <c r="P69" s="33">
        <v>44865</v>
      </c>
      <c r="Q69" s="33">
        <v>44957</v>
      </c>
      <c r="R69" s="62"/>
      <c r="S69" s="32"/>
      <c r="T69" s="74" t="s">
        <v>473</v>
      </c>
      <c r="U69" s="117"/>
      <c r="V69" s="75" t="s">
        <v>474</v>
      </c>
      <c r="W69" s="118" t="s">
        <v>475</v>
      </c>
      <c r="X69" s="119" t="s">
        <v>476</v>
      </c>
      <c r="Y69" s="85" t="s">
        <v>44</v>
      </c>
    </row>
    <row r="70" spans="1:25" ht="112.5" x14ac:dyDescent="0.25">
      <c r="A70" s="36"/>
      <c r="B70" s="46">
        <f>+B69+1</f>
        <v>88</v>
      </c>
      <c r="C70" s="99" t="s">
        <v>465</v>
      </c>
      <c r="D70" s="34" t="s">
        <v>48</v>
      </c>
      <c r="E70" s="30" t="s">
        <v>477</v>
      </c>
      <c r="F70" s="34" t="s">
        <v>59</v>
      </c>
      <c r="G70" s="13">
        <v>44805</v>
      </c>
      <c r="H70" s="34" t="s">
        <v>467</v>
      </c>
      <c r="I70" s="30" t="s">
        <v>478</v>
      </c>
      <c r="J70" s="30" t="s">
        <v>479</v>
      </c>
      <c r="K70" s="30" t="s">
        <v>480</v>
      </c>
      <c r="L70" s="34" t="s">
        <v>481</v>
      </c>
      <c r="M70" s="26" t="s">
        <v>458</v>
      </c>
      <c r="N70" s="26">
        <v>1</v>
      </c>
      <c r="O70" s="34" t="s">
        <v>482</v>
      </c>
      <c r="P70" s="33">
        <v>44865</v>
      </c>
      <c r="Q70" s="33">
        <v>44957</v>
      </c>
      <c r="R70" s="62"/>
      <c r="S70" s="32"/>
      <c r="T70" s="74"/>
      <c r="U70" s="117"/>
      <c r="V70" s="75" t="s">
        <v>474</v>
      </c>
      <c r="W70" s="118" t="s">
        <v>475</v>
      </c>
      <c r="X70" s="119" t="s">
        <v>483</v>
      </c>
      <c r="Y70" s="85" t="s">
        <v>94</v>
      </c>
    </row>
    <row r="71" spans="1:25" ht="237.5" x14ac:dyDescent="0.25">
      <c r="A71" s="36"/>
      <c r="B71" s="46">
        <f t="shared" ref="B71:B74" si="0">+B70+1</f>
        <v>89</v>
      </c>
      <c r="C71" s="99" t="s">
        <v>465</v>
      </c>
      <c r="D71" s="34" t="s">
        <v>48</v>
      </c>
      <c r="E71" s="30" t="s">
        <v>484</v>
      </c>
      <c r="F71" s="34" t="s">
        <v>59</v>
      </c>
      <c r="G71" s="13">
        <v>44805</v>
      </c>
      <c r="H71" s="34" t="s">
        <v>467</v>
      </c>
      <c r="I71" s="30" t="s">
        <v>478</v>
      </c>
      <c r="J71" s="30" t="s">
        <v>485</v>
      </c>
      <c r="K71" s="30" t="s">
        <v>486</v>
      </c>
      <c r="L71" s="34" t="s">
        <v>487</v>
      </c>
      <c r="M71" s="26" t="s">
        <v>458</v>
      </c>
      <c r="N71" s="26">
        <v>1</v>
      </c>
      <c r="O71" s="34" t="s">
        <v>486</v>
      </c>
      <c r="P71" s="33">
        <v>44865</v>
      </c>
      <c r="Q71" s="33">
        <v>44957</v>
      </c>
      <c r="R71" s="62"/>
      <c r="S71" s="32"/>
      <c r="T71" s="30"/>
      <c r="U71" s="62"/>
      <c r="V71" s="13" t="s">
        <v>488</v>
      </c>
      <c r="W71" s="31" t="s">
        <v>475</v>
      </c>
      <c r="X71" s="120" t="s">
        <v>489</v>
      </c>
      <c r="Y71" s="85" t="s">
        <v>94</v>
      </c>
    </row>
    <row r="72" spans="1:25" ht="137.5" x14ac:dyDescent="0.25">
      <c r="A72" s="36"/>
      <c r="B72" s="46">
        <f t="shared" si="0"/>
        <v>90</v>
      </c>
      <c r="C72" s="99" t="s">
        <v>465</v>
      </c>
      <c r="D72" s="34" t="s">
        <v>48</v>
      </c>
      <c r="E72" s="30" t="s">
        <v>490</v>
      </c>
      <c r="F72" s="34" t="s">
        <v>59</v>
      </c>
      <c r="G72" s="13">
        <v>44805</v>
      </c>
      <c r="H72" s="34" t="s">
        <v>467</v>
      </c>
      <c r="I72" s="30" t="s">
        <v>478</v>
      </c>
      <c r="J72" s="30" t="s">
        <v>491</v>
      </c>
      <c r="K72" s="30" t="s">
        <v>492</v>
      </c>
      <c r="L72" s="34" t="s">
        <v>481</v>
      </c>
      <c r="M72" s="26" t="s">
        <v>458</v>
      </c>
      <c r="N72" s="26">
        <v>1</v>
      </c>
      <c r="O72" s="34" t="s">
        <v>486</v>
      </c>
      <c r="P72" s="33">
        <v>44865</v>
      </c>
      <c r="Q72" s="33">
        <v>44957</v>
      </c>
      <c r="R72" s="62"/>
      <c r="S72" s="32"/>
      <c r="T72" s="30"/>
      <c r="U72" s="62"/>
      <c r="V72" s="13" t="s">
        <v>488</v>
      </c>
      <c r="W72" s="31" t="s">
        <v>475</v>
      </c>
      <c r="X72" s="120" t="s">
        <v>489</v>
      </c>
      <c r="Y72" s="85" t="s">
        <v>94</v>
      </c>
    </row>
    <row r="73" spans="1:25" ht="87.5" x14ac:dyDescent="0.25">
      <c r="A73" s="36"/>
      <c r="B73" s="46">
        <f t="shared" si="0"/>
        <v>91</v>
      </c>
      <c r="C73" s="101" t="s">
        <v>465</v>
      </c>
      <c r="D73" s="37" t="s">
        <v>48</v>
      </c>
      <c r="E73" s="37" t="s">
        <v>493</v>
      </c>
      <c r="F73" s="37" t="s">
        <v>46</v>
      </c>
      <c r="G73" s="24">
        <v>44847</v>
      </c>
      <c r="H73" s="37" t="s">
        <v>494</v>
      </c>
      <c r="I73" s="30" t="s">
        <v>495</v>
      </c>
      <c r="J73" s="30" t="s">
        <v>496</v>
      </c>
      <c r="K73" s="30" t="s">
        <v>497</v>
      </c>
      <c r="L73" s="34" t="s">
        <v>498</v>
      </c>
      <c r="M73" s="34" t="s">
        <v>499</v>
      </c>
      <c r="N73" s="34">
        <v>3</v>
      </c>
      <c r="O73" s="34" t="s">
        <v>55</v>
      </c>
      <c r="P73" s="33">
        <v>44866</v>
      </c>
      <c r="Q73" s="33">
        <v>45107</v>
      </c>
      <c r="R73" s="34"/>
      <c r="S73" s="13">
        <v>44926</v>
      </c>
      <c r="T73" s="30" t="s">
        <v>500</v>
      </c>
      <c r="U73" s="31"/>
      <c r="V73" s="13">
        <v>44932</v>
      </c>
      <c r="W73" s="25" t="s">
        <v>352</v>
      </c>
      <c r="X73" s="27" t="s">
        <v>501</v>
      </c>
      <c r="Y73" s="85" t="s">
        <v>94</v>
      </c>
    </row>
    <row r="74" spans="1:25" ht="287.5" x14ac:dyDescent="0.25">
      <c r="A74" s="36"/>
      <c r="B74" s="52">
        <f t="shared" si="0"/>
        <v>92</v>
      </c>
      <c r="C74" s="102" t="s">
        <v>29</v>
      </c>
      <c r="D74" s="37" t="s">
        <v>48</v>
      </c>
      <c r="E74" s="37" t="s">
        <v>493</v>
      </c>
      <c r="F74" s="37" t="s">
        <v>46</v>
      </c>
      <c r="G74" s="24">
        <v>44847</v>
      </c>
      <c r="H74" s="37" t="s">
        <v>494</v>
      </c>
      <c r="I74" s="30" t="s">
        <v>502</v>
      </c>
      <c r="J74" s="30" t="s">
        <v>296</v>
      </c>
      <c r="K74" s="30" t="s">
        <v>503</v>
      </c>
      <c r="L74" s="34" t="s">
        <v>297</v>
      </c>
      <c r="M74" s="34" t="s">
        <v>499</v>
      </c>
      <c r="N74" s="34">
        <v>1</v>
      </c>
      <c r="O74" s="34" t="s">
        <v>55</v>
      </c>
      <c r="P74" s="33">
        <v>44863</v>
      </c>
      <c r="Q74" s="33">
        <v>44910</v>
      </c>
      <c r="R74" s="34"/>
      <c r="S74" s="13">
        <v>44926</v>
      </c>
      <c r="T74" s="42" t="s">
        <v>504</v>
      </c>
      <c r="U74" s="31"/>
      <c r="V74" s="13">
        <v>44932</v>
      </c>
      <c r="W74" s="25" t="s">
        <v>352</v>
      </c>
      <c r="X74" s="27" t="s">
        <v>505</v>
      </c>
      <c r="Y74" s="85" t="s">
        <v>61</v>
      </c>
    </row>
    <row r="75" spans="1:25" ht="87" x14ac:dyDescent="0.35">
      <c r="B75" s="51">
        <v>93</v>
      </c>
      <c r="C75" s="103" t="s">
        <v>465</v>
      </c>
      <c r="D75" s="58" t="s">
        <v>48</v>
      </c>
      <c r="E75" s="21" t="s">
        <v>506</v>
      </c>
      <c r="F75" s="21" t="s">
        <v>59</v>
      </c>
      <c r="G75" s="121">
        <v>44832</v>
      </c>
      <c r="H75" s="122" t="s">
        <v>507</v>
      </c>
      <c r="I75" s="21" t="s">
        <v>508</v>
      </c>
      <c r="J75" s="21" t="s">
        <v>509</v>
      </c>
      <c r="K75" s="21" t="s">
        <v>510</v>
      </c>
      <c r="L75" s="21" t="s">
        <v>511</v>
      </c>
      <c r="M75" s="21" t="s">
        <v>512</v>
      </c>
      <c r="N75" s="40" t="s">
        <v>513</v>
      </c>
      <c r="O75" s="40" t="s">
        <v>331</v>
      </c>
      <c r="P75" s="123">
        <v>44832</v>
      </c>
      <c r="Q75" s="124">
        <v>45196</v>
      </c>
      <c r="R75" s="62"/>
      <c r="S75" s="58"/>
      <c r="T75" s="61"/>
      <c r="U75" s="62"/>
      <c r="V75" s="13">
        <v>44930</v>
      </c>
      <c r="W75" s="57" t="s">
        <v>73</v>
      </c>
      <c r="X75" s="125" t="s">
        <v>514</v>
      </c>
      <c r="Y75" s="85" t="s">
        <v>94</v>
      </c>
    </row>
    <row r="76" spans="1:25" ht="76" x14ac:dyDescent="0.35">
      <c r="B76" s="51">
        <v>94</v>
      </c>
      <c r="C76" s="104" t="s">
        <v>465</v>
      </c>
      <c r="D76" s="58" t="s">
        <v>48</v>
      </c>
      <c r="E76" s="21" t="s">
        <v>515</v>
      </c>
      <c r="F76" s="21" t="s">
        <v>59</v>
      </c>
      <c r="G76" s="121">
        <v>44832</v>
      </c>
      <c r="H76" s="122" t="s">
        <v>507</v>
      </c>
      <c r="I76" s="21" t="s">
        <v>516</v>
      </c>
      <c r="J76" s="21" t="s">
        <v>517</v>
      </c>
      <c r="K76" s="21" t="s">
        <v>518</v>
      </c>
      <c r="L76" s="21" t="s">
        <v>519</v>
      </c>
      <c r="M76" s="21" t="s">
        <v>512</v>
      </c>
      <c r="N76" s="40" t="s">
        <v>520</v>
      </c>
      <c r="O76" s="40" t="s">
        <v>331</v>
      </c>
      <c r="P76" s="123">
        <v>44832</v>
      </c>
      <c r="Q76" s="124">
        <v>45196</v>
      </c>
      <c r="R76" s="62"/>
      <c r="S76" s="58"/>
      <c r="T76" s="61"/>
      <c r="U76" s="62"/>
      <c r="V76" s="13">
        <v>44930</v>
      </c>
      <c r="W76" s="57" t="s">
        <v>73</v>
      </c>
      <c r="X76" s="125" t="s">
        <v>514</v>
      </c>
      <c r="Y76" s="85" t="s">
        <v>94</v>
      </c>
    </row>
    <row r="77" spans="1:25" ht="126" x14ac:dyDescent="0.3">
      <c r="B77" s="51">
        <v>95</v>
      </c>
      <c r="C77" s="105" t="s">
        <v>30</v>
      </c>
      <c r="D77" s="49" t="s">
        <v>48</v>
      </c>
      <c r="E77" s="49" t="s">
        <v>521</v>
      </c>
      <c r="F77" s="49" t="s">
        <v>59</v>
      </c>
      <c r="G77" s="126">
        <v>44854</v>
      </c>
      <c r="H77" s="49" t="s">
        <v>522</v>
      </c>
      <c r="I77" s="49" t="s">
        <v>356</v>
      </c>
      <c r="J77" s="49" t="s">
        <v>285</v>
      </c>
      <c r="K77" s="49" t="s">
        <v>285</v>
      </c>
      <c r="L77" s="49" t="s">
        <v>285</v>
      </c>
      <c r="M77" s="49" t="s">
        <v>285</v>
      </c>
      <c r="N77" s="49" t="s">
        <v>285</v>
      </c>
      <c r="O77" s="49" t="s">
        <v>523</v>
      </c>
      <c r="P77" s="49" t="s">
        <v>285</v>
      </c>
      <c r="Q77" s="49" t="s">
        <v>285</v>
      </c>
      <c r="R77" s="127" t="s">
        <v>332</v>
      </c>
      <c r="S77" s="49" t="s">
        <v>285</v>
      </c>
      <c r="T77" s="49" t="s">
        <v>285</v>
      </c>
      <c r="U77" s="127" t="s">
        <v>332</v>
      </c>
      <c r="V77" s="126">
        <v>44918</v>
      </c>
      <c r="W77" s="49" t="s">
        <v>524</v>
      </c>
      <c r="X77" s="49" t="s">
        <v>525</v>
      </c>
      <c r="Y77" s="85" t="s">
        <v>84</v>
      </c>
    </row>
    <row r="78" spans="1:25" ht="126" x14ac:dyDescent="0.3">
      <c r="B78" s="51">
        <v>96</v>
      </c>
      <c r="C78" s="106" t="s">
        <v>30</v>
      </c>
      <c r="D78" s="49" t="s">
        <v>48</v>
      </c>
      <c r="E78" s="49" t="s">
        <v>526</v>
      </c>
      <c r="F78" s="49" t="s">
        <v>59</v>
      </c>
      <c r="G78" s="126">
        <v>44854</v>
      </c>
      <c r="H78" s="49" t="s">
        <v>522</v>
      </c>
      <c r="I78" s="49" t="s">
        <v>356</v>
      </c>
      <c r="J78" s="49" t="s">
        <v>285</v>
      </c>
      <c r="K78" s="49" t="s">
        <v>285</v>
      </c>
      <c r="L78" s="49" t="s">
        <v>285</v>
      </c>
      <c r="M78" s="49" t="s">
        <v>285</v>
      </c>
      <c r="N78" s="49" t="s">
        <v>285</v>
      </c>
      <c r="O78" s="49" t="s">
        <v>523</v>
      </c>
      <c r="P78" s="49" t="s">
        <v>285</v>
      </c>
      <c r="Q78" s="49" t="s">
        <v>285</v>
      </c>
      <c r="R78" s="127" t="s">
        <v>332</v>
      </c>
      <c r="S78" s="49" t="s">
        <v>285</v>
      </c>
      <c r="T78" s="49" t="s">
        <v>285</v>
      </c>
      <c r="U78" s="127" t="s">
        <v>332</v>
      </c>
      <c r="V78" s="126">
        <v>44918</v>
      </c>
      <c r="W78" s="49" t="s">
        <v>524</v>
      </c>
      <c r="X78" s="49" t="s">
        <v>525</v>
      </c>
      <c r="Y78" s="85" t="s">
        <v>84</v>
      </c>
    </row>
    <row r="79" spans="1:25" ht="84" x14ac:dyDescent="0.3">
      <c r="B79" s="51">
        <v>97</v>
      </c>
      <c r="C79" s="106" t="s">
        <v>30</v>
      </c>
      <c r="D79" s="49" t="s">
        <v>48</v>
      </c>
      <c r="E79" s="49" t="s">
        <v>527</v>
      </c>
      <c r="F79" s="49" t="s">
        <v>59</v>
      </c>
      <c r="G79" s="128">
        <v>44889</v>
      </c>
      <c r="H79" s="49" t="s">
        <v>528</v>
      </c>
      <c r="I79" s="49" t="s">
        <v>529</v>
      </c>
      <c r="J79" s="49" t="s">
        <v>530</v>
      </c>
      <c r="K79" s="49" t="s">
        <v>531</v>
      </c>
      <c r="L79" s="49" t="s">
        <v>532</v>
      </c>
      <c r="M79" s="49" t="s">
        <v>329</v>
      </c>
      <c r="N79" s="129">
        <v>1</v>
      </c>
      <c r="O79" s="49" t="s">
        <v>331</v>
      </c>
      <c r="P79" s="90">
        <v>44889</v>
      </c>
      <c r="Q79" s="130">
        <v>45230</v>
      </c>
      <c r="R79" s="127"/>
      <c r="S79" s="58"/>
      <c r="T79" s="61"/>
      <c r="U79" s="62"/>
      <c r="V79" s="13">
        <v>44930</v>
      </c>
      <c r="W79" s="57" t="s">
        <v>73</v>
      </c>
      <c r="X79" s="125" t="s">
        <v>533</v>
      </c>
      <c r="Y79" s="85" t="s">
        <v>94</v>
      </c>
    </row>
    <row r="80" spans="1:25" ht="84" x14ac:dyDescent="0.3">
      <c r="B80" s="51">
        <v>98</v>
      </c>
      <c r="C80" s="106" t="s">
        <v>30</v>
      </c>
      <c r="D80" s="49" t="s">
        <v>48</v>
      </c>
      <c r="E80" s="49" t="s">
        <v>534</v>
      </c>
      <c r="F80" s="49" t="s">
        <v>59</v>
      </c>
      <c r="G80" s="128">
        <v>44889</v>
      </c>
      <c r="H80" s="49" t="s">
        <v>528</v>
      </c>
      <c r="I80" s="49" t="s">
        <v>535</v>
      </c>
      <c r="J80" s="49" t="s">
        <v>536</v>
      </c>
      <c r="K80" s="49" t="s">
        <v>537</v>
      </c>
      <c r="L80" s="49" t="s">
        <v>532</v>
      </c>
      <c r="M80" s="49" t="s">
        <v>329</v>
      </c>
      <c r="N80" s="129">
        <v>1</v>
      </c>
      <c r="O80" s="49" t="s">
        <v>538</v>
      </c>
      <c r="P80" s="90">
        <v>44889</v>
      </c>
      <c r="Q80" s="130">
        <v>45230</v>
      </c>
      <c r="R80" s="127"/>
      <c r="S80" s="58"/>
      <c r="T80" s="61"/>
      <c r="U80" s="62"/>
      <c r="V80" s="13">
        <v>44930</v>
      </c>
      <c r="W80" s="57" t="s">
        <v>73</v>
      </c>
      <c r="X80" s="131" t="s">
        <v>539</v>
      </c>
      <c r="Y80" s="85" t="s">
        <v>94</v>
      </c>
    </row>
    <row r="81" spans="2:25" ht="84" x14ac:dyDescent="0.3">
      <c r="B81" s="51">
        <v>99</v>
      </c>
      <c r="C81" s="106" t="s">
        <v>30</v>
      </c>
      <c r="D81" s="49" t="s">
        <v>48</v>
      </c>
      <c r="E81" s="49" t="s">
        <v>540</v>
      </c>
      <c r="F81" s="49" t="s">
        <v>59</v>
      </c>
      <c r="G81" s="128">
        <v>44889</v>
      </c>
      <c r="H81" s="49" t="s">
        <v>528</v>
      </c>
      <c r="I81" s="49" t="s">
        <v>541</v>
      </c>
      <c r="J81" s="49" t="s">
        <v>542</v>
      </c>
      <c r="K81" s="49" t="s">
        <v>543</v>
      </c>
      <c r="L81" s="49" t="s">
        <v>532</v>
      </c>
      <c r="M81" s="49" t="s">
        <v>329</v>
      </c>
      <c r="N81" s="129">
        <v>1</v>
      </c>
      <c r="O81" s="49" t="s">
        <v>69</v>
      </c>
      <c r="P81" s="90">
        <v>44889</v>
      </c>
      <c r="Q81" s="130">
        <v>45230</v>
      </c>
      <c r="R81" s="127"/>
      <c r="S81" s="58"/>
      <c r="T81" s="61"/>
      <c r="U81" s="62"/>
      <c r="V81" s="13">
        <v>44930</v>
      </c>
      <c r="W81" s="57" t="s">
        <v>73</v>
      </c>
      <c r="X81" s="125" t="s">
        <v>533</v>
      </c>
      <c r="Y81" s="85" t="s">
        <v>94</v>
      </c>
    </row>
    <row r="82" spans="2:25" ht="154" x14ac:dyDescent="0.3">
      <c r="B82" s="51">
        <v>100</v>
      </c>
      <c r="C82" s="106" t="s">
        <v>30</v>
      </c>
      <c r="D82" s="49" t="s">
        <v>48</v>
      </c>
      <c r="E82" s="49" t="s">
        <v>544</v>
      </c>
      <c r="F82" s="49" t="s">
        <v>59</v>
      </c>
      <c r="G82" s="128">
        <v>44889</v>
      </c>
      <c r="H82" s="49" t="s">
        <v>528</v>
      </c>
      <c r="I82" s="49" t="s">
        <v>545</v>
      </c>
      <c r="J82" s="49" t="s">
        <v>546</v>
      </c>
      <c r="K82" s="49" t="s">
        <v>547</v>
      </c>
      <c r="L82" s="49" t="s">
        <v>548</v>
      </c>
      <c r="M82" s="49" t="s">
        <v>329</v>
      </c>
      <c r="N82" s="129">
        <v>1</v>
      </c>
      <c r="O82" s="49" t="s">
        <v>69</v>
      </c>
      <c r="P82" s="90">
        <v>44889</v>
      </c>
      <c r="Q82" s="130">
        <v>45230</v>
      </c>
      <c r="R82" s="127"/>
      <c r="S82" s="58"/>
      <c r="T82" s="61"/>
      <c r="U82" s="62"/>
      <c r="V82" s="13">
        <v>44930</v>
      </c>
      <c r="W82" s="57" t="s">
        <v>73</v>
      </c>
      <c r="X82" s="125" t="s">
        <v>533</v>
      </c>
      <c r="Y82" s="85" t="s">
        <v>94</v>
      </c>
    </row>
    <row r="83" spans="2:25" ht="108.5" x14ac:dyDescent="0.3">
      <c r="B83" s="51">
        <v>101</v>
      </c>
      <c r="C83" s="106" t="s">
        <v>30</v>
      </c>
      <c r="D83" s="49" t="s">
        <v>48</v>
      </c>
      <c r="E83" s="49" t="s">
        <v>549</v>
      </c>
      <c r="F83" s="49" t="s">
        <v>59</v>
      </c>
      <c r="G83" s="128">
        <v>44889</v>
      </c>
      <c r="H83" s="49" t="s">
        <v>528</v>
      </c>
      <c r="I83" s="49" t="s">
        <v>550</v>
      </c>
      <c r="J83" s="49" t="s">
        <v>551</v>
      </c>
      <c r="K83" s="49" t="s">
        <v>531</v>
      </c>
      <c r="L83" s="49" t="s">
        <v>532</v>
      </c>
      <c r="M83" s="49" t="s">
        <v>329</v>
      </c>
      <c r="N83" s="129">
        <v>1</v>
      </c>
      <c r="O83" s="49" t="s">
        <v>69</v>
      </c>
      <c r="P83" s="90">
        <v>44889</v>
      </c>
      <c r="Q83" s="130">
        <v>45230</v>
      </c>
      <c r="R83" s="127"/>
      <c r="S83" s="58"/>
      <c r="T83" s="80" t="s">
        <v>552</v>
      </c>
      <c r="U83" s="62"/>
      <c r="V83" s="13">
        <v>44930</v>
      </c>
      <c r="W83" s="57" t="s">
        <v>73</v>
      </c>
      <c r="X83" s="125" t="s">
        <v>533</v>
      </c>
      <c r="Y83" s="85" t="s">
        <v>94</v>
      </c>
    </row>
    <row r="84" spans="2:25" ht="84" x14ac:dyDescent="0.3">
      <c r="B84" s="51">
        <v>102</v>
      </c>
      <c r="C84" s="106" t="s">
        <v>30</v>
      </c>
      <c r="D84" s="49" t="s">
        <v>48</v>
      </c>
      <c r="E84" s="49" t="s">
        <v>553</v>
      </c>
      <c r="F84" s="49" t="s">
        <v>59</v>
      </c>
      <c r="G84" s="128">
        <v>44889</v>
      </c>
      <c r="H84" s="49" t="s">
        <v>528</v>
      </c>
      <c r="I84" s="49" t="s">
        <v>554</v>
      </c>
      <c r="J84" s="49" t="s">
        <v>555</v>
      </c>
      <c r="K84" s="132" t="s">
        <v>556</v>
      </c>
      <c r="L84" s="49" t="s">
        <v>128</v>
      </c>
      <c r="M84" s="49" t="s">
        <v>329</v>
      </c>
      <c r="N84" s="129">
        <v>1</v>
      </c>
      <c r="O84" s="49" t="s">
        <v>69</v>
      </c>
      <c r="P84" s="90">
        <v>44889</v>
      </c>
      <c r="Q84" s="130">
        <v>45230</v>
      </c>
      <c r="R84" s="127"/>
      <c r="S84" s="58"/>
      <c r="T84" s="61"/>
      <c r="U84" s="62"/>
      <c r="V84" s="13">
        <v>44930</v>
      </c>
      <c r="W84" s="57" t="s">
        <v>73</v>
      </c>
      <c r="X84" s="125" t="s">
        <v>533</v>
      </c>
      <c r="Y84" s="85" t="s">
        <v>94</v>
      </c>
    </row>
    <row r="85" spans="2:25" ht="182" x14ac:dyDescent="0.3">
      <c r="B85" s="51">
        <v>103</v>
      </c>
      <c r="C85" s="106" t="s">
        <v>30</v>
      </c>
      <c r="D85" s="49" t="s">
        <v>48</v>
      </c>
      <c r="E85" s="49" t="s">
        <v>557</v>
      </c>
      <c r="F85" s="49" t="s">
        <v>59</v>
      </c>
      <c r="G85" s="128">
        <v>44889</v>
      </c>
      <c r="H85" s="49" t="s">
        <v>528</v>
      </c>
      <c r="I85" s="49" t="s">
        <v>558</v>
      </c>
      <c r="J85" s="49" t="s">
        <v>559</v>
      </c>
      <c r="K85" s="132" t="s">
        <v>560</v>
      </c>
      <c r="L85" s="49" t="s">
        <v>532</v>
      </c>
      <c r="M85" s="49" t="s">
        <v>329</v>
      </c>
      <c r="N85" s="129">
        <v>1</v>
      </c>
      <c r="O85" s="49" t="s">
        <v>69</v>
      </c>
      <c r="P85" s="90">
        <v>44889</v>
      </c>
      <c r="Q85" s="130">
        <v>45230</v>
      </c>
      <c r="R85" s="127"/>
      <c r="S85" s="58"/>
      <c r="T85" s="61"/>
      <c r="U85" s="62"/>
      <c r="V85" s="13">
        <v>44930</v>
      </c>
      <c r="W85" s="57" t="s">
        <v>73</v>
      </c>
      <c r="X85" s="125" t="s">
        <v>533</v>
      </c>
      <c r="Y85" s="85" t="s">
        <v>94</v>
      </c>
    </row>
    <row r="86" spans="2:25" ht="84" x14ac:dyDescent="0.3">
      <c r="B86" s="51">
        <v>104</v>
      </c>
      <c r="C86" s="106" t="s">
        <v>30</v>
      </c>
      <c r="D86" s="49" t="s">
        <v>48</v>
      </c>
      <c r="E86" s="49" t="s">
        <v>561</v>
      </c>
      <c r="F86" s="49" t="s">
        <v>59</v>
      </c>
      <c r="G86" s="128">
        <v>44889</v>
      </c>
      <c r="H86" s="49" t="s">
        <v>528</v>
      </c>
      <c r="I86" s="49" t="s">
        <v>562</v>
      </c>
      <c r="J86" s="49" t="s">
        <v>563</v>
      </c>
      <c r="K86" s="49" t="s">
        <v>564</v>
      </c>
      <c r="L86" s="49" t="s">
        <v>532</v>
      </c>
      <c r="M86" s="49" t="s">
        <v>329</v>
      </c>
      <c r="N86" s="129">
        <v>1</v>
      </c>
      <c r="O86" s="49" t="s">
        <v>331</v>
      </c>
      <c r="P86" s="90">
        <v>44889</v>
      </c>
      <c r="Q86" s="130">
        <v>45230</v>
      </c>
      <c r="R86" s="127"/>
      <c r="S86" s="58"/>
      <c r="T86" s="61"/>
      <c r="U86" s="62"/>
      <c r="V86" s="13">
        <v>44930</v>
      </c>
      <c r="W86" s="57" t="s">
        <v>73</v>
      </c>
      <c r="X86" s="125" t="s">
        <v>533</v>
      </c>
      <c r="Y86" s="85" t="s">
        <v>94</v>
      </c>
    </row>
    <row r="87" spans="2:25" ht="263.5" x14ac:dyDescent="0.3">
      <c r="B87" s="51">
        <v>105</v>
      </c>
      <c r="C87" s="106" t="s">
        <v>30</v>
      </c>
      <c r="D87" s="49" t="s">
        <v>48</v>
      </c>
      <c r="E87" s="49" t="s">
        <v>565</v>
      </c>
      <c r="F87" s="49" t="s">
        <v>59</v>
      </c>
      <c r="G87" s="128">
        <v>44889</v>
      </c>
      <c r="H87" s="49" t="s">
        <v>528</v>
      </c>
      <c r="I87" s="49" t="s">
        <v>566</v>
      </c>
      <c r="J87" s="49" t="s">
        <v>567</v>
      </c>
      <c r="K87" s="49" t="s">
        <v>568</v>
      </c>
      <c r="L87" s="49" t="s">
        <v>532</v>
      </c>
      <c r="M87" s="49" t="s">
        <v>329</v>
      </c>
      <c r="N87" s="129">
        <v>1</v>
      </c>
      <c r="O87" s="49" t="s">
        <v>69</v>
      </c>
      <c r="P87" s="90">
        <v>44889</v>
      </c>
      <c r="Q87" s="130">
        <v>45230</v>
      </c>
      <c r="R87" s="127"/>
      <c r="S87" s="58"/>
      <c r="T87" s="61" t="s">
        <v>569</v>
      </c>
      <c r="U87" s="62"/>
      <c r="V87" s="13">
        <v>44930</v>
      </c>
      <c r="W87" s="57" t="s">
        <v>73</v>
      </c>
      <c r="X87" s="125" t="s">
        <v>570</v>
      </c>
      <c r="Y87" s="85" t="s">
        <v>94</v>
      </c>
    </row>
    <row r="88" spans="2:25" ht="84" x14ac:dyDescent="0.3">
      <c r="B88" s="51">
        <v>106</v>
      </c>
      <c r="C88" s="106" t="s">
        <v>30</v>
      </c>
      <c r="D88" s="49" t="s">
        <v>48</v>
      </c>
      <c r="E88" s="49" t="s">
        <v>571</v>
      </c>
      <c r="F88" s="49" t="s">
        <v>59</v>
      </c>
      <c r="G88" s="128">
        <v>44889</v>
      </c>
      <c r="H88" s="49" t="s">
        <v>528</v>
      </c>
      <c r="I88" s="49" t="s">
        <v>572</v>
      </c>
      <c r="J88" s="49" t="s">
        <v>573</v>
      </c>
      <c r="K88" s="49" t="s">
        <v>574</v>
      </c>
      <c r="L88" s="49" t="s">
        <v>532</v>
      </c>
      <c r="M88" s="49" t="s">
        <v>329</v>
      </c>
      <c r="N88" s="129">
        <v>1</v>
      </c>
      <c r="O88" s="49" t="s">
        <v>69</v>
      </c>
      <c r="P88" s="90">
        <v>44889</v>
      </c>
      <c r="Q88" s="130">
        <v>45230</v>
      </c>
      <c r="R88" s="127"/>
      <c r="S88" s="58"/>
      <c r="T88" s="61"/>
      <c r="U88" s="62"/>
      <c r="V88" s="13">
        <v>44930</v>
      </c>
      <c r="W88" s="57" t="s">
        <v>73</v>
      </c>
      <c r="X88" s="125" t="s">
        <v>533</v>
      </c>
      <c r="Y88" s="85" t="s">
        <v>94</v>
      </c>
    </row>
    <row r="89" spans="2:25" ht="84" x14ac:dyDescent="0.3">
      <c r="B89" s="51">
        <v>107</v>
      </c>
      <c r="C89" s="106" t="s">
        <v>30</v>
      </c>
      <c r="D89" s="49" t="s">
        <v>48</v>
      </c>
      <c r="E89" s="49" t="s">
        <v>575</v>
      </c>
      <c r="F89" s="49" t="s">
        <v>59</v>
      </c>
      <c r="G89" s="128">
        <v>44889</v>
      </c>
      <c r="H89" s="49" t="s">
        <v>528</v>
      </c>
      <c r="I89" s="133" t="s">
        <v>576</v>
      </c>
      <c r="J89" s="133" t="s">
        <v>577</v>
      </c>
      <c r="K89" s="49" t="s">
        <v>578</v>
      </c>
      <c r="L89" s="49" t="s">
        <v>532</v>
      </c>
      <c r="M89" s="49" t="s">
        <v>329</v>
      </c>
      <c r="N89" s="129">
        <v>1</v>
      </c>
      <c r="O89" s="49" t="s">
        <v>579</v>
      </c>
      <c r="P89" s="90">
        <v>44889</v>
      </c>
      <c r="Q89" s="130">
        <v>45230</v>
      </c>
      <c r="R89" s="127"/>
      <c r="S89" s="58"/>
      <c r="T89" s="61"/>
      <c r="U89" s="62"/>
      <c r="V89" s="13">
        <v>44930</v>
      </c>
      <c r="W89" s="57" t="s">
        <v>73</v>
      </c>
      <c r="X89" s="125" t="s">
        <v>533</v>
      </c>
      <c r="Y89" s="85" t="s">
        <v>94</v>
      </c>
    </row>
    <row r="90" spans="2:25" ht="112" x14ac:dyDescent="0.3">
      <c r="B90" s="51">
        <v>108</v>
      </c>
      <c r="C90" s="106" t="s">
        <v>30</v>
      </c>
      <c r="D90" s="49" t="s">
        <v>48</v>
      </c>
      <c r="E90" s="49" t="s">
        <v>580</v>
      </c>
      <c r="F90" s="49" t="s">
        <v>59</v>
      </c>
      <c r="G90" s="128">
        <v>44889</v>
      </c>
      <c r="H90" s="49" t="s">
        <v>528</v>
      </c>
      <c r="I90" s="133" t="s">
        <v>576</v>
      </c>
      <c r="J90" s="134" t="s">
        <v>577</v>
      </c>
      <c r="K90" s="49" t="s">
        <v>578</v>
      </c>
      <c r="L90" s="49" t="s">
        <v>532</v>
      </c>
      <c r="M90" s="49" t="s">
        <v>329</v>
      </c>
      <c r="N90" s="129">
        <v>1</v>
      </c>
      <c r="O90" s="49" t="s">
        <v>579</v>
      </c>
      <c r="P90" s="90">
        <v>44889</v>
      </c>
      <c r="Q90" s="130">
        <v>45230</v>
      </c>
      <c r="R90" s="127"/>
      <c r="S90" s="58"/>
      <c r="T90" s="61"/>
      <c r="U90" s="62"/>
      <c r="V90" s="13">
        <v>44930</v>
      </c>
      <c r="W90" s="57" t="s">
        <v>73</v>
      </c>
      <c r="X90" s="125" t="s">
        <v>533</v>
      </c>
      <c r="Y90" s="85" t="s">
        <v>94</v>
      </c>
    </row>
    <row r="91" spans="2:25" ht="154" x14ac:dyDescent="0.3">
      <c r="B91" s="51">
        <v>109</v>
      </c>
      <c r="C91" s="106" t="s">
        <v>30</v>
      </c>
      <c r="D91" s="49" t="s">
        <v>48</v>
      </c>
      <c r="E91" s="49" t="s">
        <v>581</v>
      </c>
      <c r="F91" s="49" t="s">
        <v>59</v>
      </c>
      <c r="G91" s="128">
        <v>44889</v>
      </c>
      <c r="H91" s="49" t="s">
        <v>528</v>
      </c>
      <c r="I91" s="133" t="s">
        <v>582</v>
      </c>
      <c r="J91" s="134" t="s">
        <v>583</v>
      </c>
      <c r="K91" s="49" t="s">
        <v>584</v>
      </c>
      <c r="L91" s="49" t="s">
        <v>128</v>
      </c>
      <c r="M91" s="49" t="s">
        <v>329</v>
      </c>
      <c r="N91" s="129">
        <v>1</v>
      </c>
      <c r="O91" s="49" t="s">
        <v>69</v>
      </c>
      <c r="P91" s="90">
        <v>44889</v>
      </c>
      <c r="Q91" s="130">
        <v>45230</v>
      </c>
      <c r="R91" s="127"/>
      <c r="S91" s="58"/>
      <c r="T91" s="61"/>
      <c r="U91" s="62"/>
      <c r="V91" s="13">
        <v>44930</v>
      </c>
      <c r="W91" s="57" t="s">
        <v>73</v>
      </c>
      <c r="X91" s="125" t="s">
        <v>533</v>
      </c>
      <c r="Y91" s="85" t="s">
        <v>94</v>
      </c>
    </row>
    <row r="92" spans="2:25" ht="84" x14ac:dyDescent="0.3">
      <c r="B92" s="51">
        <v>110</v>
      </c>
      <c r="C92" s="106" t="s">
        <v>30</v>
      </c>
      <c r="D92" s="49" t="s">
        <v>48</v>
      </c>
      <c r="E92" s="49" t="s">
        <v>585</v>
      </c>
      <c r="F92" s="49" t="s">
        <v>59</v>
      </c>
      <c r="G92" s="128">
        <v>44889</v>
      </c>
      <c r="H92" s="49" t="s">
        <v>528</v>
      </c>
      <c r="I92" s="133" t="s">
        <v>586</v>
      </c>
      <c r="J92" s="134" t="s">
        <v>587</v>
      </c>
      <c r="K92" s="49" t="s">
        <v>588</v>
      </c>
      <c r="L92" s="49" t="s">
        <v>128</v>
      </c>
      <c r="M92" s="49" t="s">
        <v>329</v>
      </c>
      <c r="N92" s="129">
        <v>1</v>
      </c>
      <c r="O92" s="49" t="s">
        <v>69</v>
      </c>
      <c r="P92" s="90">
        <v>44889</v>
      </c>
      <c r="Q92" s="130">
        <v>45230</v>
      </c>
      <c r="R92" s="127"/>
      <c r="S92" s="58"/>
      <c r="T92" s="61"/>
      <c r="U92" s="62"/>
      <c r="V92" s="13">
        <v>44930</v>
      </c>
      <c r="W92" s="57" t="s">
        <v>73</v>
      </c>
      <c r="X92" s="125" t="s">
        <v>533</v>
      </c>
      <c r="Y92" s="85" t="s">
        <v>94</v>
      </c>
    </row>
    <row r="93" spans="2:25" ht="84" x14ac:dyDescent="0.3">
      <c r="B93" s="51">
        <v>111</v>
      </c>
      <c r="C93" s="106" t="s">
        <v>30</v>
      </c>
      <c r="D93" s="49" t="s">
        <v>48</v>
      </c>
      <c r="E93" s="49" t="s">
        <v>589</v>
      </c>
      <c r="F93" s="49" t="s">
        <v>59</v>
      </c>
      <c r="G93" s="128">
        <v>44889</v>
      </c>
      <c r="H93" s="49" t="s">
        <v>528</v>
      </c>
      <c r="I93" s="133" t="s">
        <v>590</v>
      </c>
      <c r="J93" s="134" t="s">
        <v>591</v>
      </c>
      <c r="K93" s="49" t="s">
        <v>592</v>
      </c>
      <c r="L93" s="49" t="s">
        <v>593</v>
      </c>
      <c r="M93" s="49" t="s">
        <v>329</v>
      </c>
      <c r="N93" s="129">
        <v>1</v>
      </c>
      <c r="O93" s="49" t="s">
        <v>69</v>
      </c>
      <c r="P93" s="90">
        <v>44889</v>
      </c>
      <c r="Q93" s="130">
        <v>45230</v>
      </c>
      <c r="R93" s="127"/>
      <c r="S93" s="58"/>
      <c r="T93" s="61"/>
      <c r="U93" s="62"/>
      <c r="V93" s="13">
        <v>44930</v>
      </c>
      <c r="W93" s="57" t="s">
        <v>73</v>
      </c>
      <c r="X93" s="125" t="s">
        <v>533</v>
      </c>
      <c r="Y93" s="85" t="s">
        <v>94</v>
      </c>
    </row>
    <row r="94" spans="2:25" ht="126" x14ac:dyDescent="0.3">
      <c r="B94" s="51">
        <v>112</v>
      </c>
      <c r="C94" s="106" t="s">
        <v>30</v>
      </c>
      <c r="D94" s="49" t="s">
        <v>48</v>
      </c>
      <c r="E94" s="49" t="s">
        <v>594</v>
      </c>
      <c r="F94" s="49" t="s">
        <v>59</v>
      </c>
      <c r="G94" s="128">
        <v>44889</v>
      </c>
      <c r="H94" s="49" t="s">
        <v>528</v>
      </c>
      <c r="I94" s="133" t="s">
        <v>595</v>
      </c>
      <c r="J94" s="134" t="s">
        <v>596</v>
      </c>
      <c r="K94" s="49" t="s">
        <v>597</v>
      </c>
      <c r="L94" s="49" t="s">
        <v>128</v>
      </c>
      <c r="M94" s="49" t="s">
        <v>329</v>
      </c>
      <c r="N94" s="129">
        <v>1</v>
      </c>
      <c r="O94" s="49" t="s">
        <v>69</v>
      </c>
      <c r="P94" s="90">
        <v>44889</v>
      </c>
      <c r="Q94" s="130">
        <v>45230</v>
      </c>
      <c r="R94" s="127"/>
      <c r="S94" s="58"/>
      <c r="T94" s="61"/>
      <c r="U94" s="62"/>
      <c r="V94" s="13">
        <v>44930</v>
      </c>
      <c r="W94" s="57" t="s">
        <v>73</v>
      </c>
      <c r="X94" s="125" t="s">
        <v>533</v>
      </c>
      <c r="Y94" s="85" t="s">
        <v>94</v>
      </c>
    </row>
    <row r="95" spans="2:25" ht="84" x14ac:dyDescent="0.3">
      <c r="B95" s="51">
        <v>113</v>
      </c>
      <c r="C95" s="106" t="s">
        <v>30</v>
      </c>
      <c r="D95" s="49" t="s">
        <v>48</v>
      </c>
      <c r="E95" s="49" t="s">
        <v>598</v>
      </c>
      <c r="F95" s="49" t="s">
        <v>59</v>
      </c>
      <c r="G95" s="128">
        <v>44889</v>
      </c>
      <c r="H95" s="49" t="s">
        <v>528</v>
      </c>
      <c r="I95" s="49" t="s">
        <v>599</v>
      </c>
      <c r="J95" s="132" t="s">
        <v>600</v>
      </c>
      <c r="K95" s="49" t="s">
        <v>601</v>
      </c>
      <c r="L95" s="49" t="s">
        <v>128</v>
      </c>
      <c r="M95" s="49" t="s">
        <v>329</v>
      </c>
      <c r="N95" s="129">
        <v>1</v>
      </c>
      <c r="O95" s="49" t="s">
        <v>69</v>
      </c>
      <c r="P95" s="90">
        <v>44889</v>
      </c>
      <c r="Q95" s="130">
        <v>45230</v>
      </c>
      <c r="R95" s="127"/>
      <c r="S95" s="58"/>
      <c r="T95" s="61"/>
      <c r="U95" s="62"/>
      <c r="V95" s="13">
        <v>44930</v>
      </c>
      <c r="W95" s="57" t="s">
        <v>73</v>
      </c>
      <c r="X95" s="125" t="s">
        <v>533</v>
      </c>
      <c r="Y95" s="85" t="s">
        <v>94</v>
      </c>
    </row>
    <row r="96" spans="2:25" ht="84" x14ac:dyDescent="0.3">
      <c r="B96" s="51">
        <v>114</v>
      </c>
      <c r="C96" s="106" t="s">
        <v>30</v>
      </c>
      <c r="D96" s="49" t="s">
        <v>48</v>
      </c>
      <c r="E96" s="49" t="s">
        <v>602</v>
      </c>
      <c r="F96" s="49" t="s">
        <v>59</v>
      </c>
      <c r="G96" s="128">
        <v>44889</v>
      </c>
      <c r="H96" s="49" t="s">
        <v>528</v>
      </c>
      <c r="I96" s="49" t="s">
        <v>603</v>
      </c>
      <c r="J96" s="132" t="s">
        <v>604</v>
      </c>
      <c r="K96" s="49" t="s">
        <v>605</v>
      </c>
      <c r="L96" s="49" t="s">
        <v>606</v>
      </c>
      <c r="M96" s="49" t="s">
        <v>607</v>
      </c>
      <c r="N96" s="129">
        <v>1</v>
      </c>
      <c r="O96" s="49" t="s">
        <v>69</v>
      </c>
      <c r="P96" s="90">
        <v>44889</v>
      </c>
      <c r="Q96" s="130">
        <v>45230</v>
      </c>
      <c r="R96" s="127"/>
      <c r="S96" s="58"/>
      <c r="T96" s="61"/>
      <c r="U96" s="62"/>
      <c r="V96" s="13">
        <v>44930</v>
      </c>
      <c r="W96" s="57" t="s">
        <v>73</v>
      </c>
      <c r="X96" s="125" t="s">
        <v>533</v>
      </c>
      <c r="Y96" s="85" t="s">
        <v>94</v>
      </c>
    </row>
    <row r="97" spans="2:25" ht="84" x14ac:dyDescent="0.3">
      <c r="B97" s="51">
        <v>115</v>
      </c>
      <c r="C97" s="106" t="s">
        <v>30</v>
      </c>
      <c r="D97" s="49" t="s">
        <v>48</v>
      </c>
      <c r="E97" s="49" t="s">
        <v>608</v>
      </c>
      <c r="F97" s="49" t="s">
        <v>59</v>
      </c>
      <c r="G97" s="128">
        <v>44889</v>
      </c>
      <c r="H97" s="49" t="s">
        <v>528</v>
      </c>
      <c r="I97" s="49" t="s">
        <v>609</v>
      </c>
      <c r="J97" s="132" t="s">
        <v>610</v>
      </c>
      <c r="K97" s="49" t="s">
        <v>611</v>
      </c>
      <c r="L97" s="49" t="s">
        <v>532</v>
      </c>
      <c r="M97" s="49" t="s">
        <v>329</v>
      </c>
      <c r="N97" s="129">
        <v>1</v>
      </c>
      <c r="O97" s="49" t="s">
        <v>69</v>
      </c>
      <c r="P97" s="90">
        <v>44889</v>
      </c>
      <c r="Q97" s="130">
        <v>45230</v>
      </c>
      <c r="R97" s="127"/>
      <c r="S97" s="58"/>
      <c r="T97" s="61"/>
      <c r="U97" s="62"/>
      <c r="V97" s="13">
        <v>44930</v>
      </c>
      <c r="W97" s="57" t="s">
        <v>73</v>
      </c>
      <c r="X97" s="125" t="s">
        <v>533</v>
      </c>
      <c r="Y97" s="85" t="s">
        <v>94</v>
      </c>
    </row>
    <row r="98" spans="2:25" ht="84" x14ac:dyDescent="0.3">
      <c r="B98" s="51">
        <v>116</v>
      </c>
      <c r="C98" s="106" t="s">
        <v>30</v>
      </c>
      <c r="D98" s="49" t="s">
        <v>48</v>
      </c>
      <c r="E98" s="49" t="s">
        <v>612</v>
      </c>
      <c r="F98" s="49" t="s">
        <v>59</v>
      </c>
      <c r="G98" s="128">
        <v>44889</v>
      </c>
      <c r="H98" s="49" t="s">
        <v>528</v>
      </c>
      <c r="I98" s="49" t="s">
        <v>613</v>
      </c>
      <c r="J98" s="132" t="s">
        <v>614</v>
      </c>
      <c r="K98" s="49" t="s">
        <v>615</v>
      </c>
      <c r="L98" s="49" t="s">
        <v>532</v>
      </c>
      <c r="M98" s="49" t="s">
        <v>329</v>
      </c>
      <c r="N98" s="129">
        <v>1</v>
      </c>
      <c r="O98" s="49" t="s">
        <v>69</v>
      </c>
      <c r="P98" s="90">
        <v>44889</v>
      </c>
      <c r="Q98" s="130">
        <v>45230</v>
      </c>
      <c r="R98" s="127"/>
      <c r="S98" s="58"/>
      <c r="T98" s="61"/>
      <c r="U98" s="62"/>
      <c r="V98" s="13">
        <v>44930</v>
      </c>
      <c r="W98" s="57" t="s">
        <v>73</v>
      </c>
      <c r="X98" s="125" t="s">
        <v>533</v>
      </c>
      <c r="Y98" s="85" t="s">
        <v>94</v>
      </c>
    </row>
    <row r="99" spans="2:25" ht="84" x14ac:dyDescent="0.3">
      <c r="B99" s="51">
        <v>117</v>
      </c>
      <c r="C99" s="106" t="s">
        <v>30</v>
      </c>
      <c r="D99" s="49" t="s">
        <v>48</v>
      </c>
      <c r="E99" s="49" t="s">
        <v>616</v>
      </c>
      <c r="F99" s="49" t="s">
        <v>59</v>
      </c>
      <c r="G99" s="128">
        <v>44889</v>
      </c>
      <c r="H99" s="49" t="s">
        <v>528</v>
      </c>
      <c r="I99" s="49" t="s">
        <v>617</v>
      </c>
      <c r="J99" s="132" t="s">
        <v>618</v>
      </c>
      <c r="K99" s="49" t="s">
        <v>619</v>
      </c>
      <c r="L99" s="49" t="s">
        <v>128</v>
      </c>
      <c r="M99" s="49" t="s">
        <v>329</v>
      </c>
      <c r="N99" s="129">
        <v>1</v>
      </c>
      <c r="O99" s="49" t="s">
        <v>69</v>
      </c>
      <c r="P99" s="90">
        <v>44889</v>
      </c>
      <c r="Q99" s="130">
        <v>45230</v>
      </c>
      <c r="R99" s="127"/>
      <c r="S99" s="58"/>
      <c r="T99" s="61"/>
      <c r="U99" s="62"/>
      <c r="V99" s="13">
        <v>44930</v>
      </c>
      <c r="W99" s="57" t="s">
        <v>73</v>
      </c>
      <c r="X99" s="125" t="s">
        <v>533</v>
      </c>
      <c r="Y99" s="85" t="s">
        <v>94</v>
      </c>
    </row>
    <row r="100" spans="2:25" ht="84" x14ac:dyDescent="0.3">
      <c r="B100" s="51">
        <v>118</v>
      </c>
      <c r="C100" s="106" t="s">
        <v>30</v>
      </c>
      <c r="D100" s="49" t="s">
        <v>48</v>
      </c>
      <c r="E100" s="49" t="s">
        <v>620</v>
      </c>
      <c r="F100" s="49" t="s">
        <v>59</v>
      </c>
      <c r="G100" s="128">
        <v>44889</v>
      </c>
      <c r="H100" s="49" t="s">
        <v>528</v>
      </c>
      <c r="I100" s="49" t="s">
        <v>621</v>
      </c>
      <c r="J100" s="132" t="s">
        <v>622</v>
      </c>
      <c r="K100" s="49" t="s">
        <v>623</v>
      </c>
      <c r="L100" s="49" t="s">
        <v>128</v>
      </c>
      <c r="M100" s="49" t="s">
        <v>329</v>
      </c>
      <c r="N100" s="129">
        <v>1</v>
      </c>
      <c r="O100" s="49" t="s">
        <v>69</v>
      </c>
      <c r="P100" s="90">
        <v>44889</v>
      </c>
      <c r="Q100" s="130">
        <v>45230</v>
      </c>
      <c r="R100" s="127"/>
      <c r="S100" s="58"/>
      <c r="T100" s="61"/>
      <c r="U100" s="62"/>
      <c r="V100" s="13">
        <v>44930</v>
      </c>
      <c r="W100" s="57" t="s">
        <v>73</v>
      </c>
      <c r="X100" s="125" t="s">
        <v>533</v>
      </c>
      <c r="Y100" s="85" t="s">
        <v>94</v>
      </c>
    </row>
    <row r="101" spans="2:25" ht="84" x14ac:dyDescent="0.3">
      <c r="B101" s="51">
        <v>119</v>
      </c>
      <c r="C101" s="106" t="s">
        <v>30</v>
      </c>
      <c r="D101" s="49" t="s">
        <v>48</v>
      </c>
      <c r="E101" s="49" t="s">
        <v>624</v>
      </c>
      <c r="F101" s="49" t="s">
        <v>59</v>
      </c>
      <c r="G101" s="128">
        <v>44889</v>
      </c>
      <c r="H101" s="49" t="s">
        <v>528</v>
      </c>
      <c r="I101" s="49" t="s">
        <v>625</v>
      </c>
      <c r="J101" s="132" t="s">
        <v>626</v>
      </c>
      <c r="K101" s="49" t="s">
        <v>627</v>
      </c>
      <c r="L101" s="49" t="s">
        <v>128</v>
      </c>
      <c r="M101" s="49" t="s">
        <v>329</v>
      </c>
      <c r="N101" s="129">
        <v>1</v>
      </c>
      <c r="O101" s="49" t="s">
        <v>69</v>
      </c>
      <c r="P101" s="90">
        <v>44889</v>
      </c>
      <c r="Q101" s="130">
        <v>45230</v>
      </c>
      <c r="R101" s="127"/>
      <c r="S101" s="58"/>
      <c r="T101" s="61"/>
      <c r="U101" s="62"/>
      <c r="V101" s="13">
        <v>44930</v>
      </c>
      <c r="W101" s="57" t="s">
        <v>73</v>
      </c>
      <c r="X101" s="125" t="s">
        <v>533</v>
      </c>
      <c r="Y101" s="85" t="s">
        <v>94</v>
      </c>
    </row>
    <row r="102" spans="2:25" ht="84" x14ac:dyDescent="0.3">
      <c r="B102" s="51">
        <v>120</v>
      </c>
      <c r="C102" s="106" t="s">
        <v>30</v>
      </c>
      <c r="D102" s="49" t="s">
        <v>48</v>
      </c>
      <c r="E102" s="49" t="s">
        <v>628</v>
      </c>
      <c r="F102" s="49" t="s">
        <v>59</v>
      </c>
      <c r="G102" s="128">
        <v>44889</v>
      </c>
      <c r="H102" s="49" t="s">
        <v>528</v>
      </c>
      <c r="I102" s="49" t="s">
        <v>629</v>
      </c>
      <c r="J102" s="132" t="s">
        <v>630</v>
      </c>
      <c r="K102" s="49" t="s">
        <v>631</v>
      </c>
      <c r="L102" s="49" t="s">
        <v>128</v>
      </c>
      <c r="M102" s="49" t="s">
        <v>329</v>
      </c>
      <c r="N102" s="129">
        <v>1</v>
      </c>
      <c r="O102" s="49" t="s">
        <v>632</v>
      </c>
      <c r="P102" s="90">
        <v>44889</v>
      </c>
      <c r="Q102" s="130">
        <v>45230</v>
      </c>
      <c r="R102" s="127"/>
      <c r="S102" s="58"/>
      <c r="T102" s="61"/>
      <c r="U102" s="62"/>
      <c r="V102" s="13">
        <v>44930</v>
      </c>
      <c r="W102" s="57" t="s">
        <v>73</v>
      </c>
      <c r="X102" s="125" t="s">
        <v>533</v>
      </c>
      <c r="Y102" s="85" t="s">
        <v>94</v>
      </c>
    </row>
    <row r="103" spans="2:25" ht="84" x14ac:dyDescent="0.3">
      <c r="B103" s="51">
        <v>121</v>
      </c>
      <c r="C103" s="106" t="s">
        <v>30</v>
      </c>
      <c r="D103" s="49" t="s">
        <v>48</v>
      </c>
      <c r="E103" s="49" t="s">
        <v>633</v>
      </c>
      <c r="F103" s="49" t="s">
        <v>59</v>
      </c>
      <c r="G103" s="128">
        <v>44889</v>
      </c>
      <c r="H103" s="49" t="s">
        <v>528</v>
      </c>
      <c r="I103" s="49" t="s">
        <v>634</v>
      </c>
      <c r="J103" s="132" t="s">
        <v>635</v>
      </c>
      <c r="K103" s="132" t="s">
        <v>636</v>
      </c>
      <c r="L103" s="49" t="s">
        <v>128</v>
      </c>
      <c r="M103" s="49" t="s">
        <v>329</v>
      </c>
      <c r="N103" s="129">
        <v>1</v>
      </c>
      <c r="O103" s="49" t="s">
        <v>69</v>
      </c>
      <c r="P103" s="90">
        <v>44889</v>
      </c>
      <c r="Q103" s="130">
        <v>45230</v>
      </c>
      <c r="R103" s="127"/>
      <c r="S103" s="58"/>
      <c r="T103" s="61"/>
      <c r="U103" s="62"/>
      <c r="V103" s="13">
        <v>44930</v>
      </c>
      <c r="W103" s="57" t="s">
        <v>73</v>
      </c>
      <c r="X103" s="125" t="s">
        <v>533</v>
      </c>
      <c r="Y103" s="85" t="s">
        <v>94</v>
      </c>
    </row>
    <row r="104" spans="2:25" ht="84" x14ac:dyDescent="0.3">
      <c r="B104" s="51">
        <v>122</v>
      </c>
      <c r="C104" s="106" t="s">
        <v>30</v>
      </c>
      <c r="D104" s="133" t="s">
        <v>48</v>
      </c>
      <c r="E104" s="49" t="s">
        <v>637</v>
      </c>
      <c r="F104" s="49" t="s">
        <v>59</v>
      </c>
      <c r="G104" s="128">
        <v>44889</v>
      </c>
      <c r="H104" s="49" t="s">
        <v>528</v>
      </c>
      <c r="I104" s="133" t="s">
        <v>638</v>
      </c>
      <c r="J104" s="132" t="s">
        <v>639</v>
      </c>
      <c r="K104" s="49" t="s">
        <v>640</v>
      </c>
      <c r="L104" s="49" t="s">
        <v>128</v>
      </c>
      <c r="M104" s="49" t="s">
        <v>329</v>
      </c>
      <c r="N104" s="129">
        <v>1</v>
      </c>
      <c r="O104" s="49" t="s">
        <v>69</v>
      </c>
      <c r="P104" s="90">
        <v>44889</v>
      </c>
      <c r="Q104" s="130">
        <v>45230</v>
      </c>
      <c r="R104" s="127"/>
      <c r="S104" s="58"/>
      <c r="T104" s="61"/>
      <c r="U104" s="62"/>
      <c r="V104" s="13">
        <v>44930</v>
      </c>
      <c r="W104" s="57" t="s">
        <v>73</v>
      </c>
      <c r="X104" s="125" t="s">
        <v>533</v>
      </c>
      <c r="Y104" s="85" t="s">
        <v>94</v>
      </c>
    </row>
    <row r="105" spans="2:25" ht="84" x14ac:dyDescent="0.3">
      <c r="B105" s="51">
        <v>123</v>
      </c>
      <c r="C105" s="106" t="s">
        <v>30</v>
      </c>
      <c r="D105" s="133" t="s">
        <v>48</v>
      </c>
      <c r="E105" s="49" t="s">
        <v>641</v>
      </c>
      <c r="F105" s="49" t="s">
        <v>59</v>
      </c>
      <c r="G105" s="128">
        <v>44889</v>
      </c>
      <c r="H105" s="49" t="s">
        <v>528</v>
      </c>
      <c r="I105" s="133" t="s">
        <v>642</v>
      </c>
      <c r="J105" s="132" t="s">
        <v>643</v>
      </c>
      <c r="K105" s="49" t="s">
        <v>644</v>
      </c>
      <c r="L105" s="49" t="s">
        <v>645</v>
      </c>
      <c r="M105" s="49" t="s">
        <v>332</v>
      </c>
      <c r="N105" s="49">
        <v>6</v>
      </c>
      <c r="O105" s="49" t="s">
        <v>69</v>
      </c>
      <c r="P105" s="90">
        <v>44889</v>
      </c>
      <c r="Q105" s="130">
        <v>45230</v>
      </c>
      <c r="R105" s="127"/>
      <c r="S105" s="58"/>
      <c r="T105" s="61"/>
      <c r="U105" s="62"/>
      <c r="V105" s="13">
        <v>44930</v>
      </c>
      <c r="W105" s="57" t="s">
        <v>73</v>
      </c>
      <c r="X105" s="125" t="s">
        <v>533</v>
      </c>
      <c r="Y105" s="85" t="s">
        <v>94</v>
      </c>
    </row>
    <row r="106" spans="2:25" ht="112" x14ac:dyDescent="0.3">
      <c r="B106" s="51">
        <v>124</v>
      </c>
      <c r="C106" s="106" t="s">
        <v>30</v>
      </c>
      <c r="D106" s="133" t="s">
        <v>48</v>
      </c>
      <c r="E106" s="49" t="s">
        <v>646</v>
      </c>
      <c r="F106" s="49" t="s">
        <v>59</v>
      </c>
      <c r="G106" s="128">
        <v>44889</v>
      </c>
      <c r="H106" s="49" t="s">
        <v>528</v>
      </c>
      <c r="I106" s="133" t="s">
        <v>647</v>
      </c>
      <c r="J106" s="132" t="s">
        <v>648</v>
      </c>
      <c r="K106" s="49" t="s">
        <v>649</v>
      </c>
      <c r="L106" s="49" t="s">
        <v>650</v>
      </c>
      <c r="M106" s="49" t="s">
        <v>607</v>
      </c>
      <c r="N106" s="129">
        <v>1</v>
      </c>
      <c r="O106" s="49" t="s">
        <v>69</v>
      </c>
      <c r="P106" s="90">
        <v>44889</v>
      </c>
      <c r="Q106" s="130">
        <v>45230</v>
      </c>
      <c r="R106" s="127"/>
      <c r="S106" s="58"/>
      <c r="T106" s="61"/>
      <c r="U106" s="62"/>
      <c r="V106" s="13">
        <v>44930</v>
      </c>
      <c r="W106" s="57" t="s">
        <v>73</v>
      </c>
      <c r="X106" s="125" t="s">
        <v>533</v>
      </c>
      <c r="Y106" s="85" t="s">
        <v>94</v>
      </c>
    </row>
    <row r="107" spans="2:25" ht="84" x14ac:dyDescent="0.3">
      <c r="B107" s="51">
        <v>125</v>
      </c>
      <c r="C107" s="106" t="s">
        <v>30</v>
      </c>
      <c r="D107" s="133" t="s">
        <v>48</v>
      </c>
      <c r="E107" s="49" t="s">
        <v>651</v>
      </c>
      <c r="F107" s="49" t="s">
        <v>59</v>
      </c>
      <c r="G107" s="128">
        <v>44890</v>
      </c>
      <c r="H107" s="49" t="s">
        <v>652</v>
      </c>
      <c r="I107" s="133" t="s">
        <v>653</v>
      </c>
      <c r="J107" s="132" t="s">
        <v>654</v>
      </c>
      <c r="K107" s="49" t="s">
        <v>644</v>
      </c>
      <c r="L107" s="49" t="s">
        <v>655</v>
      </c>
      <c r="M107" s="49" t="s">
        <v>607</v>
      </c>
      <c r="N107" s="129">
        <v>1</v>
      </c>
      <c r="O107" s="49" t="s">
        <v>69</v>
      </c>
      <c r="P107" s="90">
        <v>44889</v>
      </c>
      <c r="Q107" s="130">
        <v>45230</v>
      </c>
      <c r="R107" s="127"/>
      <c r="S107" s="58"/>
      <c r="T107" s="61"/>
      <c r="U107" s="62"/>
      <c r="V107" s="13">
        <v>44930</v>
      </c>
      <c r="W107" s="57" t="s">
        <v>73</v>
      </c>
      <c r="X107" s="125" t="s">
        <v>533</v>
      </c>
      <c r="Y107" s="85" t="s">
        <v>94</v>
      </c>
    </row>
    <row r="108" spans="2:25" ht="84" x14ac:dyDescent="0.3">
      <c r="B108" s="51">
        <v>126</v>
      </c>
      <c r="C108" s="106" t="s">
        <v>30</v>
      </c>
      <c r="D108" s="133" t="s">
        <v>48</v>
      </c>
      <c r="E108" s="49" t="s">
        <v>656</v>
      </c>
      <c r="F108" s="49" t="s">
        <v>59</v>
      </c>
      <c r="G108" s="128">
        <v>44889</v>
      </c>
      <c r="H108" s="49" t="s">
        <v>528</v>
      </c>
      <c r="I108" s="133" t="s">
        <v>657</v>
      </c>
      <c r="J108" s="132" t="s">
        <v>658</v>
      </c>
      <c r="K108" s="49" t="s">
        <v>659</v>
      </c>
      <c r="L108" s="49" t="s">
        <v>128</v>
      </c>
      <c r="M108" s="49" t="s">
        <v>329</v>
      </c>
      <c r="N108" s="129">
        <v>1</v>
      </c>
      <c r="O108" s="49" t="s">
        <v>69</v>
      </c>
      <c r="P108" s="90">
        <v>44889</v>
      </c>
      <c r="Q108" s="130">
        <v>45230</v>
      </c>
      <c r="R108" s="127"/>
      <c r="S108" s="58"/>
      <c r="T108" s="61"/>
      <c r="U108" s="62"/>
      <c r="V108" s="13">
        <v>44930</v>
      </c>
      <c r="W108" s="57" t="s">
        <v>73</v>
      </c>
      <c r="X108" s="125" t="s">
        <v>533</v>
      </c>
      <c r="Y108" s="85" t="s">
        <v>94</v>
      </c>
    </row>
    <row r="109" spans="2:25" ht="84" x14ac:dyDescent="0.3">
      <c r="B109" s="51">
        <v>127</v>
      </c>
      <c r="C109" s="106" t="s">
        <v>30</v>
      </c>
      <c r="D109" s="133" t="s">
        <v>48</v>
      </c>
      <c r="E109" s="49" t="s">
        <v>660</v>
      </c>
      <c r="F109" s="49" t="s">
        <v>59</v>
      </c>
      <c r="G109" s="128">
        <v>44889</v>
      </c>
      <c r="H109" s="49" t="s">
        <v>528</v>
      </c>
      <c r="I109" s="133" t="s">
        <v>661</v>
      </c>
      <c r="J109" s="132" t="s">
        <v>662</v>
      </c>
      <c r="K109" s="49" t="s">
        <v>663</v>
      </c>
      <c r="L109" s="49" t="s">
        <v>532</v>
      </c>
      <c r="M109" s="49" t="s">
        <v>329</v>
      </c>
      <c r="N109" s="129">
        <v>1</v>
      </c>
      <c r="O109" s="49" t="s">
        <v>69</v>
      </c>
      <c r="P109" s="90">
        <v>44889</v>
      </c>
      <c r="Q109" s="130">
        <v>45230</v>
      </c>
      <c r="R109" s="127"/>
      <c r="S109" s="58"/>
      <c r="T109" s="61"/>
      <c r="U109" s="62"/>
      <c r="V109" s="13">
        <v>44930</v>
      </c>
      <c r="W109" s="57" t="s">
        <v>73</v>
      </c>
      <c r="X109" s="125" t="s">
        <v>533</v>
      </c>
      <c r="Y109" s="85" t="s">
        <v>94</v>
      </c>
    </row>
    <row r="110" spans="2:25" ht="112" x14ac:dyDescent="0.3">
      <c r="B110" s="51">
        <v>128</v>
      </c>
      <c r="C110" s="106" t="s">
        <v>30</v>
      </c>
      <c r="D110" s="133" t="s">
        <v>48</v>
      </c>
      <c r="E110" s="49" t="s">
        <v>664</v>
      </c>
      <c r="F110" s="49" t="s">
        <v>59</v>
      </c>
      <c r="G110" s="128">
        <v>44833</v>
      </c>
      <c r="H110" s="49" t="s">
        <v>665</v>
      </c>
      <c r="I110" s="49" t="s">
        <v>332</v>
      </c>
      <c r="J110" s="132" t="s">
        <v>332</v>
      </c>
      <c r="K110" s="49" t="s">
        <v>332</v>
      </c>
      <c r="L110" s="49" t="s">
        <v>332</v>
      </c>
      <c r="M110" s="49" t="s">
        <v>332</v>
      </c>
      <c r="N110" s="49" t="s">
        <v>332</v>
      </c>
      <c r="O110" s="49" t="s">
        <v>666</v>
      </c>
      <c r="P110" s="90" t="s">
        <v>332</v>
      </c>
      <c r="Q110" s="50" t="s">
        <v>332</v>
      </c>
      <c r="R110" s="127"/>
      <c r="S110" s="58"/>
      <c r="T110" s="61"/>
      <c r="U110" s="62"/>
      <c r="V110" s="79">
        <v>44928</v>
      </c>
      <c r="W110" s="58" t="s">
        <v>667</v>
      </c>
      <c r="X110" s="61" t="s">
        <v>668</v>
      </c>
      <c r="Y110" s="85" t="s">
        <v>84</v>
      </c>
    </row>
    <row r="111" spans="2:25" ht="126" x14ac:dyDescent="0.3">
      <c r="B111" s="51">
        <v>129</v>
      </c>
      <c r="C111" s="106" t="s">
        <v>465</v>
      </c>
      <c r="D111" s="49" t="s">
        <v>48</v>
      </c>
      <c r="E111" s="49" t="s">
        <v>669</v>
      </c>
      <c r="F111" s="49" t="s">
        <v>59</v>
      </c>
      <c r="G111" s="128">
        <v>44852</v>
      </c>
      <c r="H111" s="49" t="s">
        <v>670</v>
      </c>
      <c r="I111" s="49" t="s">
        <v>671</v>
      </c>
      <c r="J111" s="132" t="s">
        <v>672</v>
      </c>
      <c r="K111" s="49" t="s">
        <v>673</v>
      </c>
      <c r="L111" s="49" t="s">
        <v>674</v>
      </c>
      <c r="M111" s="49" t="s">
        <v>675</v>
      </c>
      <c r="N111" s="49">
        <v>8</v>
      </c>
      <c r="O111" s="26" t="s">
        <v>676</v>
      </c>
      <c r="P111" s="33">
        <v>44861</v>
      </c>
      <c r="Q111" s="55">
        <v>45226</v>
      </c>
      <c r="R111" s="127"/>
      <c r="S111" s="58"/>
      <c r="T111" s="61"/>
      <c r="U111" s="62"/>
      <c r="V111" s="79">
        <v>44936</v>
      </c>
      <c r="W111" s="58" t="s">
        <v>352</v>
      </c>
      <c r="X111" s="27" t="s">
        <v>677</v>
      </c>
      <c r="Y111" s="85" t="s">
        <v>94</v>
      </c>
    </row>
    <row r="112" spans="2:25" ht="125" x14ac:dyDescent="0.3">
      <c r="B112" s="51">
        <v>130</v>
      </c>
      <c r="C112" s="107" t="s">
        <v>465</v>
      </c>
      <c r="D112" s="18" t="s">
        <v>48</v>
      </c>
      <c r="E112" s="53" t="s">
        <v>678</v>
      </c>
      <c r="F112" s="18" t="s">
        <v>59</v>
      </c>
      <c r="G112" s="54">
        <v>44848</v>
      </c>
      <c r="H112" s="18" t="s">
        <v>679</v>
      </c>
      <c r="I112" s="30" t="s">
        <v>680</v>
      </c>
      <c r="J112" s="30" t="s">
        <v>681</v>
      </c>
      <c r="K112" s="30" t="s">
        <v>682</v>
      </c>
      <c r="L112" s="18" t="s">
        <v>683</v>
      </c>
      <c r="M112" s="34" t="s">
        <v>684</v>
      </c>
      <c r="N112" s="34" t="s">
        <v>685</v>
      </c>
      <c r="O112" s="34" t="s">
        <v>686</v>
      </c>
      <c r="P112" s="33">
        <v>44927</v>
      </c>
      <c r="Q112" s="55">
        <v>44985</v>
      </c>
      <c r="R112" s="127"/>
      <c r="S112" s="79">
        <v>44929</v>
      </c>
      <c r="T112" s="42" t="s">
        <v>687</v>
      </c>
      <c r="U112" s="135" t="s">
        <v>688</v>
      </c>
      <c r="V112" s="79">
        <v>44936</v>
      </c>
      <c r="W112" s="58" t="s">
        <v>352</v>
      </c>
      <c r="X112" s="27" t="s">
        <v>677</v>
      </c>
      <c r="Y112" s="85" t="s">
        <v>94</v>
      </c>
    </row>
    <row r="113" spans="2:25" ht="130" x14ac:dyDescent="0.3">
      <c r="B113" s="51">
        <v>131</v>
      </c>
      <c r="C113" s="107" t="s">
        <v>465</v>
      </c>
      <c r="D113" s="18" t="s">
        <v>48</v>
      </c>
      <c r="E113" s="53" t="s">
        <v>678</v>
      </c>
      <c r="F113" s="18" t="s">
        <v>59</v>
      </c>
      <c r="G113" s="54">
        <v>44848</v>
      </c>
      <c r="H113" s="18" t="s">
        <v>679</v>
      </c>
      <c r="I113" s="30" t="s">
        <v>689</v>
      </c>
      <c r="J113" s="30" t="s">
        <v>690</v>
      </c>
      <c r="K113" s="30" t="s">
        <v>691</v>
      </c>
      <c r="L113" s="18" t="s">
        <v>692</v>
      </c>
      <c r="M113" s="34" t="s">
        <v>693</v>
      </c>
      <c r="N113" s="34">
        <v>1</v>
      </c>
      <c r="O113" s="34" t="s">
        <v>686</v>
      </c>
      <c r="P113" s="33">
        <v>44927</v>
      </c>
      <c r="Q113" s="55">
        <v>44985</v>
      </c>
      <c r="R113" s="127"/>
      <c r="S113" s="79">
        <v>44929</v>
      </c>
      <c r="T113" s="42" t="s">
        <v>694</v>
      </c>
      <c r="U113" s="136" t="s">
        <v>695</v>
      </c>
      <c r="V113" s="79">
        <v>44936</v>
      </c>
      <c r="W113" s="58" t="s">
        <v>352</v>
      </c>
      <c r="X113" s="27" t="s">
        <v>677</v>
      </c>
      <c r="Y113" s="85" t="s">
        <v>94</v>
      </c>
    </row>
    <row r="114" spans="2:25" ht="125" x14ac:dyDescent="0.3">
      <c r="B114" s="51">
        <v>132</v>
      </c>
      <c r="C114" s="91" t="s">
        <v>465</v>
      </c>
      <c r="D114" s="34" t="s">
        <v>48</v>
      </c>
      <c r="E114" s="81" t="s">
        <v>696</v>
      </c>
      <c r="F114" s="34" t="s">
        <v>59</v>
      </c>
      <c r="G114" s="56">
        <v>44848</v>
      </c>
      <c r="H114" s="18" t="s">
        <v>679</v>
      </c>
      <c r="I114" s="30" t="s">
        <v>697</v>
      </c>
      <c r="J114" s="30" t="s">
        <v>698</v>
      </c>
      <c r="K114" s="30" t="s">
        <v>699</v>
      </c>
      <c r="L114" s="34" t="s">
        <v>700</v>
      </c>
      <c r="M114" s="34" t="s">
        <v>701</v>
      </c>
      <c r="N114" s="34">
        <v>1</v>
      </c>
      <c r="O114" s="34" t="s">
        <v>686</v>
      </c>
      <c r="P114" s="33">
        <v>44805</v>
      </c>
      <c r="Q114" s="55">
        <v>44895</v>
      </c>
      <c r="R114" s="127"/>
      <c r="S114" s="79">
        <v>44929</v>
      </c>
      <c r="T114" s="30" t="s">
        <v>702</v>
      </c>
      <c r="U114" s="62"/>
      <c r="V114" s="79">
        <v>44936</v>
      </c>
      <c r="W114" s="58" t="s">
        <v>352</v>
      </c>
      <c r="X114" s="42" t="s">
        <v>353</v>
      </c>
      <c r="Y114" s="85" t="s">
        <v>44</v>
      </c>
    </row>
    <row r="115" spans="2:25" ht="125" x14ac:dyDescent="0.3">
      <c r="B115" s="51">
        <v>133</v>
      </c>
      <c r="C115" s="108" t="s">
        <v>465</v>
      </c>
      <c r="D115" s="26" t="s">
        <v>48</v>
      </c>
      <c r="E115" s="81" t="s">
        <v>703</v>
      </c>
      <c r="F115" s="26" t="s">
        <v>59</v>
      </c>
      <c r="G115" s="82">
        <v>44848</v>
      </c>
      <c r="H115" s="83" t="s">
        <v>679</v>
      </c>
      <c r="I115" s="42" t="s">
        <v>704</v>
      </c>
      <c r="J115" s="42" t="s">
        <v>705</v>
      </c>
      <c r="K115" s="42" t="s">
        <v>706</v>
      </c>
      <c r="L115" s="26" t="s">
        <v>707</v>
      </c>
      <c r="M115" s="26" t="s">
        <v>708</v>
      </c>
      <c r="N115" s="26">
        <v>2</v>
      </c>
      <c r="O115" s="26" t="s">
        <v>686</v>
      </c>
      <c r="P115" s="43">
        <v>44866</v>
      </c>
      <c r="Q115" s="84">
        <v>44910</v>
      </c>
      <c r="R115" s="127"/>
      <c r="S115" s="79">
        <v>44929</v>
      </c>
      <c r="T115" s="42" t="s">
        <v>709</v>
      </c>
      <c r="U115" s="62"/>
      <c r="V115" s="79">
        <v>44936</v>
      </c>
      <c r="W115" s="58" t="s">
        <v>352</v>
      </c>
      <c r="X115" s="42" t="s">
        <v>710</v>
      </c>
      <c r="Y115" s="85" t="s">
        <v>44</v>
      </c>
    </row>
    <row r="116" spans="2:25" ht="87.5" x14ac:dyDescent="0.25">
      <c r="B116" s="57">
        <v>134</v>
      </c>
      <c r="C116" s="91" t="s">
        <v>30</v>
      </c>
      <c r="D116" s="34" t="s">
        <v>110</v>
      </c>
      <c r="E116" s="94" t="s">
        <v>711</v>
      </c>
      <c r="F116" s="34" t="s">
        <v>33</v>
      </c>
      <c r="G116" s="60">
        <v>44910</v>
      </c>
      <c r="H116" s="18" t="s">
        <v>712</v>
      </c>
      <c r="I116" s="68" t="s">
        <v>713</v>
      </c>
      <c r="J116" s="69" t="s">
        <v>711</v>
      </c>
      <c r="K116" s="68" t="s">
        <v>714</v>
      </c>
      <c r="L116" s="68" t="s">
        <v>714</v>
      </c>
      <c r="M116" s="83" t="s">
        <v>715</v>
      </c>
      <c r="N116" s="93">
        <v>1</v>
      </c>
      <c r="O116" s="26" t="s">
        <v>716</v>
      </c>
      <c r="P116" s="90">
        <v>44910</v>
      </c>
      <c r="Q116" s="84">
        <v>44941</v>
      </c>
      <c r="R116" s="62"/>
      <c r="S116" s="79">
        <v>44938</v>
      </c>
      <c r="T116" s="42" t="s">
        <v>717</v>
      </c>
      <c r="U116" s="31"/>
      <c r="V116" s="79">
        <v>44938</v>
      </c>
      <c r="W116" s="58" t="s">
        <v>42</v>
      </c>
      <c r="X116" s="42" t="s">
        <v>718</v>
      </c>
      <c r="Y116" s="85" t="s">
        <v>44</v>
      </c>
    </row>
    <row r="117" spans="2:25" ht="62.5" x14ac:dyDescent="0.25">
      <c r="B117" s="57">
        <v>135</v>
      </c>
      <c r="C117" s="91" t="s">
        <v>30</v>
      </c>
      <c r="D117" s="34" t="s">
        <v>110</v>
      </c>
      <c r="E117" s="30" t="s">
        <v>719</v>
      </c>
      <c r="F117" s="34" t="s">
        <v>33</v>
      </c>
      <c r="G117" s="60">
        <v>44910</v>
      </c>
      <c r="H117" s="34" t="s">
        <v>712</v>
      </c>
      <c r="I117" s="42" t="s">
        <v>720</v>
      </c>
      <c r="J117" s="69" t="s">
        <v>719</v>
      </c>
      <c r="K117" s="34" t="s">
        <v>721</v>
      </c>
      <c r="L117" s="34" t="s">
        <v>721</v>
      </c>
      <c r="M117" s="34" t="s">
        <v>499</v>
      </c>
      <c r="N117" s="34">
        <v>1</v>
      </c>
      <c r="O117" s="34" t="s">
        <v>716</v>
      </c>
      <c r="P117" s="90">
        <v>44927</v>
      </c>
      <c r="Q117" s="55">
        <v>45016</v>
      </c>
      <c r="R117" s="62"/>
      <c r="S117" s="58"/>
      <c r="T117" s="61"/>
      <c r="U117" s="62"/>
      <c r="V117" s="79">
        <v>44936</v>
      </c>
      <c r="W117" s="58" t="s">
        <v>42</v>
      </c>
      <c r="X117" s="42" t="s">
        <v>722</v>
      </c>
      <c r="Y117" s="85" t="s">
        <v>94</v>
      </c>
    </row>
    <row r="118" spans="2:25" ht="100" x14ac:dyDescent="0.25">
      <c r="B118" s="57">
        <v>136</v>
      </c>
      <c r="C118" s="91" t="s">
        <v>30</v>
      </c>
      <c r="D118" s="34" t="s">
        <v>110</v>
      </c>
      <c r="E118" s="42" t="s">
        <v>723</v>
      </c>
      <c r="F118" s="34" t="s">
        <v>33</v>
      </c>
      <c r="G118" s="60">
        <v>44910</v>
      </c>
      <c r="H118" s="34" t="s">
        <v>712</v>
      </c>
      <c r="I118" s="68" t="s">
        <v>724</v>
      </c>
      <c r="J118" s="69" t="s">
        <v>723</v>
      </c>
      <c r="K118" s="68" t="s">
        <v>714</v>
      </c>
      <c r="L118" s="83" t="s">
        <v>725</v>
      </c>
      <c r="M118" s="83" t="s">
        <v>329</v>
      </c>
      <c r="N118" s="92">
        <v>1</v>
      </c>
      <c r="O118" s="34" t="s">
        <v>716</v>
      </c>
      <c r="P118" s="90">
        <v>44910</v>
      </c>
      <c r="Q118" s="84">
        <v>44941</v>
      </c>
      <c r="R118" s="62"/>
      <c r="S118" s="79">
        <v>44938</v>
      </c>
      <c r="T118" s="42" t="s">
        <v>726</v>
      </c>
      <c r="U118" s="62"/>
      <c r="V118" s="79">
        <v>44938</v>
      </c>
      <c r="W118" s="58" t="s">
        <v>42</v>
      </c>
      <c r="X118" s="42" t="s">
        <v>727</v>
      </c>
      <c r="Y118" s="85" t="s">
        <v>44</v>
      </c>
    </row>
    <row r="119" spans="2:25" ht="62.5" x14ac:dyDescent="0.25">
      <c r="B119" s="57">
        <v>137</v>
      </c>
      <c r="C119" s="91" t="s">
        <v>30</v>
      </c>
      <c r="D119" s="34" t="s">
        <v>110</v>
      </c>
      <c r="E119" s="65" t="s">
        <v>728</v>
      </c>
      <c r="F119" s="34" t="s">
        <v>33</v>
      </c>
      <c r="G119" s="60">
        <v>44910</v>
      </c>
      <c r="H119" s="34" t="s">
        <v>712</v>
      </c>
      <c r="I119" s="68" t="s">
        <v>729</v>
      </c>
      <c r="J119" s="65" t="s">
        <v>728</v>
      </c>
      <c r="K119" s="69" t="s">
        <v>730</v>
      </c>
      <c r="L119" s="18" t="s">
        <v>731</v>
      </c>
      <c r="M119" s="18" t="s">
        <v>499</v>
      </c>
      <c r="N119" s="18">
        <v>1</v>
      </c>
      <c r="O119" s="65" t="s">
        <v>732</v>
      </c>
      <c r="P119" s="70">
        <v>44927</v>
      </c>
      <c r="Q119" s="55">
        <v>45103</v>
      </c>
      <c r="R119" s="62"/>
      <c r="S119" s="58"/>
      <c r="T119" s="61"/>
      <c r="U119" s="62"/>
      <c r="V119" s="79">
        <v>44936</v>
      </c>
      <c r="W119" s="58" t="s">
        <v>42</v>
      </c>
      <c r="X119" s="42" t="s">
        <v>722</v>
      </c>
      <c r="Y119" s="85" t="s">
        <v>94</v>
      </c>
    </row>
    <row r="120" spans="2:25" ht="62.5" x14ac:dyDescent="0.25">
      <c r="B120" s="57">
        <v>138</v>
      </c>
      <c r="C120" s="91" t="s">
        <v>30</v>
      </c>
      <c r="D120" s="34" t="s">
        <v>110</v>
      </c>
      <c r="E120" s="65" t="s">
        <v>733</v>
      </c>
      <c r="F120" s="34" t="s">
        <v>33</v>
      </c>
      <c r="G120" s="60">
        <v>44910</v>
      </c>
      <c r="H120" s="34" t="s">
        <v>712</v>
      </c>
      <c r="I120" s="69" t="s">
        <v>734</v>
      </c>
      <c r="J120" s="65" t="s">
        <v>733</v>
      </c>
      <c r="K120" s="18" t="s">
        <v>735</v>
      </c>
      <c r="L120" s="18" t="s">
        <v>736</v>
      </c>
      <c r="M120" s="18" t="s">
        <v>39</v>
      </c>
      <c r="N120" s="18">
        <v>5</v>
      </c>
      <c r="O120" s="65" t="s">
        <v>732</v>
      </c>
      <c r="P120" s="70">
        <v>44927</v>
      </c>
      <c r="Q120" s="55">
        <v>45107</v>
      </c>
      <c r="R120" s="62"/>
      <c r="S120" s="58"/>
      <c r="T120" s="61"/>
      <c r="U120" s="62"/>
      <c r="V120" s="79">
        <v>44936</v>
      </c>
      <c r="W120" s="58" t="s">
        <v>42</v>
      </c>
      <c r="X120" s="79" t="s">
        <v>722</v>
      </c>
      <c r="Y120" s="85" t="s">
        <v>94</v>
      </c>
    </row>
    <row r="121" spans="2:25" ht="62.5" x14ac:dyDescent="0.25">
      <c r="B121" s="57">
        <v>139</v>
      </c>
      <c r="C121" s="91" t="s">
        <v>30</v>
      </c>
      <c r="D121" s="34" t="s">
        <v>110</v>
      </c>
      <c r="E121" s="65" t="s">
        <v>737</v>
      </c>
      <c r="F121" s="34" t="s">
        <v>33</v>
      </c>
      <c r="G121" s="60">
        <v>44910</v>
      </c>
      <c r="H121" s="34" t="s">
        <v>712</v>
      </c>
      <c r="I121" s="69" t="s">
        <v>738</v>
      </c>
      <c r="J121" s="65" t="s">
        <v>737</v>
      </c>
      <c r="K121" s="69" t="s">
        <v>739</v>
      </c>
      <c r="L121" s="18" t="s">
        <v>740</v>
      </c>
      <c r="M121" s="18" t="s">
        <v>39</v>
      </c>
      <c r="N121" s="18">
        <v>3</v>
      </c>
      <c r="O121" s="65" t="s">
        <v>732</v>
      </c>
      <c r="P121" s="70">
        <v>44927</v>
      </c>
      <c r="Q121" s="55">
        <v>45107</v>
      </c>
      <c r="R121" s="62"/>
      <c r="S121" s="58"/>
      <c r="T121" s="61"/>
      <c r="U121" s="62"/>
      <c r="V121" s="79">
        <v>44936</v>
      </c>
      <c r="W121" s="58" t="s">
        <v>42</v>
      </c>
      <c r="X121" s="79" t="s">
        <v>722</v>
      </c>
      <c r="Y121" s="85" t="s">
        <v>94</v>
      </c>
    </row>
    <row r="122" spans="2:25" ht="75" x14ac:dyDescent="0.25">
      <c r="B122" s="57">
        <v>140</v>
      </c>
      <c r="C122" s="91" t="s">
        <v>30</v>
      </c>
      <c r="D122" s="34" t="s">
        <v>110</v>
      </c>
      <c r="E122" s="69" t="s">
        <v>741</v>
      </c>
      <c r="F122" s="34" t="s">
        <v>33</v>
      </c>
      <c r="G122" s="60">
        <v>44910</v>
      </c>
      <c r="H122" s="34" t="s">
        <v>712</v>
      </c>
      <c r="I122" s="69" t="s">
        <v>742</v>
      </c>
      <c r="J122" s="69" t="s">
        <v>741</v>
      </c>
      <c r="K122" s="69" t="s">
        <v>743</v>
      </c>
      <c r="L122" s="18" t="s">
        <v>744</v>
      </c>
      <c r="M122" s="18" t="s">
        <v>329</v>
      </c>
      <c r="N122" s="71">
        <v>1</v>
      </c>
      <c r="O122" s="65" t="s">
        <v>732</v>
      </c>
      <c r="P122" s="70">
        <v>44927</v>
      </c>
      <c r="Q122" s="55">
        <v>45291</v>
      </c>
      <c r="R122" s="62"/>
      <c r="S122" s="58"/>
      <c r="T122" s="61"/>
      <c r="U122" s="62"/>
      <c r="V122" s="79">
        <v>44936</v>
      </c>
      <c r="W122" s="58" t="s">
        <v>42</v>
      </c>
      <c r="X122" s="79" t="s">
        <v>722</v>
      </c>
      <c r="Y122" s="85" t="s">
        <v>94</v>
      </c>
    </row>
    <row r="123" spans="2:25" ht="77.5" x14ac:dyDescent="0.25">
      <c r="B123" s="57">
        <v>141</v>
      </c>
      <c r="C123" s="91" t="s">
        <v>30</v>
      </c>
      <c r="D123" s="34" t="s">
        <v>110</v>
      </c>
      <c r="E123" s="58" t="s">
        <v>66</v>
      </c>
      <c r="F123" s="34" t="s">
        <v>33</v>
      </c>
      <c r="G123" s="60">
        <v>44910</v>
      </c>
      <c r="H123" s="34" t="s">
        <v>712</v>
      </c>
      <c r="I123" s="59" t="s">
        <v>66</v>
      </c>
      <c r="J123" s="63" t="s">
        <v>745</v>
      </c>
      <c r="K123" s="34" t="s">
        <v>746</v>
      </c>
      <c r="L123" s="34" t="s">
        <v>746</v>
      </c>
      <c r="M123" s="34" t="s">
        <v>746</v>
      </c>
      <c r="N123" s="34" t="s">
        <v>746</v>
      </c>
      <c r="O123" s="63" t="s">
        <v>747</v>
      </c>
      <c r="P123" s="59"/>
      <c r="Q123" s="55">
        <v>45016</v>
      </c>
      <c r="R123" s="62"/>
      <c r="S123" s="58"/>
      <c r="T123" s="61"/>
      <c r="U123" s="62"/>
      <c r="V123" s="79">
        <v>44936</v>
      </c>
      <c r="W123" s="58" t="s">
        <v>42</v>
      </c>
      <c r="X123" s="61" t="s">
        <v>748</v>
      </c>
      <c r="Y123" s="85" t="s">
        <v>94</v>
      </c>
    </row>
    <row r="124" spans="2:25" ht="93" x14ac:dyDescent="0.25">
      <c r="B124" s="57">
        <v>142</v>
      </c>
      <c r="C124" s="91" t="s">
        <v>30</v>
      </c>
      <c r="D124" s="34" t="s">
        <v>110</v>
      </c>
      <c r="E124" s="58" t="s">
        <v>66</v>
      </c>
      <c r="F124" s="34" t="s">
        <v>33</v>
      </c>
      <c r="G124" s="60">
        <v>44910</v>
      </c>
      <c r="H124" s="34" t="s">
        <v>712</v>
      </c>
      <c r="I124" s="59" t="s">
        <v>66</v>
      </c>
      <c r="J124" s="63" t="s">
        <v>749</v>
      </c>
      <c r="K124" s="34" t="s">
        <v>746</v>
      </c>
      <c r="L124" s="34" t="s">
        <v>746</v>
      </c>
      <c r="M124" s="34" t="s">
        <v>746</v>
      </c>
      <c r="N124" s="34" t="s">
        <v>746</v>
      </c>
      <c r="O124" s="63" t="s">
        <v>750</v>
      </c>
      <c r="P124" s="59"/>
      <c r="Q124" s="55">
        <v>44957</v>
      </c>
      <c r="R124" s="62"/>
      <c r="S124" s="58"/>
      <c r="T124" s="61"/>
      <c r="U124" s="62"/>
      <c r="V124" s="79">
        <v>44936</v>
      </c>
      <c r="W124" s="58" t="s">
        <v>42</v>
      </c>
      <c r="X124" s="61" t="s">
        <v>751</v>
      </c>
      <c r="Y124" s="85" t="s">
        <v>94</v>
      </c>
    </row>
    <row r="125" spans="2:25" ht="108.5" x14ac:dyDescent="0.25">
      <c r="B125" s="57">
        <v>143</v>
      </c>
      <c r="C125" s="91" t="s">
        <v>30</v>
      </c>
      <c r="D125" s="34" t="s">
        <v>110</v>
      </c>
      <c r="E125" s="58" t="s">
        <v>66</v>
      </c>
      <c r="F125" s="34" t="s">
        <v>33</v>
      </c>
      <c r="G125" s="60">
        <v>44910</v>
      </c>
      <c r="H125" s="34" t="s">
        <v>712</v>
      </c>
      <c r="I125" s="59" t="s">
        <v>66</v>
      </c>
      <c r="J125" s="63" t="s">
        <v>752</v>
      </c>
      <c r="K125" s="34" t="s">
        <v>746</v>
      </c>
      <c r="L125" s="34" t="s">
        <v>746</v>
      </c>
      <c r="M125" s="34" t="s">
        <v>746</v>
      </c>
      <c r="N125" s="34" t="s">
        <v>746</v>
      </c>
      <c r="O125" s="63" t="s">
        <v>750</v>
      </c>
      <c r="P125" s="59"/>
      <c r="Q125" s="15" t="s">
        <v>753</v>
      </c>
      <c r="R125" s="62"/>
      <c r="S125" s="58"/>
      <c r="T125" s="61"/>
      <c r="U125" s="62"/>
      <c r="V125" s="79">
        <v>44936</v>
      </c>
      <c r="W125" s="58" t="s">
        <v>42</v>
      </c>
      <c r="X125" s="61" t="s">
        <v>754</v>
      </c>
      <c r="Y125" s="85" t="s">
        <v>94</v>
      </c>
    </row>
    <row r="126" spans="2:25" ht="77.5" x14ac:dyDescent="0.25">
      <c r="B126" s="57">
        <v>144</v>
      </c>
      <c r="C126" s="91" t="s">
        <v>30</v>
      </c>
      <c r="D126" s="34" t="s">
        <v>110</v>
      </c>
      <c r="E126" s="42" t="s">
        <v>755</v>
      </c>
      <c r="F126" s="34" t="s">
        <v>33</v>
      </c>
      <c r="G126" s="60">
        <v>44910</v>
      </c>
      <c r="H126" s="34" t="s">
        <v>712</v>
      </c>
      <c r="I126" s="42" t="s">
        <v>756</v>
      </c>
      <c r="J126" s="63" t="s">
        <v>755</v>
      </c>
      <c r="K126" s="42" t="s">
        <v>757</v>
      </c>
      <c r="L126" s="26" t="s">
        <v>758</v>
      </c>
      <c r="M126" s="26" t="s">
        <v>759</v>
      </c>
      <c r="N126" s="26">
        <v>4</v>
      </c>
      <c r="O126" s="65" t="s">
        <v>760</v>
      </c>
      <c r="P126" s="137">
        <v>44927</v>
      </c>
      <c r="Q126" s="84">
        <v>45261</v>
      </c>
      <c r="R126" s="62"/>
      <c r="S126" s="58"/>
      <c r="T126" s="61"/>
      <c r="U126" s="62"/>
      <c r="V126" s="79">
        <v>44936</v>
      </c>
      <c r="W126" s="58" t="s">
        <v>42</v>
      </c>
      <c r="X126" s="61" t="s">
        <v>748</v>
      </c>
      <c r="Y126" s="85" t="s">
        <v>94</v>
      </c>
    </row>
    <row r="127" spans="2:25" ht="78" x14ac:dyDescent="0.25">
      <c r="B127" s="57">
        <v>145</v>
      </c>
      <c r="C127" s="91" t="s">
        <v>30</v>
      </c>
      <c r="D127" s="34" t="s">
        <v>110</v>
      </c>
      <c r="E127" s="42" t="s">
        <v>761</v>
      </c>
      <c r="F127" s="34" t="s">
        <v>33</v>
      </c>
      <c r="G127" s="60">
        <v>44910</v>
      </c>
      <c r="H127" s="34" t="s">
        <v>712</v>
      </c>
      <c r="I127" s="42" t="s">
        <v>762</v>
      </c>
      <c r="J127" s="63" t="s">
        <v>763</v>
      </c>
      <c r="K127" s="42" t="s">
        <v>764</v>
      </c>
      <c r="L127" s="26" t="s">
        <v>758</v>
      </c>
      <c r="M127" s="26" t="s">
        <v>759</v>
      </c>
      <c r="N127" s="26">
        <v>4</v>
      </c>
      <c r="O127" s="65" t="s">
        <v>760</v>
      </c>
      <c r="P127" s="137">
        <v>44927</v>
      </c>
      <c r="Q127" s="84">
        <v>45261</v>
      </c>
      <c r="R127" s="62"/>
      <c r="S127" s="58"/>
      <c r="T127" s="61"/>
      <c r="U127" s="62"/>
      <c r="V127" s="79">
        <v>44936</v>
      </c>
      <c r="W127" s="58" t="s">
        <v>42</v>
      </c>
      <c r="X127" s="61" t="s">
        <v>748</v>
      </c>
      <c r="Y127" s="85" t="s">
        <v>94</v>
      </c>
    </row>
    <row r="128" spans="2:25" ht="62.5" x14ac:dyDescent="0.25">
      <c r="B128" s="57">
        <v>146</v>
      </c>
      <c r="C128" s="91" t="s">
        <v>30</v>
      </c>
      <c r="D128" s="34" t="s">
        <v>110</v>
      </c>
      <c r="E128" s="63" t="s">
        <v>765</v>
      </c>
      <c r="F128" s="34" t="s">
        <v>33</v>
      </c>
      <c r="G128" s="60">
        <v>44910</v>
      </c>
      <c r="H128" s="34" t="s">
        <v>712</v>
      </c>
      <c r="I128" s="30" t="s">
        <v>766</v>
      </c>
      <c r="J128" s="30" t="s">
        <v>767</v>
      </c>
      <c r="K128" s="34" t="s">
        <v>768</v>
      </c>
      <c r="L128" s="34" t="s">
        <v>769</v>
      </c>
      <c r="M128" s="72" t="s">
        <v>329</v>
      </c>
      <c r="N128" s="73">
        <v>1</v>
      </c>
      <c r="O128" s="63" t="s">
        <v>770</v>
      </c>
      <c r="P128" s="137">
        <v>44927</v>
      </c>
      <c r="Q128" s="55">
        <v>45291</v>
      </c>
      <c r="R128" s="62"/>
      <c r="S128" s="58"/>
      <c r="T128" s="61"/>
      <c r="U128" s="62"/>
      <c r="V128" s="79">
        <v>44936</v>
      </c>
      <c r="W128" s="58" t="s">
        <v>42</v>
      </c>
      <c r="X128" s="79" t="s">
        <v>771</v>
      </c>
      <c r="Y128" s="85" t="s">
        <v>94</v>
      </c>
    </row>
    <row r="129" spans="2:25" ht="100" x14ac:dyDescent="0.25">
      <c r="B129" s="57">
        <v>147</v>
      </c>
      <c r="C129" s="91" t="s">
        <v>30</v>
      </c>
      <c r="D129" s="34" t="s">
        <v>110</v>
      </c>
      <c r="E129" s="42" t="s">
        <v>772</v>
      </c>
      <c r="F129" s="34" t="s">
        <v>33</v>
      </c>
      <c r="G129" s="60">
        <v>44910</v>
      </c>
      <c r="H129" s="34" t="s">
        <v>712</v>
      </c>
      <c r="I129" s="42" t="s">
        <v>773</v>
      </c>
      <c r="J129" s="63" t="s">
        <v>774</v>
      </c>
      <c r="K129" s="42" t="s">
        <v>775</v>
      </c>
      <c r="L129" s="26" t="s">
        <v>776</v>
      </c>
      <c r="M129" s="26" t="s">
        <v>777</v>
      </c>
      <c r="N129" s="26">
        <v>1</v>
      </c>
      <c r="O129" s="65" t="s">
        <v>778</v>
      </c>
      <c r="P129" s="137">
        <v>44927</v>
      </c>
      <c r="Q129" s="55">
        <v>44957</v>
      </c>
      <c r="R129" s="62"/>
      <c r="S129" s="58"/>
      <c r="T129" s="61"/>
      <c r="U129" s="62"/>
      <c r="V129" s="96">
        <v>44938</v>
      </c>
      <c r="W129" s="58" t="s">
        <v>42</v>
      </c>
      <c r="X129" s="79" t="s">
        <v>779</v>
      </c>
      <c r="Y129" s="85" t="s">
        <v>94</v>
      </c>
    </row>
    <row r="130" spans="2:25" ht="62.5" x14ac:dyDescent="0.25">
      <c r="B130" s="57">
        <v>148</v>
      </c>
      <c r="C130" s="91" t="s">
        <v>30</v>
      </c>
      <c r="D130" s="34" t="s">
        <v>110</v>
      </c>
      <c r="E130" s="42" t="s">
        <v>780</v>
      </c>
      <c r="F130" s="34" t="s">
        <v>33</v>
      </c>
      <c r="G130" s="60">
        <v>44910</v>
      </c>
      <c r="H130" s="34" t="s">
        <v>712</v>
      </c>
      <c r="I130" s="42" t="s">
        <v>781</v>
      </c>
      <c r="J130" s="63" t="s">
        <v>782</v>
      </c>
      <c r="K130" s="42" t="s">
        <v>783</v>
      </c>
      <c r="L130" s="26" t="s">
        <v>784</v>
      </c>
      <c r="M130" s="26" t="s">
        <v>329</v>
      </c>
      <c r="N130" s="73">
        <v>1</v>
      </c>
      <c r="O130" s="65" t="s">
        <v>778</v>
      </c>
      <c r="P130" s="137">
        <v>44927</v>
      </c>
      <c r="Q130" s="55">
        <v>45291</v>
      </c>
      <c r="R130" s="62"/>
      <c r="S130" s="58"/>
      <c r="T130" s="61"/>
      <c r="U130" s="62"/>
      <c r="V130" s="96">
        <v>44938</v>
      </c>
      <c r="W130" s="58" t="s">
        <v>42</v>
      </c>
      <c r="X130" s="79" t="s">
        <v>779</v>
      </c>
      <c r="Y130" s="85" t="s">
        <v>94</v>
      </c>
    </row>
    <row r="131" spans="2:25" ht="77.5" x14ac:dyDescent="0.25">
      <c r="B131" s="57">
        <v>149</v>
      </c>
      <c r="C131" s="91" t="s">
        <v>30</v>
      </c>
      <c r="D131" s="34" t="s">
        <v>110</v>
      </c>
      <c r="E131" s="58" t="s">
        <v>66</v>
      </c>
      <c r="F131" s="34" t="s">
        <v>33</v>
      </c>
      <c r="G131" s="60">
        <v>44910</v>
      </c>
      <c r="H131" s="34" t="s">
        <v>712</v>
      </c>
      <c r="I131" s="59" t="s">
        <v>66</v>
      </c>
      <c r="J131" s="64" t="s">
        <v>785</v>
      </c>
      <c r="K131" s="34" t="s">
        <v>746</v>
      </c>
      <c r="L131" s="34" t="s">
        <v>746</v>
      </c>
      <c r="M131" s="34" t="s">
        <v>746</v>
      </c>
      <c r="N131" s="34" t="s">
        <v>746</v>
      </c>
      <c r="O131" s="63" t="s">
        <v>486</v>
      </c>
      <c r="P131" s="59"/>
      <c r="Q131" s="55">
        <v>45016</v>
      </c>
      <c r="R131" s="62"/>
      <c r="S131" s="58"/>
      <c r="T131" s="61"/>
      <c r="U131" s="62"/>
      <c r="V131" s="79">
        <v>44936</v>
      </c>
      <c r="W131" s="58" t="s">
        <v>42</v>
      </c>
      <c r="X131" s="61" t="s">
        <v>748</v>
      </c>
      <c r="Y131" s="85" t="s">
        <v>94</v>
      </c>
    </row>
    <row r="132" spans="2:25" ht="77.5" x14ac:dyDescent="0.25">
      <c r="B132" s="57">
        <v>150</v>
      </c>
      <c r="C132" s="91" t="s">
        <v>30</v>
      </c>
      <c r="D132" s="34" t="s">
        <v>110</v>
      </c>
      <c r="E132" s="58" t="s">
        <v>66</v>
      </c>
      <c r="F132" s="34" t="s">
        <v>33</v>
      </c>
      <c r="G132" s="60">
        <v>44910</v>
      </c>
      <c r="H132" s="34" t="s">
        <v>712</v>
      </c>
      <c r="I132" s="59" t="s">
        <v>66</v>
      </c>
      <c r="J132" s="64" t="s">
        <v>786</v>
      </c>
      <c r="K132" s="34" t="s">
        <v>746</v>
      </c>
      <c r="L132" s="34" t="s">
        <v>746</v>
      </c>
      <c r="M132" s="34" t="s">
        <v>746</v>
      </c>
      <c r="N132" s="34" t="s">
        <v>746</v>
      </c>
      <c r="O132" s="63" t="s">
        <v>486</v>
      </c>
      <c r="P132" s="59"/>
      <c r="Q132" s="55">
        <v>45016</v>
      </c>
      <c r="R132" s="62"/>
      <c r="S132" s="58"/>
      <c r="T132" s="61"/>
      <c r="U132" s="62"/>
      <c r="V132" s="79">
        <v>44936</v>
      </c>
      <c r="W132" s="58" t="s">
        <v>42</v>
      </c>
      <c r="X132" s="61" t="s">
        <v>748</v>
      </c>
      <c r="Y132" s="85" t="s">
        <v>94</v>
      </c>
    </row>
    <row r="133" spans="2:25" ht="77.5" x14ac:dyDescent="0.25">
      <c r="B133" s="57">
        <v>151</v>
      </c>
      <c r="C133" s="91" t="s">
        <v>30</v>
      </c>
      <c r="D133" s="34" t="s">
        <v>110</v>
      </c>
      <c r="E133" s="58" t="s">
        <v>66</v>
      </c>
      <c r="F133" s="34" t="s">
        <v>33</v>
      </c>
      <c r="G133" s="60">
        <v>44910</v>
      </c>
      <c r="H133" s="34" t="s">
        <v>712</v>
      </c>
      <c r="I133" s="59" t="s">
        <v>66</v>
      </c>
      <c r="J133" s="64" t="s">
        <v>787</v>
      </c>
      <c r="K133" s="34" t="s">
        <v>746</v>
      </c>
      <c r="L133" s="34" t="s">
        <v>746</v>
      </c>
      <c r="M133" s="34" t="s">
        <v>746</v>
      </c>
      <c r="N133" s="34" t="s">
        <v>746</v>
      </c>
      <c r="O133" s="63" t="s">
        <v>486</v>
      </c>
      <c r="P133" s="59"/>
      <c r="Q133" s="55">
        <v>45016</v>
      </c>
      <c r="R133" s="62"/>
      <c r="S133" s="58"/>
      <c r="T133" s="61"/>
      <c r="U133" s="62"/>
      <c r="V133" s="79">
        <v>44936</v>
      </c>
      <c r="W133" s="58" t="s">
        <v>42</v>
      </c>
      <c r="X133" s="61" t="s">
        <v>748</v>
      </c>
      <c r="Y133" s="85" t="s">
        <v>94</v>
      </c>
    </row>
    <row r="134" spans="2:25" ht="77.5" x14ac:dyDescent="0.25">
      <c r="B134" s="57">
        <v>152</v>
      </c>
      <c r="C134" s="91" t="s">
        <v>30</v>
      </c>
      <c r="D134" s="34" t="s">
        <v>110</v>
      </c>
      <c r="E134" s="58" t="s">
        <v>66</v>
      </c>
      <c r="F134" s="34" t="s">
        <v>33</v>
      </c>
      <c r="G134" s="60">
        <v>44910</v>
      </c>
      <c r="H134" s="34" t="s">
        <v>712</v>
      </c>
      <c r="I134" s="59" t="s">
        <v>66</v>
      </c>
      <c r="J134" s="64" t="s">
        <v>788</v>
      </c>
      <c r="K134" s="34" t="s">
        <v>746</v>
      </c>
      <c r="L134" s="34" t="s">
        <v>746</v>
      </c>
      <c r="M134" s="34" t="s">
        <v>746</v>
      </c>
      <c r="N134" s="34" t="s">
        <v>746</v>
      </c>
      <c r="O134" s="65" t="s">
        <v>789</v>
      </c>
      <c r="P134" s="59"/>
      <c r="Q134" s="55">
        <v>44926</v>
      </c>
      <c r="R134" s="62"/>
      <c r="S134" s="58"/>
      <c r="T134" s="61"/>
      <c r="U134" s="62"/>
      <c r="V134" s="79">
        <v>44936</v>
      </c>
      <c r="W134" s="58" t="s">
        <v>42</v>
      </c>
      <c r="X134" s="61" t="s">
        <v>748</v>
      </c>
      <c r="Y134" s="85" t="s">
        <v>94</v>
      </c>
    </row>
    <row r="135" spans="2:25" ht="77.5" x14ac:dyDescent="0.25">
      <c r="B135" s="57">
        <v>153</v>
      </c>
      <c r="C135" s="91" t="s">
        <v>30</v>
      </c>
      <c r="D135" s="34" t="s">
        <v>110</v>
      </c>
      <c r="E135" s="58" t="s">
        <v>66</v>
      </c>
      <c r="F135" s="34" t="s">
        <v>33</v>
      </c>
      <c r="G135" s="60">
        <v>44910</v>
      </c>
      <c r="H135" s="34" t="s">
        <v>712</v>
      </c>
      <c r="I135" s="59" t="s">
        <v>66</v>
      </c>
      <c r="J135" s="64" t="s">
        <v>790</v>
      </c>
      <c r="K135" s="34" t="s">
        <v>746</v>
      </c>
      <c r="L135" s="34" t="s">
        <v>746</v>
      </c>
      <c r="M135" s="34" t="s">
        <v>746</v>
      </c>
      <c r="N135" s="34" t="s">
        <v>746</v>
      </c>
      <c r="O135" s="65" t="s">
        <v>789</v>
      </c>
      <c r="P135" s="59"/>
      <c r="Q135" s="55">
        <v>44926</v>
      </c>
      <c r="R135" s="62"/>
      <c r="S135" s="58"/>
      <c r="T135" s="61"/>
      <c r="U135" s="62"/>
      <c r="V135" s="79">
        <v>44936</v>
      </c>
      <c r="W135" s="58" t="s">
        <v>42</v>
      </c>
      <c r="X135" s="61" t="s">
        <v>748</v>
      </c>
      <c r="Y135" s="85" t="s">
        <v>94</v>
      </c>
    </row>
    <row r="136" spans="2:25" ht="77.5" x14ac:dyDescent="0.25">
      <c r="B136" s="57">
        <v>154</v>
      </c>
      <c r="C136" s="91" t="s">
        <v>30</v>
      </c>
      <c r="D136" s="34" t="s">
        <v>110</v>
      </c>
      <c r="E136" s="58" t="s">
        <v>66</v>
      </c>
      <c r="F136" s="34" t="s">
        <v>33</v>
      </c>
      <c r="G136" s="60">
        <v>44910</v>
      </c>
      <c r="H136" s="34" t="s">
        <v>712</v>
      </c>
      <c r="I136" s="59" t="s">
        <v>66</v>
      </c>
      <c r="J136" s="64" t="s">
        <v>791</v>
      </c>
      <c r="K136" s="34" t="s">
        <v>746</v>
      </c>
      <c r="L136" s="34" t="s">
        <v>746</v>
      </c>
      <c r="M136" s="34" t="s">
        <v>746</v>
      </c>
      <c r="N136" s="34" t="s">
        <v>746</v>
      </c>
      <c r="O136" s="65" t="s">
        <v>792</v>
      </c>
      <c r="P136" s="59"/>
      <c r="Q136" s="55">
        <v>45291</v>
      </c>
      <c r="R136" s="62"/>
      <c r="S136" s="58"/>
      <c r="T136" s="61"/>
      <c r="U136" s="62"/>
      <c r="V136" s="79">
        <v>44936</v>
      </c>
      <c r="W136" s="58" t="s">
        <v>42</v>
      </c>
      <c r="X136" s="61" t="s">
        <v>748</v>
      </c>
      <c r="Y136" s="85" t="s">
        <v>94</v>
      </c>
    </row>
    <row r="137" spans="2:25" ht="77.5" x14ac:dyDescent="0.25">
      <c r="B137" s="57">
        <v>155</v>
      </c>
      <c r="C137" s="91" t="s">
        <v>30</v>
      </c>
      <c r="D137" s="34" t="s">
        <v>110</v>
      </c>
      <c r="E137" s="58" t="s">
        <v>66</v>
      </c>
      <c r="F137" s="34" t="s">
        <v>33</v>
      </c>
      <c r="G137" s="60">
        <v>44910</v>
      </c>
      <c r="H137" s="34" t="s">
        <v>712</v>
      </c>
      <c r="I137" s="59" t="s">
        <v>66</v>
      </c>
      <c r="J137" s="64" t="s">
        <v>793</v>
      </c>
      <c r="K137" s="34" t="s">
        <v>746</v>
      </c>
      <c r="L137" s="34" t="s">
        <v>746</v>
      </c>
      <c r="M137" s="34" t="s">
        <v>746</v>
      </c>
      <c r="N137" s="34" t="s">
        <v>746</v>
      </c>
      <c r="O137" s="65" t="s">
        <v>789</v>
      </c>
      <c r="P137" s="59"/>
      <c r="Q137" s="55">
        <v>45291</v>
      </c>
      <c r="R137" s="62"/>
      <c r="S137" s="58"/>
      <c r="T137" s="61"/>
      <c r="U137" s="62"/>
      <c r="V137" s="79">
        <v>44936</v>
      </c>
      <c r="W137" s="58" t="s">
        <v>42</v>
      </c>
      <c r="X137" s="61" t="s">
        <v>748</v>
      </c>
      <c r="Y137" s="85" t="s">
        <v>94</v>
      </c>
    </row>
    <row r="138" spans="2:25" ht="77.5" x14ac:dyDescent="0.25">
      <c r="B138" s="57">
        <v>156</v>
      </c>
      <c r="C138" s="91" t="s">
        <v>30</v>
      </c>
      <c r="D138" s="34" t="s">
        <v>110</v>
      </c>
      <c r="E138" s="58" t="s">
        <v>66</v>
      </c>
      <c r="F138" s="34" t="s">
        <v>33</v>
      </c>
      <c r="G138" s="60">
        <v>44910</v>
      </c>
      <c r="H138" s="34" t="s">
        <v>712</v>
      </c>
      <c r="I138" s="59" t="s">
        <v>66</v>
      </c>
      <c r="J138" s="64" t="s">
        <v>794</v>
      </c>
      <c r="K138" s="34" t="s">
        <v>746</v>
      </c>
      <c r="L138" s="34" t="s">
        <v>746</v>
      </c>
      <c r="M138" s="34" t="s">
        <v>746</v>
      </c>
      <c r="N138" s="34" t="s">
        <v>746</v>
      </c>
      <c r="O138" s="65" t="s">
        <v>795</v>
      </c>
      <c r="P138" s="59"/>
      <c r="Q138" s="55">
        <v>45291</v>
      </c>
      <c r="R138" s="62"/>
      <c r="S138" s="58"/>
      <c r="T138" s="61"/>
      <c r="U138" s="62"/>
      <c r="V138" s="79">
        <v>44936</v>
      </c>
      <c r="W138" s="58" t="s">
        <v>42</v>
      </c>
      <c r="X138" s="61" t="s">
        <v>748</v>
      </c>
      <c r="Y138" s="85" t="s">
        <v>94</v>
      </c>
    </row>
    <row r="139" spans="2:25" ht="77.5" x14ac:dyDescent="0.25">
      <c r="B139" s="57">
        <v>157</v>
      </c>
      <c r="C139" s="91" t="s">
        <v>30</v>
      </c>
      <c r="D139" s="34" t="s">
        <v>110</v>
      </c>
      <c r="E139" s="58" t="s">
        <v>66</v>
      </c>
      <c r="F139" s="34" t="s">
        <v>33</v>
      </c>
      <c r="G139" s="60">
        <v>44910</v>
      </c>
      <c r="H139" s="34" t="s">
        <v>712</v>
      </c>
      <c r="I139" s="59" t="s">
        <v>66</v>
      </c>
      <c r="J139" s="64" t="s">
        <v>796</v>
      </c>
      <c r="K139" s="34" t="s">
        <v>746</v>
      </c>
      <c r="L139" s="34" t="s">
        <v>746</v>
      </c>
      <c r="M139" s="34" t="s">
        <v>746</v>
      </c>
      <c r="N139" s="34" t="s">
        <v>746</v>
      </c>
      <c r="O139" s="65" t="s">
        <v>789</v>
      </c>
      <c r="P139" s="59"/>
      <c r="Q139" s="55">
        <v>45291</v>
      </c>
      <c r="R139" s="62"/>
      <c r="S139" s="58"/>
      <c r="T139" s="61"/>
      <c r="U139" s="62"/>
      <c r="V139" s="79">
        <v>44936</v>
      </c>
      <c r="W139" s="58" t="s">
        <v>42</v>
      </c>
      <c r="X139" s="61" t="s">
        <v>748</v>
      </c>
      <c r="Y139" s="85" t="s">
        <v>94</v>
      </c>
    </row>
    <row r="140" spans="2:25" ht="112.5" x14ac:dyDescent="0.25">
      <c r="B140" s="57">
        <v>158</v>
      </c>
      <c r="C140" s="91" t="s">
        <v>30</v>
      </c>
      <c r="D140" s="34" t="s">
        <v>110</v>
      </c>
      <c r="E140" s="64" t="s">
        <v>797</v>
      </c>
      <c r="F140" s="34" t="s">
        <v>33</v>
      </c>
      <c r="G140" s="60">
        <v>44910</v>
      </c>
      <c r="H140" s="34" t="s">
        <v>712</v>
      </c>
      <c r="I140" s="30" t="s">
        <v>798</v>
      </c>
      <c r="J140" s="30" t="s">
        <v>799</v>
      </c>
      <c r="K140" s="30" t="s">
        <v>800</v>
      </c>
      <c r="L140" s="34" t="s">
        <v>801</v>
      </c>
      <c r="M140" s="34" t="s">
        <v>777</v>
      </c>
      <c r="N140" s="34" t="s">
        <v>802</v>
      </c>
      <c r="O140" s="86" t="s">
        <v>803</v>
      </c>
      <c r="P140" s="137">
        <v>44958</v>
      </c>
      <c r="Q140" s="55">
        <v>45291</v>
      </c>
      <c r="R140" s="62"/>
      <c r="S140" s="58"/>
      <c r="T140" s="61"/>
      <c r="U140" s="62"/>
      <c r="V140" s="96">
        <v>44939</v>
      </c>
      <c r="W140" s="58" t="s">
        <v>42</v>
      </c>
      <c r="X140" s="79" t="s">
        <v>804</v>
      </c>
      <c r="Y140" s="85" t="s">
        <v>94</v>
      </c>
    </row>
    <row r="141" spans="2:25" ht="75" x14ac:dyDescent="0.25">
      <c r="B141" s="57">
        <v>159</v>
      </c>
      <c r="C141" s="91" t="s">
        <v>30</v>
      </c>
      <c r="D141" s="34" t="s">
        <v>110</v>
      </c>
      <c r="E141" s="64" t="s">
        <v>805</v>
      </c>
      <c r="F141" s="34" t="s">
        <v>33</v>
      </c>
      <c r="G141" s="60">
        <v>44910</v>
      </c>
      <c r="H141" s="34" t="s">
        <v>712</v>
      </c>
      <c r="I141" s="30" t="s">
        <v>806</v>
      </c>
      <c r="J141" s="30" t="s">
        <v>807</v>
      </c>
      <c r="K141" s="30" t="s">
        <v>808</v>
      </c>
      <c r="L141" s="34" t="s">
        <v>809</v>
      </c>
      <c r="M141" s="34" t="s">
        <v>777</v>
      </c>
      <c r="N141" s="34" t="s">
        <v>810</v>
      </c>
      <c r="O141" s="86" t="s">
        <v>803</v>
      </c>
      <c r="P141" s="137">
        <v>44958</v>
      </c>
      <c r="Q141" s="55">
        <v>45291</v>
      </c>
      <c r="R141" s="62"/>
      <c r="S141" s="58"/>
      <c r="T141" s="61"/>
      <c r="U141" s="62"/>
      <c r="V141" s="96">
        <v>44939</v>
      </c>
      <c r="W141" s="58" t="s">
        <v>42</v>
      </c>
      <c r="X141" s="79" t="s">
        <v>804</v>
      </c>
      <c r="Y141" s="85" t="s">
        <v>94</v>
      </c>
    </row>
    <row r="142" spans="2:25" ht="75" x14ac:dyDescent="0.25">
      <c r="B142" s="57">
        <v>160</v>
      </c>
      <c r="C142" s="91" t="s">
        <v>30</v>
      </c>
      <c r="D142" s="34" t="s">
        <v>110</v>
      </c>
      <c r="E142" s="64" t="s">
        <v>811</v>
      </c>
      <c r="F142" s="34" t="s">
        <v>33</v>
      </c>
      <c r="G142" s="60">
        <v>44910</v>
      </c>
      <c r="H142" s="34" t="s">
        <v>712</v>
      </c>
      <c r="I142" s="30" t="s">
        <v>812</v>
      </c>
      <c r="J142" s="30" t="s">
        <v>813</v>
      </c>
      <c r="K142" s="30" t="s">
        <v>814</v>
      </c>
      <c r="L142" s="34" t="s">
        <v>815</v>
      </c>
      <c r="M142" s="34" t="s">
        <v>777</v>
      </c>
      <c r="N142" s="34" t="s">
        <v>816</v>
      </c>
      <c r="O142" s="86" t="s">
        <v>803</v>
      </c>
      <c r="P142" s="137">
        <v>44958</v>
      </c>
      <c r="Q142" s="55">
        <v>45291</v>
      </c>
      <c r="R142" s="62"/>
      <c r="S142" s="58"/>
      <c r="T142" s="61"/>
      <c r="U142" s="62"/>
      <c r="V142" s="96">
        <v>44939</v>
      </c>
      <c r="W142" s="58" t="s">
        <v>42</v>
      </c>
      <c r="X142" s="79" t="s">
        <v>804</v>
      </c>
      <c r="Y142" s="85" t="s">
        <v>94</v>
      </c>
    </row>
    <row r="143" spans="2:25" ht="62.5" x14ac:dyDescent="0.25">
      <c r="B143" s="57">
        <v>161</v>
      </c>
      <c r="C143" s="91" t="s">
        <v>30</v>
      </c>
      <c r="D143" s="34" t="s">
        <v>110</v>
      </c>
      <c r="E143" s="30" t="s">
        <v>812</v>
      </c>
      <c r="F143" s="34" t="s">
        <v>33</v>
      </c>
      <c r="G143" s="60">
        <v>44910</v>
      </c>
      <c r="H143" s="34" t="s">
        <v>712</v>
      </c>
      <c r="I143" s="30" t="s">
        <v>812</v>
      </c>
      <c r="J143" s="64" t="s">
        <v>817</v>
      </c>
      <c r="K143" s="30" t="s">
        <v>818</v>
      </c>
      <c r="L143" s="34" t="s">
        <v>819</v>
      </c>
      <c r="M143" s="34" t="s">
        <v>777</v>
      </c>
      <c r="N143" s="34" t="s">
        <v>820</v>
      </c>
      <c r="O143" s="86" t="s">
        <v>803</v>
      </c>
      <c r="P143" s="137">
        <v>44958</v>
      </c>
      <c r="Q143" s="55">
        <v>45291</v>
      </c>
      <c r="R143" s="62"/>
      <c r="S143" s="58"/>
      <c r="T143" s="61"/>
      <c r="U143" s="62"/>
      <c r="V143" s="79">
        <v>44936</v>
      </c>
      <c r="W143" s="58" t="s">
        <v>42</v>
      </c>
      <c r="X143" s="79" t="s">
        <v>804</v>
      </c>
      <c r="Y143" s="85" t="s">
        <v>94</v>
      </c>
    </row>
    <row r="144" spans="2:25" ht="248" x14ac:dyDescent="0.25">
      <c r="B144" s="57">
        <v>162</v>
      </c>
      <c r="C144" s="91" t="s">
        <v>30</v>
      </c>
      <c r="D144" s="34" t="s">
        <v>110</v>
      </c>
      <c r="E144" s="58" t="s">
        <v>66</v>
      </c>
      <c r="F144" s="34" t="s">
        <v>33</v>
      </c>
      <c r="G144" s="60">
        <v>44910</v>
      </c>
      <c r="H144" s="34" t="s">
        <v>712</v>
      </c>
      <c r="I144" s="59" t="s">
        <v>66</v>
      </c>
      <c r="J144" s="64" t="s">
        <v>821</v>
      </c>
      <c r="K144" s="59" t="s">
        <v>66</v>
      </c>
      <c r="L144" s="59" t="s">
        <v>66</v>
      </c>
      <c r="M144" s="59" t="s">
        <v>66</v>
      </c>
      <c r="N144" s="59" t="s">
        <v>66</v>
      </c>
      <c r="O144" s="66" t="s">
        <v>676</v>
      </c>
      <c r="P144" s="59"/>
      <c r="Q144" s="55">
        <v>45107</v>
      </c>
      <c r="R144" s="62"/>
      <c r="S144" s="67"/>
      <c r="T144" s="67"/>
      <c r="U144" s="62"/>
      <c r="V144" s="67">
        <v>44930</v>
      </c>
      <c r="W144" s="58" t="s">
        <v>42</v>
      </c>
      <c r="X144" s="61" t="s">
        <v>822</v>
      </c>
      <c r="Y144" s="85" t="s">
        <v>44</v>
      </c>
    </row>
    <row r="145" spans="2:25" ht="62.5" x14ac:dyDescent="0.25">
      <c r="B145" s="57">
        <v>163</v>
      </c>
      <c r="C145" s="91" t="s">
        <v>30</v>
      </c>
      <c r="D145" s="34" t="s">
        <v>110</v>
      </c>
      <c r="E145" s="44" t="s">
        <v>823</v>
      </c>
      <c r="F145" s="34" t="s">
        <v>33</v>
      </c>
      <c r="G145" s="60">
        <v>44910</v>
      </c>
      <c r="H145" s="34" t="s">
        <v>712</v>
      </c>
      <c r="I145" s="44" t="s">
        <v>824</v>
      </c>
      <c r="J145" s="44" t="s">
        <v>825</v>
      </c>
      <c r="K145" s="44" t="s">
        <v>826</v>
      </c>
      <c r="L145" s="95" t="s">
        <v>827</v>
      </c>
      <c r="M145" s="26" t="s">
        <v>777</v>
      </c>
      <c r="N145" s="26" t="s">
        <v>828</v>
      </c>
      <c r="O145" s="86" t="s">
        <v>829</v>
      </c>
      <c r="P145" s="137">
        <v>44928</v>
      </c>
      <c r="Q145" s="84">
        <v>44957</v>
      </c>
      <c r="R145" s="62"/>
      <c r="S145" s="58"/>
      <c r="T145" s="61"/>
      <c r="U145" s="62"/>
      <c r="V145" s="79">
        <v>44938</v>
      </c>
      <c r="W145" s="26" t="s">
        <v>42</v>
      </c>
      <c r="X145" s="79" t="s">
        <v>830</v>
      </c>
      <c r="Y145" s="85" t="s">
        <v>94</v>
      </c>
    </row>
    <row r="146" spans="2:25" ht="93" x14ac:dyDescent="0.25">
      <c r="B146" s="57">
        <v>164</v>
      </c>
      <c r="C146" s="91" t="s">
        <v>30</v>
      </c>
      <c r="D146" s="34" t="s">
        <v>110</v>
      </c>
      <c r="E146" s="44" t="s">
        <v>831</v>
      </c>
      <c r="F146" s="34" t="s">
        <v>33</v>
      </c>
      <c r="G146" s="60">
        <v>44910</v>
      </c>
      <c r="H146" s="34" t="s">
        <v>712</v>
      </c>
      <c r="I146" s="44" t="s">
        <v>832</v>
      </c>
      <c r="J146" s="44" t="s">
        <v>833</v>
      </c>
      <c r="K146" s="44" t="s">
        <v>834</v>
      </c>
      <c r="L146" s="44" t="s">
        <v>835</v>
      </c>
      <c r="M146" s="26" t="s">
        <v>777</v>
      </c>
      <c r="N146" s="44" t="s">
        <v>836</v>
      </c>
      <c r="O146" s="86" t="s">
        <v>829</v>
      </c>
      <c r="P146" s="137">
        <v>44928</v>
      </c>
      <c r="Q146" s="84">
        <v>45290</v>
      </c>
      <c r="R146" s="62"/>
      <c r="S146" s="58"/>
      <c r="T146" s="61"/>
      <c r="U146" s="62"/>
      <c r="V146" s="79">
        <v>44938</v>
      </c>
      <c r="W146" s="26" t="s">
        <v>42</v>
      </c>
      <c r="X146" s="61" t="s">
        <v>837</v>
      </c>
      <c r="Y146" s="85" t="s">
        <v>94</v>
      </c>
    </row>
    <row r="147" spans="2:25" ht="154" x14ac:dyDescent="0.25">
      <c r="B147" s="57">
        <v>165</v>
      </c>
      <c r="C147" s="109" t="s">
        <v>30</v>
      </c>
      <c r="D147" s="41" t="s">
        <v>48</v>
      </c>
      <c r="E147" s="87" t="s">
        <v>838</v>
      </c>
      <c r="F147" s="41" t="s">
        <v>59</v>
      </c>
      <c r="G147" s="13">
        <v>44895</v>
      </c>
      <c r="H147" s="42" t="s">
        <v>839</v>
      </c>
      <c r="I147" s="41" t="s">
        <v>840</v>
      </c>
      <c r="J147" s="21" t="s">
        <v>841</v>
      </c>
      <c r="K147" s="30" t="s">
        <v>842</v>
      </c>
      <c r="L147" s="41" t="s">
        <v>843</v>
      </c>
      <c r="M147" s="34" t="s">
        <v>701</v>
      </c>
      <c r="N147" s="138">
        <v>1</v>
      </c>
      <c r="O147" s="26" t="s">
        <v>778</v>
      </c>
      <c r="P147" s="88">
        <v>44927</v>
      </c>
      <c r="Q147" s="139">
        <v>45276</v>
      </c>
      <c r="R147" s="140"/>
      <c r="S147" s="41" t="s">
        <v>356</v>
      </c>
      <c r="T147" s="41" t="s">
        <v>356</v>
      </c>
      <c r="U147" s="140"/>
      <c r="V147" s="13">
        <v>44936</v>
      </c>
      <c r="W147" s="25" t="s">
        <v>844</v>
      </c>
      <c r="X147" s="141" t="s">
        <v>845</v>
      </c>
      <c r="Y147" s="85" t="s">
        <v>94</v>
      </c>
    </row>
    <row r="148" spans="2:25" ht="137.5" x14ac:dyDescent="0.25">
      <c r="B148" s="57">
        <v>166</v>
      </c>
      <c r="C148" s="109" t="s">
        <v>30</v>
      </c>
      <c r="D148" s="41" t="s">
        <v>48</v>
      </c>
      <c r="E148" s="28" t="s">
        <v>846</v>
      </c>
      <c r="F148" s="41" t="s">
        <v>59</v>
      </c>
      <c r="G148" s="13">
        <v>44895</v>
      </c>
      <c r="H148" s="42" t="s">
        <v>839</v>
      </c>
      <c r="I148" s="41" t="s">
        <v>847</v>
      </c>
      <c r="J148" s="41" t="s">
        <v>848</v>
      </c>
      <c r="K148" s="41" t="s">
        <v>849</v>
      </c>
      <c r="L148" s="41" t="s">
        <v>850</v>
      </c>
      <c r="M148" s="41" t="s">
        <v>851</v>
      </c>
      <c r="N148" s="41">
        <v>2</v>
      </c>
      <c r="O148" s="26" t="s">
        <v>778</v>
      </c>
      <c r="P148" s="88">
        <v>44927</v>
      </c>
      <c r="Q148" s="139">
        <v>45276</v>
      </c>
      <c r="R148" s="140"/>
      <c r="S148" s="41" t="s">
        <v>356</v>
      </c>
      <c r="T148" s="41" t="s">
        <v>356</v>
      </c>
      <c r="U148" s="140"/>
      <c r="V148" s="13">
        <v>44936</v>
      </c>
      <c r="W148" s="25" t="s">
        <v>844</v>
      </c>
      <c r="X148" s="141" t="s">
        <v>845</v>
      </c>
      <c r="Y148" s="85" t="s">
        <v>94</v>
      </c>
    </row>
    <row r="149" spans="2:25" ht="65.25" customHeight="1" x14ac:dyDescent="0.25">
      <c r="B149" s="57">
        <v>167</v>
      </c>
      <c r="C149" s="109" t="s">
        <v>30</v>
      </c>
      <c r="D149" s="77" t="s">
        <v>93</v>
      </c>
      <c r="E149" s="77" t="s">
        <v>852</v>
      </c>
      <c r="F149" s="77" t="s">
        <v>33</v>
      </c>
      <c r="G149" s="78">
        <v>44932</v>
      </c>
      <c r="H149" s="77" t="s">
        <v>853</v>
      </c>
      <c r="I149" s="69" t="s">
        <v>854</v>
      </c>
      <c r="J149" s="69" t="s">
        <v>855</v>
      </c>
      <c r="K149" s="69" t="s">
        <v>856</v>
      </c>
      <c r="L149" s="18" t="s">
        <v>857</v>
      </c>
      <c r="M149" s="18" t="s">
        <v>329</v>
      </c>
      <c r="N149" s="71">
        <v>1</v>
      </c>
      <c r="O149" s="18" t="s">
        <v>858</v>
      </c>
      <c r="P149" s="76">
        <v>44958</v>
      </c>
      <c r="Q149" s="55">
        <v>45291</v>
      </c>
      <c r="R149" s="62"/>
      <c r="S149" s="58"/>
      <c r="T149" s="61"/>
      <c r="U149" s="62"/>
      <c r="V149" s="79">
        <v>44932</v>
      </c>
      <c r="W149" s="58" t="s">
        <v>42</v>
      </c>
      <c r="X149" s="80" t="s">
        <v>859</v>
      </c>
      <c r="Y149" s="85" t="s">
        <v>94</v>
      </c>
    </row>
  </sheetData>
  <autoFilter ref="A5:BA149" xr:uid="{7E6759A1-72AD-4DA2-BE32-CFFFF061ECEF}"/>
  <mergeCells count="18">
    <mergeCell ref="S3:T3"/>
    <mergeCell ref="V3:Y3"/>
    <mergeCell ref="C4:C5"/>
    <mergeCell ref="D4:D5"/>
    <mergeCell ref="E4:H4"/>
    <mergeCell ref="I4:I5"/>
    <mergeCell ref="J4:J5"/>
    <mergeCell ref="K4:K5"/>
    <mergeCell ref="S4:T4"/>
    <mergeCell ref="V4:Y4"/>
    <mergeCell ref="L4:L5"/>
    <mergeCell ref="M4:M5"/>
    <mergeCell ref="N4:N5"/>
    <mergeCell ref="O4:O5"/>
    <mergeCell ref="P4:P5"/>
    <mergeCell ref="Q4:Q5"/>
    <mergeCell ref="C3:H3"/>
    <mergeCell ref="I3:Q3"/>
  </mergeCells>
  <conditionalFormatting sqref="Q8:Q74">
    <cfRule type="cellIs" dxfId="205" priority="227" stopIfTrue="1" operator="lessThanOrEqual">
      <formula>TODAY()</formula>
    </cfRule>
  </conditionalFormatting>
  <conditionalFormatting sqref="Q6">
    <cfRule type="cellIs" dxfId="204" priority="226" stopIfTrue="1" operator="lessThanOrEqual">
      <formula>TODAY()</formula>
    </cfRule>
  </conditionalFormatting>
  <conditionalFormatting sqref="Q7">
    <cfRule type="cellIs" dxfId="203" priority="225" stopIfTrue="1" operator="lessThanOrEqual">
      <formula>TODAY()</formula>
    </cfRule>
  </conditionalFormatting>
  <conditionalFormatting sqref="Y6:Y11 Y28:Y38 Y79:Y109">
    <cfRule type="cellIs" dxfId="202" priority="228" stopIfTrue="1" operator="equal">
      <formula>$AL$7</formula>
    </cfRule>
    <cfRule type="cellIs" dxfId="201" priority="229" stopIfTrue="1" operator="equal">
      <formula>$AL$10</formula>
    </cfRule>
    <cfRule type="cellIs" dxfId="200" priority="230" stopIfTrue="1" operator="equal">
      <formula>$AL$9</formula>
    </cfRule>
    <cfRule type="cellIs" dxfId="199" priority="231" stopIfTrue="1" operator="equal">
      <formula>$AL$8</formula>
    </cfRule>
    <cfRule type="cellIs" dxfId="198" priority="232" stopIfTrue="1" operator="equal">
      <formula>$AL$6</formula>
    </cfRule>
  </conditionalFormatting>
  <conditionalFormatting sqref="Y47">
    <cfRule type="cellIs" dxfId="197" priority="220" stopIfTrue="1" operator="equal">
      <formula>$AL$7</formula>
    </cfRule>
    <cfRule type="cellIs" dxfId="196" priority="221" stopIfTrue="1" operator="equal">
      <formula>$AL$10</formula>
    </cfRule>
    <cfRule type="cellIs" dxfId="195" priority="222" stopIfTrue="1" operator="equal">
      <formula>$AL$9</formula>
    </cfRule>
    <cfRule type="cellIs" dxfId="194" priority="223" stopIfTrue="1" operator="equal">
      <formula>$AL$8</formula>
    </cfRule>
    <cfRule type="cellIs" dxfId="193" priority="224" stopIfTrue="1" operator="equal">
      <formula>$AL$6</formula>
    </cfRule>
  </conditionalFormatting>
  <conditionalFormatting sqref="Y48">
    <cfRule type="cellIs" dxfId="192" priority="215" stopIfTrue="1" operator="equal">
      <formula>$AL$7</formula>
    </cfRule>
    <cfRule type="cellIs" dxfId="191" priority="216" stopIfTrue="1" operator="equal">
      <formula>$AL$10</formula>
    </cfRule>
    <cfRule type="cellIs" dxfId="190" priority="217" stopIfTrue="1" operator="equal">
      <formula>$AL$9</formula>
    </cfRule>
    <cfRule type="cellIs" dxfId="189" priority="218" stopIfTrue="1" operator="equal">
      <formula>$AL$8</formula>
    </cfRule>
    <cfRule type="cellIs" dxfId="188" priority="219" stopIfTrue="1" operator="equal">
      <formula>$AL$6</formula>
    </cfRule>
  </conditionalFormatting>
  <conditionalFormatting sqref="Y49">
    <cfRule type="cellIs" dxfId="187" priority="210" stopIfTrue="1" operator="equal">
      <formula>$AL$7</formula>
    </cfRule>
    <cfRule type="cellIs" dxfId="186" priority="211" stopIfTrue="1" operator="equal">
      <formula>$AL$10</formula>
    </cfRule>
    <cfRule type="cellIs" dxfId="185" priority="212" stopIfTrue="1" operator="equal">
      <formula>$AL$9</formula>
    </cfRule>
    <cfRule type="cellIs" dxfId="184" priority="213" stopIfTrue="1" operator="equal">
      <formula>$AL$8</formula>
    </cfRule>
    <cfRule type="cellIs" dxfId="183" priority="214" stopIfTrue="1" operator="equal">
      <formula>$AL$6</formula>
    </cfRule>
  </conditionalFormatting>
  <conditionalFormatting sqref="Y50">
    <cfRule type="cellIs" dxfId="182" priority="205" stopIfTrue="1" operator="equal">
      <formula>$AL$7</formula>
    </cfRule>
    <cfRule type="cellIs" dxfId="181" priority="206" stopIfTrue="1" operator="equal">
      <formula>$AL$10</formula>
    </cfRule>
    <cfRule type="cellIs" dxfId="180" priority="207" stopIfTrue="1" operator="equal">
      <formula>$AL$9</formula>
    </cfRule>
    <cfRule type="cellIs" dxfId="179" priority="208" stopIfTrue="1" operator="equal">
      <formula>$AL$8</formula>
    </cfRule>
    <cfRule type="cellIs" dxfId="178" priority="209" stopIfTrue="1" operator="equal">
      <formula>$AL$6</formula>
    </cfRule>
  </conditionalFormatting>
  <conditionalFormatting sqref="Y51">
    <cfRule type="cellIs" dxfId="177" priority="200" stopIfTrue="1" operator="equal">
      <formula>$AL$7</formula>
    </cfRule>
    <cfRule type="cellIs" dxfId="176" priority="201" stopIfTrue="1" operator="equal">
      <formula>$AL$10</formula>
    </cfRule>
    <cfRule type="cellIs" dxfId="175" priority="202" stopIfTrue="1" operator="equal">
      <formula>$AL$9</formula>
    </cfRule>
    <cfRule type="cellIs" dxfId="174" priority="203" stopIfTrue="1" operator="equal">
      <formula>$AL$8</formula>
    </cfRule>
    <cfRule type="cellIs" dxfId="173" priority="204" stopIfTrue="1" operator="equal">
      <formula>$AL$6</formula>
    </cfRule>
  </conditionalFormatting>
  <conditionalFormatting sqref="Y52">
    <cfRule type="cellIs" dxfId="172" priority="195" stopIfTrue="1" operator="equal">
      <formula>$AL$7</formula>
    </cfRule>
    <cfRule type="cellIs" dxfId="171" priority="196" stopIfTrue="1" operator="equal">
      <formula>$AL$10</formula>
    </cfRule>
    <cfRule type="cellIs" dxfId="170" priority="197" stopIfTrue="1" operator="equal">
      <formula>$AL$9</formula>
    </cfRule>
    <cfRule type="cellIs" dxfId="169" priority="198" stopIfTrue="1" operator="equal">
      <formula>$AL$8</formula>
    </cfRule>
    <cfRule type="cellIs" dxfId="168" priority="199" stopIfTrue="1" operator="equal">
      <formula>$AL$6</formula>
    </cfRule>
  </conditionalFormatting>
  <conditionalFormatting sqref="Y23">
    <cfRule type="cellIs" dxfId="167" priority="190" stopIfTrue="1" operator="equal">
      <formula>$AL$7</formula>
    </cfRule>
    <cfRule type="cellIs" dxfId="166" priority="191" stopIfTrue="1" operator="equal">
      <formula>$AL$10</formula>
    </cfRule>
    <cfRule type="cellIs" dxfId="165" priority="192" stopIfTrue="1" operator="equal">
      <formula>$AL$9</formula>
    </cfRule>
    <cfRule type="cellIs" dxfId="164" priority="193" stopIfTrue="1" operator="equal">
      <formula>$AL$8</formula>
    </cfRule>
    <cfRule type="cellIs" dxfId="163" priority="194" stopIfTrue="1" operator="equal">
      <formula>$AL$6</formula>
    </cfRule>
  </conditionalFormatting>
  <conditionalFormatting sqref="Y26:Y27">
    <cfRule type="cellIs" dxfId="162" priority="185" stopIfTrue="1" operator="equal">
      <formula>$AL$7</formula>
    </cfRule>
    <cfRule type="cellIs" dxfId="161" priority="186" stopIfTrue="1" operator="equal">
      <formula>$AL$10</formula>
    </cfRule>
    <cfRule type="cellIs" dxfId="160" priority="187" stopIfTrue="1" operator="equal">
      <formula>$AL$9</formula>
    </cfRule>
    <cfRule type="cellIs" dxfId="159" priority="188" stopIfTrue="1" operator="equal">
      <formula>$AL$8</formula>
    </cfRule>
    <cfRule type="cellIs" dxfId="158" priority="189" stopIfTrue="1" operator="equal">
      <formula>$AL$6</formula>
    </cfRule>
  </conditionalFormatting>
  <conditionalFormatting sqref="Y45">
    <cfRule type="cellIs" dxfId="157" priority="180" stopIfTrue="1" operator="equal">
      <formula>$AL$7</formula>
    </cfRule>
    <cfRule type="cellIs" dxfId="156" priority="181" stopIfTrue="1" operator="equal">
      <formula>$AL$10</formula>
    </cfRule>
    <cfRule type="cellIs" dxfId="155" priority="182" stopIfTrue="1" operator="equal">
      <formula>$AL$9</formula>
    </cfRule>
    <cfRule type="cellIs" dxfId="154" priority="183" stopIfTrue="1" operator="equal">
      <formula>$AL$8</formula>
    </cfRule>
    <cfRule type="cellIs" dxfId="153" priority="184" stopIfTrue="1" operator="equal">
      <formula>$AL$6</formula>
    </cfRule>
  </conditionalFormatting>
  <conditionalFormatting sqref="Y12">
    <cfRule type="cellIs" dxfId="152" priority="175" stopIfTrue="1" operator="equal">
      <formula>$AL$7</formula>
    </cfRule>
    <cfRule type="cellIs" dxfId="151" priority="176" stopIfTrue="1" operator="equal">
      <formula>$AL$10</formula>
    </cfRule>
    <cfRule type="cellIs" dxfId="150" priority="177" stopIfTrue="1" operator="equal">
      <formula>$AL$9</formula>
    </cfRule>
    <cfRule type="cellIs" dxfId="149" priority="178" stopIfTrue="1" operator="equal">
      <formula>$AL$8</formula>
    </cfRule>
    <cfRule type="cellIs" dxfId="148" priority="179" stopIfTrue="1" operator="equal">
      <formula>$AL$6</formula>
    </cfRule>
  </conditionalFormatting>
  <conditionalFormatting sqref="Y13">
    <cfRule type="cellIs" dxfId="147" priority="170" stopIfTrue="1" operator="equal">
      <formula>$AL$7</formula>
    </cfRule>
    <cfRule type="cellIs" dxfId="146" priority="171" stopIfTrue="1" operator="equal">
      <formula>$AL$10</formula>
    </cfRule>
    <cfRule type="cellIs" dxfId="145" priority="172" stopIfTrue="1" operator="equal">
      <formula>$AL$9</formula>
    </cfRule>
    <cfRule type="cellIs" dxfId="144" priority="173" stopIfTrue="1" operator="equal">
      <formula>$AL$8</formula>
    </cfRule>
    <cfRule type="cellIs" dxfId="143" priority="174" stopIfTrue="1" operator="equal">
      <formula>$AL$6</formula>
    </cfRule>
  </conditionalFormatting>
  <conditionalFormatting sqref="Y14">
    <cfRule type="cellIs" dxfId="142" priority="165" stopIfTrue="1" operator="equal">
      <formula>$AL$7</formula>
    </cfRule>
    <cfRule type="cellIs" dxfId="141" priority="166" stopIfTrue="1" operator="equal">
      <formula>$AL$10</formula>
    </cfRule>
    <cfRule type="cellIs" dxfId="140" priority="167" stopIfTrue="1" operator="equal">
      <formula>$AL$9</formula>
    </cfRule>
    <cfRule type="cellIs" dxfId="139" priority="168" stopIfTrue="1" operator="equal">
      <formula>$AL$8</formula>
    </cfRule>
    <cfRule type="cellIs" dxfId="138" priority="169" stopIfTrue="1" operator="equal">
      <formula>$AL$6</formula>
    </cfRule>
  </conditionalFormatting>
  <conditionalFormatting sqref="Y15">
    <cfRule type="cellIs" dxfId="137" priority="160" stopIfTrue="1" operator="equal">
      <formula>$AL$7</formula>
    </cfRule>
    <cfRule type="cellIs" dxfId="136" priority="161" stopIfTrue="1" operator="equal">
      <formula>$AL$10</formula>
    </cfRule>
    <cfRule type="cellIs" dxfId="135" priority="162" stopIfTrue="1" operator="equal">
      <formula>$AL$9</formula>
    </cfRule>
    <cfRule type="cellIs" dxfId="134" priority="163" stopIfTrue="1" operator="equal">
      <formula>$AL$8</formula>
    </cfRule>
    <cfRule type="cellIs" dxfId="133" priority="164" stopIfTrue="1" operator="equal">
      <formula>$AL$6</formula>
    </cfRule>
  </conditionalFormatting>
  <conditionalFormatting sqref="Y16">
    <cfRule type="cellIs" dxfId="132" priority="155" stopIfTrue="1" operator="equal">
      <formula>$AL$7</formula>
    </cfRule>
    <cfRule type="cellIs" dxfId="131" priority="156" stopIfTrue="1" operator="equal">
      <formula>$AL$10</formula>
    </cfRule>
    <cfRule type="cellIs" dxfId="130" priority="157" stopIfTrue="1" operator="equal">
      <formula>$AL$9</formula>
    </cfRule>
    <cfRule type="cellIs" dxfId="129" priority="158" stopIfTrue="1" operator="equal">
      <formula>$AL$8</formula>
    </cfRule>
    <cfRule type="cellIs" dxfId="128" priority="159" stopIfTrue="1" operator="equal">
      <formula>$AL$6</formula>
    </cfRule>
  </conditionalFormatting>
  <conditionalFormatting sqref="Y17">
    <cfRule type="cellIs" dxfId="127" priority="150" stopIfTrue="1" operator="equal">
      <formula>$AL$7</formula>
    </cfRule>
    <cfRule type="cellIs" dxfId="126" priority="151" stopIfTrue="1" operator="equal">
      <formula>$AL$10</formula>
    </cfRule>
    <cfRule type="cellIs" dxfId="125" priority="152" stopIfTrue="1" operator="equal">
      <formula>$AL$9</formula>
    </cfRule>
    <cfRule type="cellIs" dxfId="124" priority="153" stopIfTrue="1" operator="equal">
      <formula>$AL$8</formula>
    </cfRule>
    <cfRule type="cellIs" dxfId="123" priority="154" stopIfTrue="1" operator="equal">
      <formula>$AL$6</formula>
    </cfRule>
  </conditionalFormatting>
  <conditionalFormatting sqref="Y18">
    <cfRule type="cellIs" dxfId="122" priority="145" stopIfTrue="1" operator="equal">
      <formula>$AL$7</formula>
    </cfRule>
    <cfRule type="cellIs" dxfId="121" priority="146" stopIfTrue="1" operator="equal">
      <formula>$AL$10</formula>
    </cfRule>
    <cfRule type="cellIs" dxfId="120" priority="147" stopIfTrue="1" operator="equal">
      <formula>$AL$9</formula>
    </cfRule>
    <cfRule type="cellIs" dxfId="119" priority="148" stopIfTrue="1" operator="equal">
      <formula>$AL$8</formula>
    </cfRule>
    <cfRule type="cellIs" dxfId="118" priority="149" stopIfTrue="1" operator="equal">
      <formula>$AL$6</formula>
    </cfRule>
  </conditionalFormatting>
  <conditionalFormatting sqref="Y19">
    <cfRule type="cellIs" dxfId="117" priority="140" stopIfTrue="1" operator="equal">
      <formula>$AL$7</formula>
    </cfRule>
    <cfRule type="cellIs" dxfId="116" priority="141" stopIfTrue="1" operator="equal">
      <formula>$AL$10</formula>
    </cfRule>
    <cfRule type="cellIs" dxfId="115" priority="142" stopIfTrue="1" operator="equal">
      <formula>$AL$9</formula>
    </cfRule>
    <cfRule type="cellIs" dxfId="114" priority="143" stopIfTrue="1" operator="equal">
      <formula>$AL$8</formula>
    </cfRule>
    <cfRule type="cellIs" dxfId="113" priority="144" stopIfTrue="1" operator="equal">
      <formula>$AL$6</formula>
    </cfRule>
  </conditionalFormatting>
  <conditionalFormatting sqref="Y20">
    <cfRule type="cellIs" dxfId="112" priority="135" stopIfTrue="1" operator="equal">
      <formula>$AL$7</formula>
    </cfRule>
    <cfRule type="cellIs" dxfId="111" priority="136" stopIfTrue="1" operator="equal">
      <formula>$AL$10</formula>
    </cfRule>
    <cfRule type="cellIs" dxfId="110" priority="137" stopIfTrue="1" operator="equal">
      <formula>$AL$9</formula>
    </cfRule>
    <cfRule type="cellIs" dxfId="109" priority="138" stopIfTrue="1" operator="equal">
      <formula>$AL$8</formula>
    </cfRule>
    <cfRule type="cellIs" dxfId="108" priority="139" stopIfTrue="1" operator="equal">
      <formula>$AL$6</formula>
    </cfRule>
  </conditionalFormatting>
  <conditionalFormatting sqref="Y21">
    <cfRule type="cellIs" dxfId="107" priority="130" stopIfTrue="1" operator="equal">
      <formula>$AL$7</formula>
    </cfRule>
    <cfRule type="cellIs" dxfId="106" priority="131" stopIfTrue="1" operator="equal">
      <formula>$AL$10</formula>
    </cfRule>
    <cfRule type="cellIs" dxfId="105" priority="132" stopIfTrue="1" operator="equal">
      <formula>$AL$9</formula>
    </cfRule>
    <cfRule type="cellIs" dxfId="104" priority="133" stopIfTrue="1" operator="equal">
      <formula>$AL$8</formula>
    </cfRule>
    <cfRule type="cellIs" dxfId="103" priority="134" stopIfTrue="1" operator="equal">
      <formula>$AL$6</formula>
    </cfRule>
  </conditionalFormatting>
  <conditionalFormatting sqref="Y22">
    <cfRule type="cellIs" dxfId="102" priority="125" stopIfTrue="1" operator="equal">
      <formula>$AL$7</formula>
    </cfRule>
    <cfRule type="cellIs" dxfId="101" priority="126" stopIfTrue="1" operator="equal">
      <formula>$AL$10</formula>
    </cfRule>
    <cfRule type="cellIs" dxfId="100" priority="127" stopIfTrue="1" operator="equal">
      <formula>$AL$9</formula>
    </cfRule>
    <cfRule type="cellIs" dxfId="99" priority="128" stopIfTrue="1" operator="equal">
      <formula>$AL$8</formula>
    </cfRule>
    <cfRule type="cellIs" dxfId="98" priority="129" stopIfTrue="1" operator="equal">
      <formula>$AL$6</formula>
    </cfRule>
  </conditionalFormatting>
  <conditionalFormatting sqref="Y24">
    <cfRule type="cellIs" dxfId="97" priority="120" stopIfTrue="1" operator="equal">
      <formula>$AL$7</formula>
    </cfRule>
    <cfRule type="cellIs" dxfId="96" priority="121" stopIfTrue="1" operator="equal">
      <formula>$AL$10</formula>
    </cfRule>
    <cfRule type="cellIs" dxfId="95" priority="122" stopIfTrue="1" operator="equal">
      <formula>$AL$9</formula>
    </cfRule>
    <cfRule type="cellIs" dxfId="94" priority="123" stopIfTrue="1" operator="equal">
      <formula>$AL$8</formula>
    </cfRule>
    <cfRule type="cellIs" dxfId="93" priority="124" stopIfTrue="1" operator="equal">
      <formula>$AL$6</formula>
    </cfRule>
  </conditionalFormatting>
  <conditionalFormatting sqref="Y25">
    <cfRule type="cellIs" dxfId="92" priority="115" stopIfTrue="1" operator="equal">
      <formula>$AL$7</formula>
    </cfRule>
    <cfRule type="cellIs" dxfId="91" priority="116" stopIfTrue="1" operator="equal">
      <formula>$AL$10</formula>
    </cfRule>
    <cfRule type="cellIs" dxfId="90" priority="117" stopIfTrue="1" operator="equal">
      <formula>$AL$9</formula>
    </cfRule>
    <cfRule type="cellIs" dxfId="89" priority="118" stopIfTrue="1" operator="equal">
      <formula>$AL$8</formula>
    </cfRule>
    <cfRule type="cellIs" dxfId="88" priority="119" stopIfTrue="1" operator="equal">
      <formula>$AL$6</formula>
    </cfRule>
  </conditionalFormatting>
  <conditionalFormatting sqref="Y44">
    <cfRule type="cellIs" dxfId="87" priority="110" stopIfTrue="1" operator="equal">
      <formula>$AL$7</formula>
    </cfRule>
    <cfRule type="cellIs" dxfId="86" priority="111" stopIfTrue="1" operator="equal">
      <formula>$AL$10</formula>
    </cfRule>
    <cfRule type="cellIs" dxfId="85" priority="112" stopIfTrue="1" operator="equal">
      <formula>$AL$9</formula>
    </cfRule>
    <cfRule type="cellIs" dxfId="84" priority="113" stopIfTrue="1" operator="equal">
      <formula>$AL$8</formula>
    </cfRule>
    <cfRule type="cellIs" dxfId="83" priority="114" stopIfTrue="1" operator="equal">
      <formula>$AL$6</formula>
    </cfRule>
  </conditionalFormatting>
  <conditionalFormatting sqref="Y53:Y72">
    <cfRule type="cellIs" dxfId="82" priority="105" stopIfTrue="1" operator="equal">
      <formula>$AL$7</formula>
    </cfRule>
    <cfRule type="cellIs" dxfId="81" priority="106" stopIfTrue="1" operator="equal">
      <formula>$AL$10</formula>
    </cfRule>
    <cfRule type="cellIs" dxfId="80" priority="107" stopIfTrue="1" operator="equal">
      <formula>$AL$9</formula>
    </cfRule>
    <cfRule type="cellIs" dxfId="79" priority="108" stopIfTrue="1" operator="equal">
      <formula>$AL$8</formula>
    </cfRule>
    <cfRule type="cellIs" dxfId="78" priority="109" stopIfTrue="1" operator="equal">
      <formula>$AL$6</formula>
    </cfRule>
  </conditionalFormatting>
  <conditionalFormatting sqref="Y46">
    <cfRule type="cellIs" dxfId="77" priority="89" stopIfTrue="1" operator="equal">
      <formula>$AL$7</formula>
    </cfRule>
    <cfRule type="cellIs" dxfId="76" priority="90" stopIfTrue="1" operator="equal">
      <formula>$AL$10</formula>
    </cfRule>
    <cfRule type="cellIs" dxfId="75" priority="91" stopIfTrue="1" operator="equal">
      <formula>$AL$9</formula>
    </cfRule>
    <cfRule type="cellIs" dxfId="74" priority="92" stopIfTrue="1" operator="equal">
      <formula>$AL$8</formula>
    </cfRule>
    <cfRule type="cellIs" dxfId="73" priority="93" stopIfTrue="1" operator="equal">
      <formula>$AL$6</formula>
    </cfRule>
  </conditionalFormatting>
  <conditionalFormatting sqref="Y73:Y76">
    <cfRule type="cellIs" dxfId="72" priority="83" stopIfTrue="1" operator="equal">
      <formula>$AL$7</formula>
    </cfRule>
    <cfRule type="cellIs" dxfId="71" priority="84" stopIfTrue="1" operator="equal">
      <formula>$AL$10</formula>
    </cfRule>
    <cfRule type="cellIs" dxfId="70" priority="85" stopIfTrue="1" operator="equal">
      <formula>$AL$9</formula>
    </cfRule>
    <cfRule type="cellIs" dxfId="69" priority="86" stopIfTrue="1" operator="equal">
      <formula>$AL$8</formula>
    </cfRule>
    <cfRule type="cellIs" dxfId="68" priority="87" stopIfTrue="1" operator="equal">
      <formula>$AL$6</formula>
    </cfRule>
  </conditionalFormatting>
  <conditionalFormatting sqref="Y77:Y78">
    <cfRule type="cellIs" dxfId="67" priority="76" stopIfTrue="1" operator="equal">
      <formula>$AL$7</formula>
    </cfRule>
    <cfRule type="cellIs" dxfId="66" priority="77" stopIfTrue="1" operator="equal">
      <formula>$AL$10</formula>
    </cfRule>
    <cfRule type="cellIs" dxfId="65" priority="78" stopIfTrue="1" operator="equal">
      <formula>$AL$9</formula>
    </cfRule>
    <cfRule type="cellIs" dxfId="64" priority="79" stopIfTrue="1" operator="equal">
      <formula>$AL$8</formula>
    </cfRule>
    <cfRule type="cellIs" dxfId="63" priority="80" stopIfTrue="1" operator="equal">
      <formula>$AL$6</formula>
    </cfRule>
  </conditionalFormatting>
  <conditionalFormatting sqref="Y110">
    <cfRule type="cellIs" dxfId="62" priority="71" stopIfTrue="1" operator="equal">
      <formula>$AL$7</formula>
    </cfRule>
    <cfRule type="cellIs" dxfId="61" priority="72" stopIfTrue="1" operator="equal">
      <formula>$AL$10</formula>
    </cfRule>
    <cfRule type="cellIs" dxfId="60" priority="73" stopIfTrue="1" operator="equal">
      <formula>$AL$9</formula>
    </cfRule>
    <cfRule type="cellIs" dxfId="59" priority="74" stopIfTrue="1" operator="equal">
      <formula>$AL$8</formula>
    </cfRule>
    <cfRule type="cellIs" dxfId="58" priority="75" stopIfTrue="1" operator="equal">
      <formula>$AL$6</formula>
    </cfRule>
  </conditionalFormatting>
  <conditionalFormatting sqref="Q111:Q112">
    <cfRule type="cellIs" dxfId="57" priority="65" stopIfTrue="1" operator="lessThanOrEqual">
      <formula>TODAY()</formula>
    </cfRule>
  </conditionalFormatting>
  <conditionalFormatting sqref="Q114:Q115">
    <cfRule type="cellIs" dxfId="56" priority="64" stopIfTrue="1" operator="lessThanOrEqual">
      <formula>TODAY()</formula>
    </cfRule>
  </conditionalFormatting>
  <conditionalFormatting sqref="Q113">
    <cfRule type="cellIs" dxfId="55" priority="63" stopIfTrue="1" operator="lessThanOrEqual">
      <formula>TODAY()</formula>
    </cfRule>
  </conditionalFormatting>
  <conditionalFormatting sqref="Q117">
    <cfRule type="cellIs" dxfId="54" priority="61" stopIfTrue="1" operator="lessThanOrEqual">
      <formula>TODAY()</formula>
    </cfRule>
  </conditionalFormatting>
  <conditionalFormatting sqref="Q119">
    <cfRule type="cellIs" dxfId="53" priority="60" stopIfTrue="1" operator="lessThanOrEqual">
      <formula>TODAY()</formula>
    </cfRule>
  </conditionalFormatting>
  <conditionalFormatting sqref="Q120">
    <cfRule type="cellIs" dxfId="52" priority="59" stopIfTrue="1" operator="lessThanOrEqual">
      <formula>TODAY()</formula>
    </cfRule>
  </conditionalFormatting>
  <conditionalFormatting sqref="Q121">
    <cfRule type="cellIs" dxfId="51" priority="58" stopIfTrue="1" operator="lessThanOrEqual">
      <formula>TODAY()</formula>
    </cfRule>
  </conditionalFormatting>
  <conditionalFormatting sqref="Q122:Q125">
    <cfRule type="cellIs" dxfId="50" priority="57" stopIfTrue="1" operator="lessThanOrEqual">
      <formula>TODAY()</formula>
    </cfRule>
  </conditionalFormatting>
  <conditionalFormatting sqref="Q126:Q128">
    <cfRule type="cellIs" dxfId="49" priority="55" stopIfTrue="1" operator="lessThanOrEqual">
      <formula>TODAY()</formula>
    </cfRule>
  </conditionalFormatting>
  <conditionalFormatting sqref="Q129:Q130">
    <cfRule type="cellIs" dxfId="48" priority="54" stopIfTrue="1" operator="lessThanOrEqual">
      <formula>TODAY()</formula>
    </cfRule>
  </conditionalFormatting>
  <conditionalFormatting sqref="Q131:Q133">
    <cfRule type="cellIs" dxfId="47" priority="53" stopIfTrue="1" operator="lessThanOrEqual">
      <formula>TODAY()</formula>
    </cfRule>
  </conditionalFormatting>
  <conditionalFormatting sqref="Q134:Q139">
    <cfRule type="cellIs" dxfId="46" priority="52" stopIfTrue="1" operator="lessThanOrEqual">
      <formula>TODAY()</formula>
    </cfRule>
  </conditionalFormatting>
  <conditionalFormatting sqref="Q140:Q143">
    <cfRule type="cellIs" dxfId="45" priority="51" stopIfTrue="1" operator="lessThanOrEqual">
      <formula>TODAY()</formula>
    </cfRule>
  </conditionalFormatting>
  <conditionalFormatting sqref="Q144">
    <cfRule type="cellIs" dxfId="44" priority="50" stopIfTrue="1" operator="lessThanOrEqual">
      <formula>TODAY()</formula>
    </cfRule>
  </conditionalFormatting>
  <conditionalFormatting sqref="Y144">
    <cfRule type="cellIs" dxfId="43" priority="44" stopIfTrue="1" operator="equal">
      <formula>$AL$7</formula>
    </cfRule>
    <cfRule type="cellIs" dxfId="42" priority="45" stopIfTrue="1" operator="equal">
      <formula>$AL$10</formula>
    </cfRule>
    <cfRule type="cellIs" dxfId="41" priority="46" stopIfTrue="1" operator="equal">
      <formula>$AL$9</formula>
    </cfRule>
    <cfRule type="cellIs" dxfId="40" priority="47" stopIfTrue="1" operator="equal">
      <formula>$AL$8</formula>
    </cfRule>
    <cfRule type="cellIs" dxfId="39" priority="48" stopIfTrue="1" operator="equal">
      <formula>$AL$6</formula>
    </cfRule>
  </conditionalFormatting>
  <conditionalFormatting sqref="Q149">
    <cfRule type="cellIs" dxfId="38" priority="42" stopIfTrue="1" operator="lessThanOrEqual">
      <formula>TODAY()</formula>
    </cfRule>
  </conditionalFormatting>
  <conditionalFormatting sqref="Y111:Y125">
    <cfRule type="cellIs" dxfId="37" priority="37" stopIfTrue="1" operator="equal">
      <formula>$AL$7</formula>
    </cfRule>
    <cfRule type="cellIs" dxfId="36" priority="38" stopIfTrue="1" operator="equal">
      <formula>$AL$10</formula>
    </cfRule>
    <cfRule type="cellIs" dxfId="35" priority="39" stopIfTrue="1" operator="equal">
      <formula>$AL$9</formula>
    </cfRule>
    <cfRule type="cellIs" dxfId="34" priority="40" stopIfTrue="1" operator="equal">
      <formula>$AL$8</formula>
    </cfRule>
    <cfRule type="cellIs" dxfId="33" priority="41" stopIfTrue="1" operator="equal">
      <formula>$AL$6</formula>
    </cfRule>
  </conditionalFormatting>
  <conditionalFormatting sqref="Y126:Y143">
    <cfRule type="cellIs" dxfId="32" priority="32" stopIfTrue="1" operator="equal">
      <formula>$AL$7</formula>
    </cfRule>
    <cfRule type="cellIs" dxfId="31" priority="33" stopIfTrue="1" operator="equal">
      <formula>$AL$10</formula>
    </cfRule>
    <cfRule type="cellIs" dxfId="30" priority="34" stopIfTrue="1" operator="equal">
      <formula>$AL$9</formula>
    </cfRule>
    <cfRule type="cellIs" dxfId="29" priority="35" stopIfTrue="1" operator="equal">
      <formula>$AL$8</formula>
    </cfRule>
    <cfRule type="cellIs" dxfId="28" priority="36" stopIfTrue="1" operator="equal">
      <formula>$AL$6</formula>
    </cfRule>
  </conditionalFormatting>
  <conditionalFormatting sqref="Y145:Y148">
    <cfRule type="cellIs" dxfId="27" priority="27" stopIfTrue="1" operator="equal">
      <formula>$AL$7</formula>
    </cfRule>
    <cfRule type="cellIs" dxfId="26" priority="28" stopIfTrue="1" operator="equal">
      <formula>$AL$10</formula>
    </cfRule>
    <cfRule type="cellIs" dxfId="25" priority="29" stopIfTrue="1" operator="equal">
      <formula>$AL$9</formula>
    </cfRule>
    <cfRule type="cellIs" dxfId="24" priority="30" stopIfTrue="1" operator="equal">
      <formula>$AL$8</formula>
    </cfRule>
    <cfRule type="cellIs" dxfId="23" priority="31" stopIfTrue="1" operator="equal">
      <formula>$AL$6</formula>
    </cfRule>
  </conditionalFormatting>
  <conditionalFormatting sqref="Y149">
    <cfRule type="cellIs" dxfId="22" priority="22" stopIfTrue="1" operator="equal">
      <formula>$AL$7</formula>
    </cfRule>
    <cfRule type="cellIs" dxfId="21" priority="23" stopIfTrue="1" operator="equal">
      <formula>$AL$10</formula>
    </cfRule>
    <cfRule type="cellIs" dxfId="20" priority="24" stopIfTrue="1" operator="equal">
      <formula>$AL$9</formula>
    </cfRule>
    <cfRule type="cellIs" dxfId="19" priority="25" stopIfTrue="1" operator="equal">
      <formula>$AL$8</formula>
    </cfRule>
    <cfRule type="cellIs" dxfId="18" priority="26" stopIfTrue="1" operator="equal">
      <formula>$AL$6</formula>
    </cfRule>
  </conditionalFormatting>
  <conditionalFormatting sqref="Q118">
    <cfRule type="cellIs" dxfId="17" priority="20" stopIfTrue="1" operator="lessThanOrEqual">
      <formula>TODAY()</formula>
    </cfRule>
  </conditionalFormatting>
  <conditionalFormatting sqref="Q116">
    <cfRule type="cellIs" dxfId="16" priority="18" stopIfTrue="1" operator="lessThanOrEqual">
      <formula>TODAY()</formula>
    </cfRule>
  </conditionalFormatting>
  <conditionalFormatting sqref="Q145:Q146">
    <cfRule type="cellIs" dxfId="15" priority="16" stopIfTrue="1" operator="lessThanOrEqual">
      <formula>TODAY()</formula>
    </cfRule>
  </conditionalFormatting>
  <conditionalFormatting sqref="Y42">
    <cfRule type="cellIs" dxfId="14" priority="11" stopIfTrue="1" operator="equal">
      <formula>#REF!</formula>
    </cfRule>
    <cfRule type="cellIs" dxfId="13" priority="12" stopIfTrue="1" operator="equal">
      <formula>#REF!</formula>
    </cfRule>
    <cfRule type="cellIs" dxfId="12" priority="13" stopIfTrue="1" operator="equal">
      <formula>#REF!</formula>
    </cfRule>
    <cfRule type="cellIs" dxfId="11" priority="14" stopIfTrue="1" operator="equal">
      <formula>#REF!</formula>
    </cfRule>
    <cfRule type="cellIs" dxfId="10" priority="15" stopIfTrue="1" operator="equal">
      <formula>#REF!</formula>
    </cfRule>
  </conditionalFormatting>
  <conditionalFormatting sqref="Y43">
    <cfRule type="cellIs" dxfId="9" priority="6" stopIfTrue="1" operator="equal">
      <formula>#REF!</formula>
    </cfRule>
    <cfRule type="cellIs" dxfId="8" priority="7" stopIfTrue="1" operator="equal">
      <formula>#REF!</formula>
    </cfRule>
    <cfRule type="cellIs" dxfId="7" priority="8" stopIfTrue="1" operator="equal">
      <formula>#REF!</formula>
    </cfRule>
    <cfRule type="cellIs" dxfId="6" priority="9" stopIfTrue="1" operator="equal">
      <formula>#REF!</formula>
    </cfRule>
    <cfRule type="cellIs" dxfId="5" priority="10" stopIfTrue="1" operator="equal">
      <formula>#REF!</formula>
    </cfRule>
  </conditionalFormatting>
  <conditionalFormatting sqref="Y39:Y41">
    <cfRule type="cellIs" dxfId="4" priority="1" stopIfTrue="1" operator="equal">
      <formula>$AL$7</formula>
    </cfRule>
    <cfRule type="cellIs" dxfId="3" priority="2" stopIfTrue="1" operator="equal">
      <formula>$AL$10</formula>
    </cfRule>
    <cfRule type="cellIs" dxfId="2" priority="3" stopIfTrue="1" operator="equal">
      <formula>$AL$9</formula>
    </cfRule>
    <cfRule type="cellIs" dxfId="1" priority="4" stopIfTrue="1" operator="equal">
      <formula>$AL$8</formula>
    </cfRule>
    <cfRule type="cellIs" dxfId="0" priority="5" stopIfTrue="1" operator="equal">
      <formula>$AL$6</formula>
    </cfRule>
  </conditionalFormatting>
  <dataValidations count="15">
    <dataValidation type="list" showInputMessage="1" showErrorMessage="1" sqref="D69" xr:uid="{19888751-B3F1-4F40-B823-B17D7FC32548}">
      <formula1>$AD$5:$AD$9</formula1>
    </dataValidation>
    <dataValidation type="list" showInputMessage="1" showErrorMessage="1" sqref="F69 F149 F111 F73:F74" xr:uid="{A45DBDB3-1A58-486D-AEEA-E5D4E5A0FCC8}">
      <formula1>$AG$5:$AG$8</formula1>
    </dataValidation>
    <dataValidation type="list" allowBlank="1" showInputMessage="1" showErrorMessage="1" sqref="D70:D72" xr:uid="{2EA7695A-7B96-4D74-A2F2-EFB826AA0BD8}">
      <formula1>$AD$6:$AD$9</formula1>
    </dataValidation>
    <dataValidation type="list" allowBlank="1" showInputMessage="1" showErrorMessage="1" sqref="C6:C52 C111 C69:C74" xr:uid="{983A7685-A125-4C4F-93FD-007C1DCF9F06}">
      <formula1>$AJ$5:$AJ$7</formula1>
    </dataValidation>
    <dataValidation type="list" allowBlank="1" showInputMessage="1" showErrorMessage="1" sqref="F6:F43 F70:F72" xr:uid="{AF2630F3-7991-49CF-8554-425DB375A0CB}">
      <formula1>$AG$6:$AG$8</formula1>
    </dataValidation>
    <dataValidation type="list" allowBlank="1" showInputMessage="1" showErrorMessage="1" sqref="D7:D52" xr:uid="{977D74CC-FECB-4B8C-9CEC-3543D9DB91F5}">
      <formula1>$AD$6:$AD$13</formula1>
    </dataValidation>
    <dataValidation type="list" showInputMessage="1" showErrorMessage="1" sqref="D6" xr:uid="{4C5F2497-892A-4030-BF7D-04B0E65C40E8}">
      <formula1>$AD$5:$AD$13</formula1>
    </dataValidation>
    <dataValidation type="list" showInputMessage="1" showErrorMessage="1" sqref="Y44:Y149 Y6:Y41" xr:uid="{584D20DB-12C8-45B2-9A3F-2669968EBE36}">
      <formula1>$AL$5:$AL$10</formula1>
    </dataValidation>
    <dataValidation type="list" showInputMessage="1" showErrorMessage="1" sqref="D73:D74 D149 D111" xr:uid="{F9ACB7A7-095D-44B1-B75E-FB6B9959BA1D}">
      <formula1>$AD$5:$AD$15</formula1>
    </dataValidation>
    <dataValidation type="list" showInputMessage="1" showErrorMessage="1" sqref="F112:F113" xr:uid="{4C58EF48-030E-4F00-963A-5964A5595B5F}">
      <formula1>$AG$5:$AG$9</formula1>
    </dataValidation>
    <dataValidation type="list" allowBlank="1" showInputMessage="1" showErrorMessage="1" sqref="F114:F146" xr:uid="{D648383D-9432-4A25-87D6-A3C81C1CC463}">
      <formula1>$AG$6:$AG$9</formula1>
    </dataValidation>
    <dataValidation type="list" showInputMessage="1" showErrorMessage="1" sqref="D112:D146" xr:uid="{A8D6FC4A-6784-41DC-8FC1-B520531B4695}">
      <formula1>$AD$5:$AD$16</formula1>
    </dataValidation>
    <dataValidation type="list" allowBlank="1" showInputMessage="1" showErrorMessage="1" sqref="C112:C146" xr:uid="{58F0BD31-DFD2-4EFD-8132-198AE3E8397B}">
      <formula1>$AJ$5:$AJ$8</formula1>
    </dataValidation>
    <dataValidation type="textLength" allowBlank="1" showInputMessage="1" showErrorMessage="1" errorTitle="Entrada no válida" error="Escriba un texto  Maximo 200 Caracteres" promptTitle="Cualquier contenido Maximo 200 Caracteres" sqref="L126:L127" xr:uid="{EEC3B51B-7A53-4F7F-836B-25E7B7881B7D}">
      <formula1>0</formula1>
      <formula2>200</formula2>
    </dataValidation>
    <dataValidation type="list" showInputMessage="1" showErrorMessage="1" sqref="Y42:Y43" xr:uid="{734ADE5C-17D8-4906-A205-486B2BFD3FF3}">
      <formula1>$AL$4:$AL$4</formula1>
    </dataValidation>
  </dataValidations>
  <printOptions horizontalCentered="1"/>
  <pageMargins left="0.39370078740157483" right="0.39370078740157483" top="0.39370078740157483" bottom="0.59055118110236227" header="0.19685039370078741" footer="0"/>
  <pageSetup paperSize="5" scale="32" fitToHeight="0" orientation="landscape" r:id="rId1"/>
  <headerFooter>
    <oddHeader>&amp;C&amp;"Arial,Negrita"&amp;12PLAN DE MEJORAMIENTO INSTITUCIONAL - POR PROCESOS, PROYECTOS Y DEPENDENCIAS</oddHeader>
    <oddFooter>&amp;L&amp;G&amp;C&amp;P&amp;RECM-FM-04
V12</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5ade0b-ccac-4c4b-9873-0b8ebc8646ed">
      <Terms xmlns="http://schemas.microsoft.com/office/infopath/2007/PartnerControls"/>
    </lcf76f155ced4ddcb4097134ff3c332f>
    <TaxCatchAll xmlns="dff2b73d-50ba-46a8-836e-e5cca1de02b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6" ma:contentTypeDescription="Crear nuevo documento." ma:contentTypeScope="" ma:versionID="e28fc01d12a5510794f8aab0c4a910f0">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1252364c958ad8b1e14401fd1e530e8"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E757544-D374-4BD9-9FA4-AAA162B0E8AB}">
  <ds:schemaRefs>
    <ds:schemaRef ds:uri="http://schemas.microsoft.com/office/2006/metadata/properties"/>
    <ds:schemaRef ds:uri="http://schemas.microsoft.com/office/infopath/2007/PartnerControls"/>
    <ds:schemaRef ds:uri="ef5ade0b-ccac-4c4b-9873-0b8ebc8646ed"/>
    <ds:schemaRef ds:uri="dff2b73d-50ba-46a8-836e-e5cca1de02b2"/>
  </ds:schemaRefs>
</ds:datastoreItem>
</file>

<file path=customXml/itemProps2.xml><?xml version="1.0" encoding="utf-8"?>
<ds:datastoreItem xmlns:ds="http://schemas.openxmlformats.org/officeDocument/2006/customXml" ds:itemID="{8B434434-924A-4EEC-9A96-FAF2EA9F2BC3}">
  <ds:schemaRefs>
    <ds:schemaRef ds:uri="http://schemas.microsoft.com/sharepoint/v3/contenttype/forms"/>
  </ds:schemaRefs>
</ds:datastoreItem>
</file>

<file path=customXml/itemProps3.xml><?xml version="1.0" encoding="utf-8"?>
<ds:datastoreItem xmlns:ds="http://schemas.openxmlformats.org/officeDocument/2006/customXml" ds:itemID="{406CCDBF-B2D5-4B45-B29A-BC681ADE6F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PMI</vt:lpstr>
      <vt:lpstr>PMI!Área_de_impresión</vt:lpstr>
      <vt:lpstr>PMI!Títulos_a_imprimir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Foto Express</dc:creator>
  <cp:keywords/>
  <dc:description/>
  <cp:lastModifiedBy>Foto</cp:lastModifiedBy>
  <cp:revision/>
  <dcterms:created xsi:type="dcterms:W3CDTF">2022-11-01T14:47:32Z</dcterms:created>
  <dcterms:modified xsi:type="dcterms:W3CDTF">2023-02-15T16:43:22Z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2022-11-02T16:25:32Z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cdbf0c80-74ce-46a6-bb06-3b1bf6d27279</vt:lpwstr>
  </property>
  <property fmtid="{D5CDD505-2E9C-101B-9397-08002B2CF9AE}" pid="8" name="MSIP_Label_5fac521f-e930-485b-97f4-efbe7db8e98f_ContentBits">
    <vt:lpwstr>0</vt:lpwstr>
  </property>
  <property fmtid="{D5CDD505-2E9C-101B-9397-08002B2CF9AE}" pid="9" name="ContentTypeId">
    <vt:lpwstr>0x0101000D04ACE57DE4D542B9E5C31E6EED5A3C</vt:lpwstr>
  </property>
  <property fmtid="{D5CDD505-2E9C-101B-9397-08002B2CF9AE}" pid="10" name="MediaServiceImageTags">
    <vt:lpwstr/>
  </property>
</Properties>
</file>