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4"/>
  <workbookPr hidePivotFieldList="1" defaultThemeVersion="166925"/>
  <mc:AlternateContent xmlns:mc="http://schemas.openxmlformats.org/markup-compatibility/2006">
    <mc:Choice Requires="x15">
      <x15ac:absPath xmlns:x15ac="http://schemas.microsoft.com/office/spreadsheetml/2010/11/ac" url="https://uaespdc.sharepoint.com/sites/oficinadecontrolinterno/Documentos compartidos/2021/Planes de Mejoramiento/PMI/"/>
    </mc:Choice>
  </mc:AlternateContent>
  <xr:revisionPtr revIDLastSave="151" documentId="11_DC18FA8A4C9190C006EABEAC3512CD444577FDF6" xr6:coauthVersionLast="47" xr6:coauthVersionMax="47" xr10:uidLastSave="{19E01165-AA5B-4F80-A41B-3516CFA019AE}"/>
  <bookViews>
    <workbookView xWindow="-120" yWindow="-120" windowWidth="20730" windowHeight="11160" xr2:uid="{00000000-000D-0000-FFFF-FFFF00000000}"/>
  </bookViews>
  <sheets>
    <sheet name="PMI" sheetId="1" r:id="rId1"/>
    <sheet name="TABLA GENERAL" sheetId="2" state="hidden" r:id="rId2"/>
    <sheet name="NO CONFORMIDADES" sheetId="6" state="hidden" r:id="rId3"/>
    <sheet name="FECHA REGISTRO" sheetId="3" state="hidden" r:id="rId4"/>
    <sheet name="ESTADO POR PROCESOS" sheetId="10" state="hidden" r:id="rId5"/>
  </sheets>
  <definedNames>
    <definedName name="_xlnm._FilterDatabase" localSheetId="0" hidden="1">PMI!$A$6:$T$262</definedName>
    <definedName name="_xlnm.Print_Area" localSheetId="0">PMI!$A$4:$T$9</definedName>
    <definedName name="_xlnm.Print_Titles" localSheetId="0">PMI!$4:$6</definedName>
  </definedNames>
  <calcPr calcId="191028"/>
  <pivotCaches>
    <pivotCache cacheId="677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Asociar con PM de SGS</t>
      </text>
    </comment>
  </commentList>
</comments>
</file>

<file path=xl/sharedStrings.xml><?xml version="1.0" encoding="utf-8"?>
<sst xmlns="http://schemas.openxmlformats.org/spreadsheetml/2006/main" count="3419" uniqueCount="1541">
  <si>
    <t>Cerrada</t>
  </si>
  <si>
    <t>Acción Correctiva</t>
  </si>
  <si>
    <t>En Proceso</t>
  </si>
  <si>
    <t>Acción de Mejora</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</si>
  <si>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</si>
  <si>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</si>
  <si>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</si>
  <si>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</si>
  <si>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</si>
  <si>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</si>
  <si>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</si>
  <si>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</si>
  <si>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</si>
  <si>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</si>
  <si>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</si>
  <si>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</si>
  <si>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</si>
  <si>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</si>
  <si>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</si>
  <si>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</si>
  <si>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</si>
  <si>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</si>
  <si>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</si>
  <si>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</si>
  <si>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</si>
  <si>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</si>
  <si>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</si>
  <si>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</si>
  <si>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</si>
  <si>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</si>
  <si>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</si>
  <si>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</si>
  <si>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</si>
  <si>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</si>
  <si>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</si>
  <si>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</si>
  <si>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</si>
  <si>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</si>
  <si>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</si>
  <si>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</si>
  <si>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</si>
  <si>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</si>
  <si>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</si>
  <si>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1"/>
        <rFont val="Arial"/>
        <family val="2"/>
      </rPr>
      <t>Seguimiento 14/01/2019</t>
    </r>
    <r>
      <rPr>
        <sz val="11"/>
        <rFont val="Arial"/>
        <family val="2"/>
      </rPr>
      <t xml:space="preserve">
Se revisa con OCI las evidencias.
</t>
    </r>
    <r>
      <rPr>
        <b/>
        <sz val="11"/>
        <rFont val="Arial"/>
        <family val="2"/>
      </rPr>
      <t>Seguimiento 11/03/2019</t>
    </r>
    <r>
      <rPr>
        <sz val="11"/>
        <rFont val="Arial"/>
        <family val="2"/>
      </rPr>
      <t xml:space="preserve">
Se hace seguimiento pero no hay ningún tipo de avance al respecto.
</t>
    </r>
    <r>
      <rPr>
        <b/>
        <sz val="11"/>
        <rFont val="Arial"/>
        <family val="2"/>
      </rPr>
      <t>Seguimiento 17/06/2019</t>
    </r>
    <r>
      <rPr>
        <sz val="11"/>
        <rFont val="Arial"/>
        <family val="2"/>
      </rPr>
      <t xml:space="preserve">
Se hace seguimiento pero no hay ningún tipo de avance al respecto.
</t>
    </r>
  </si>
  <si>
    <t>25/09/2014
31/03/2015
28/09/2015
02-02-2016
28/04/2016
08/07/2016
16/11/2016
16/08/2017
04/12/2017
19/07/2018
14/01/2019
26/07/2019
21/09/2020
18/01/2021
11/05/2021</t>
  </si>
  <si>
    <t>Javier Sarmiento
Edgar Ortiz
Erika Huari desde el 18/01/2021</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</si>
  <si>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1"/>
        <rFont val="Arial"/>
        <family val="2"/>
      </rPr>
      <t>21/09/2020: Auditoria en los dias 18, 21 y 22/09/2020, Rad: 20201100036303</t>
    </r>
    <r>
      <rPr>
        <sz val="11"/>
        <rFont val="Arial"/>
        <family val="2"/>
      </rPr>
      <t xml:space="preserve"> No se evidencian avances en esta solicitud desde noviembre de 2018.
</t>
    </r>
    <r>
      <rPr>
        <b/>
        <sz val="11"/>
        <rFont val="Arial"/>
        <family val="2"/>
      </rPr>
      <t>15,18 y 19 de enero 2021 Conforme a plan de auditoría 20211100000186 del 6 de enero del 2021</t>
    </r>
    <r>
      <rPr>
        <sz val="11"/>
        <rFont val="Arial"/>
        <family val="2"/>
      </rPr>
      <t xml:space="preserve">.
OTIC. No fueron presentadas evidencias ni autoevaluación para este hallazgo.
</t>
    </r>
    <r>
      <rPr>
        <b/>
        <sz val="11"/>
        <rFont val="Arial"/>
        <family val="2"/>
      </rPr>
      <t>11,12 y 13 de mayo 2021</t>
    </r>
    <r>
      <rPr>
        <sz val="11"/>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</si>
  <si>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</si>
  <si>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</si>
  <si>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</si>
  <si>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</si>
  <si>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</si>
  <si>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</si>
  <si>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</si>
  <si>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</si>
  <si>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1"/>
        <rFont val="Arial"/>
        <family val="2"/>
      </rPr>
      <t>13/04/2021.</t>
    </r>
    <r>
      <rPr>
        <sz val="11"/>
        <rFont val="Arial"/>
        <family val="2"/>
      </rPr>
      <t xml:space="preserve">  Se reviso  el procedimiento por parte  de lider  de Talento humano y  se  adenta tramite   ante la Oficina Asesora de Planeación mediante radicado </t>
    </r>
    <r>
      <rPr>
        <b/>
        <sz val="11"/>
        <rFont val="Arial"/>
        <family val="2"/>
      </rPr>
      <t xml:space="preserve">20217000019713 </t>
    </r>
    <r>
      <rPr>
        <sz val="11"/>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</si>
  <si>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</si>
  <si>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</si>
  <si>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1"/>
        <rFont val="Arial"/>
        <family val="2"/>
      </rPr>
      <t>17/01/2020.</t>
    </r>
    <r>
      <rPr>
        <sz val="11"/>
        <rFont val="Arial"/>
        <family val="2"/>
      </rPr>
      <t xml:space="preserve"> </t>
    </r>
    <r>
      <rPr>
        <b/>
        <sz val="11"/>
        <rFont val="Arial"/>
        <family val="2"/>
      </rPr>
      <t>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15/01/2019, y en la carpeta compartida el 19/01/2021  no habia evidencias (Talento Humano)
</t>
    </r>
    <r>
      <rPr>
        <b/>
        <sz val="11"/>
        <rFont val="Arial"/>
        <family val="2"/>
      </rPr>
      <t>03/02/2021:</t>
    </r>
    <r>
      <rPr>
        <sz val="11"/>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1"/>
        <rFont val="Arial"/>
        <family val="2"/>
      </rPr>
      <t xml:space="preserve">11,12 y 13 de mayo 2021 Conforme a plan de auditoría 20211100000186 del 14 de abril del 2021. </t>
    </r>
    <r>
      <rPr>
        <sz val="11"/>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</si>
  <si>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</si>
  <si>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</si>
  <si>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</si>
  <si>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</si>
  <si>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</si>
  <si>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</si>
  <si>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</si>
  <si>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1"/>
        <rFont val="Arial"/>
        <family val="2"/>
      </rPr>
      <t xml:space="preserve">01/02/2021 </t>
    </r>
    <r>
      <rPr>
        <sz val="11"/>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</si>
  <si>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</si>
  <si>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</si>
  <si>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de reunión. Enen el documento presentado los avances adelantadas en las diferentes mesas de trabajo (Actas) realizadas con el archivo de Bogota.
</t>
    </r>
    <r>
      <rPr>
        <b/>
        <sz val="11"/>
        <rFont val="Arial"/>
        <family val="2"/>
      </rPr>
      <t>31/10/2019</t>
    </r>
    <r>
      <rPr>
        <sz val="11"/>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15/08/2019, y en la carpeta compartida el 19/01/2021 no habia evidencias (Gestión Documental)
</t>
    </r>
    <r>
      <rPr>
        <b/>
        <sz val="11"/>
        <rFont val="Arial"/>
        <family val="2"/>
      </rPr>
      <t xml:space="preserve">03/02/2021  </t>
    </r>
    <r>
      <rPr>
        <sz val="11"/>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</si>
  <si>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</si>
  <si>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</si>
  <si>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</si>
  <si>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</si>
  <si>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</si>
  <si>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</si>
  <si>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11"/>
        <rFont val="Arial"/>
        <family val="2"/>
      </rPr>
      <t>02/02/2021</t>
    </r>
    <r>
      <rPr>
        <sz val="11"/>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11"/>
        <rFont val="Arial"/>
        <family val="2"/>
      </rPr>
      <t xml:space="preserve">26/02/2021:  </t>
    </r>
    <r>
      <rPr>
        <sz val="11"/>
        <rFont val="Arial"/>
        <family val="2"/>
      </rPr>
      <t xml:space="preserve">Se han adelantado Tramites  con  el asesor y el profesional de gestión documental para  el  ajuste  de la  "Hoja de Control de Expedientes laborales,  Ver correo  del:   9/02/2021, 16/02/2021,  23/02/2021.
</t>
    </r>
    <r>
      <rPr>
        <b/>
        <sz val="11"/>
        <rFont val="Arial"/>
        <family val="2"/>
      </rPr>
      <t>13/04/2021:</t>
    </r>
    <r>
      <rPr>
        <sz val="11"/>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t>
    </r>
  </si>
  <si>
    <t>6/12/2017
30/04/2018
14/08/2019
1701/2020
19/01/2021
03/02/2021
12/05/2021</t>
  </si>
  <si>
    <r>
      <rPr>
        <b/>
        <sz val="11"/>
        <rFont val="Arial"/>
        <family val="2"/>
      </rPr>
      <t>06/12/2017</t>
    </r>
    <r>
      <rPr>
        <sz val="11"/>
        <rFont val="Arial"/>
        <family val="2"/>
      </rPr>
      <t xml:space="preserve">: Las acciones  está en curso y la fecha de cumplimiento es </t>
    </r>
    <r>
      <rPr>
        <b/>
        <sz val="11"/>
        <rFont val="Arial"/>
        <family val="2"/>
      </rPr>
      <t>31/12/2017</t>
    </r>
    <r>
      <rPr>
        <sz val="11"/>
        <rFont val="Arial"/>
        <family val="2"/>
      </rPr>
      <t xml:space="preserve">. Se acepta la solicitud de cambio de fecha de terminación para el 15/02/2018. 
</t>
    </r>
    <r>
      <rPr>
        <b/>
        <sz val="11"/>
        <rFont val="Arial"/>
        <family val="2"/>
      </rPr>
      <t>30/04/2018</t>
    </r>
    <r>
      <rPr>
        <sz val="11"/>
        <rFont val="Arial"/>
        <family val="2"/>
      </rPr>
      <t xml:space="preserve">:   Se  evidencia  registros de los correos  electrónicos  de  la  convocatoria  para la jornadas  de capacitación con el Archivo  General de la nación..Acción Vencida
</t>
    </r>
    <r>
      <rPr>
        <b/>
        <sz val="11"/>
        <rFont val="Arial"/>
        <family val="2"/>
      </rPr>
      <t>14/08/2019</t>
    </r>
    <r>
      <rPr>
        <sz val="11"/>
        <rFont val="Arial"/>
        <family val="2"/>
      </rPr>
      <t xml:space="preserve"> El instructivo esta pendiente de adopcion dentro del sistema.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11"/>
        <rFont val="Arial"/>
        <family val="2"/>
      </rPr>
      <t xml:space="preserve">11,12 y 13 de mayo 2021 Conforme a plan de auditoría 20211100000186 del 14 de abril del 2021. </t>
    </r>
    <r>
      <rPr>
        <sz val="11"/>
        <rFont val="Arial"/>
        <family val="2"/>
      </rPr>
      <t>Fueron presentadas como evidencias de avance:  el pantallazo y lista de aistencia de la reunión del 2 de marzo del 2021 y correos electrónicos del 2 y 3 de marzo del 2021 donde se trabaja el Formato Hoja de Control de Historias Laborales.</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</si>
  <si>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</si>
  <si>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</si>
  <si>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</si>
  <si>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</si>
  <si>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</si>
  <si>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</si>
  <si>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11"/>
        <rFont val="Arial"/>
        <family val="2"/>
      </rPr>
      <t>01/02/2021:</t>
    </r>
    <r>
      <rPr>
        <sz val="11"/>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11"/>
        <rFont val="Arial"/>
        <family val="2"/>
      </rPr>
      <t xml:space="preserve">13/04/2021: </t>
    </r>
    <r>
      <rPr>
        <sz val="11"/>
        <rFont val="Arial"/>
        <family val="2"/>
      </rPr>
      <t xml:space="preserve"> Se  remitio  solicitó  a la ofcina asesora de Planeación   la aprobación del proeceimiento "Formulación, ejecución y evaluación Plan de Bienestar social e Incentivos " PC-04 Versión 6.   Ver radicado No. </t>
    </r>
    <r>
      <rPr>
        <b/>
        <sz val="11"/>
        <rFont val="Arial"/>
        <family val="2"/>
      </rPr>
      <t xml:space="preserve">20217000019713 </t>
    </r>
    <r>
      <rPr>
        <sz val="11"/>
        <rFont val="Arial"/>
        <family val="2"/>
      </rPr>
      <t>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t>
    </r>
  </si>
  <si>
    <t>6/12/2017
30/04/2018
14/08/2019
17/01/2020
19/01/2021
03/02/2021
12/05/2021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</si>
  <si>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11"/>
        <rFont val="Arial"/>
        <family val="2"/>
      </rPr>
      <t>11,12 y 13 de mayo 2021 Conforme a plan de auditoría 20211100000186 del 14 de abril del 2021.</t>
    </r>
    <r>
      <rPr>
        <sz val="11"/>
        <rFont val="Arial"/>
        <family val="2"/>
      </rPr>
      <t xml:space="preserve"> Fueron evidenciados los Planes de Bienestar e Incentivos(2017-2020, 2021-2024) en los links presentados por el área.  El procedimiento ajustado fue enviado a la OAP para revisión y publicación.</t>
    </r>
  </si>
  <si>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</si>
  <si>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</si>
  <si>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</si>
  <si>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</si>
  <si>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</si>
  <si>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</si>
  <si>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</si>
  <si>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</si>
  <si>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1"/>
        <rFont val="Arial"/>
        <family val="2"/>
      </rPr>
      <t>01/10/2018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06/12/2018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04/04/2019</t>
    </r>
    <r>
      <rPr>
        <sz val="11"/>
        <rFont val="Arial"/>
        <family val="2"/>
      </rPr>
      <t xml:space="preserve">: se adelantan mesas de trabajo con el  Archivo de Bogotá,  dando cumplimiento a las observaciones realizadas a las fichas de valoracion d Se adjuntan los soportes.
</t>
    </r>
    <r>
      <rPr>
        <b/>
        <sz val="11"/>
        <rFont val="Arial"/>
        <family val="2"/>
      </rPr>
      <t>15/08/2019</t>
    </r>
    <r>
      <rPr>
        <sz val="11"/>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1"/>
        <rFont val="Arial"/>
        <family val="2"/>
      </rPr>
      <t>31/12/2019</t>
    </r>
    <r>
      <rPr>
        <sz val="11"/>
        <rFont val="Arial"/>
        <family val="2"/>
      </rPr>
      <t xml:space="preserve">: Se gestiona ante el Consejo Distrital de Archivos el Concepto Tecnico de las TRD, el cual se hizo mediante radicado No.20197000313051.
</t>
    </r>
    <r>
      <rPr>
        <b/>
        <sz val="11"/>
        <rFont val="Arial"/>
        <family val="2"/>
      </rPr>
      <t>01/02/2021</t>
    </r>
    <r>
      <rPr>
        <sz val="11"/>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</si>
  <si>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</si>
  <si>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realizacion mesas de trabajo para lograr concepto del archivo distrital.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t>
    </r>
    <r>
      <rPr>
        <sz val="11"/>
        <color rgb="FFFF0000"/>
        <rFont val="Arial"/>
        <family val="2"/>
      </rPr>
      <t xml:space="preserve"> 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</si>
  <si>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</si>
  <si>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</si>
  <si>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</si>
  <si>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</si>
  <si>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</si>
  <si>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</si>
  <si>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11"/>
        <rFont val="Arial"/>
        <family val="2"/>
      </rPr>
      <t>01/10/2018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06/12/2018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15/08/2019</t>
    </r>
    <r>
      <rPr>
        <sz val="11"/>
        <rFont val="Arial"/>
        <family val="2"/>
      </rPr>
      <t xml:space="preserve">: Esta actividad no puede realizarse hasta que no se haya recibido el concepto tecnico de convalidacion de las TRD  por parte del Consejo Distrital de Archivos.
</t>
    </r>
    <r>
      <rPr>
        <b/>
        <sz val="11"/>
        <rFont val="Arial"/>
        <family val="2"/>
      </rPr>
      <t>31/12/2019</t>
    </r>
    <r>
      <rPr>
        <sz val="11"/>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11"/>
        <rFont val="Arial"/>
        <family val="2"/>
      </rPr>
      <t xml:space="preserve">01/02/2021: </t>
    </r>
    <r>
      <rPr>
        <sz val="11"/>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</si>
  <si>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r>
      <rPr>
        <b/>
        <sz val="11"/>
        <rFont val="Arial"/>
        <family val="2"/>
      </rPr>
      <t>16/01/2019</t>
    </r>
    <r>
      <rPr>
        <sz val="11"/>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no presenta avance se esta en espera de concepto tecnico del consejo distrital de archivo.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</si>
  <si>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</si>
  <si>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</si>
  <si>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</si>
  <si>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</si>
  <si>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</si>
  <si>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</si>
  <si>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1"/>
        <rFont val="Arial"/>
        <family val="2"/>
      </rPr>
      <t>31/12/2019</t>
    </r>
    <r>
      <rPr>
        <sz val="11"/>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1"/>
        <rFont val="Arial"/>
        <family val="2"/>
      </rPr>
      <t xml:space="preserve">01/02/2021 </t>
    </r>
    <r>
      <rPr>
        <sz val="11"/>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</si>
  <si>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</si>
  <si>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1"/>
        <rFont val="Arial"/>
        <family val="2"/>
      </rPr>
      <t>16/01/2019</t>
    </r>
    <r>
      <rPr>
        <sz val="11"/>
        <rFont val="Arial"/>
        <family val="2"/>
      </rPr>
      <t xml:space="preserve">: Esta pendiente recibir por parte del archivo de Bogota, el informe de diganostico para la elaboracion de las TVD.
</t>
    </r>
    <r>
      <rPr>
        <b/>
        <sz val="11"/>
        <rFont val="Arial"/>
        <family val="2"/>
      </rPr>
      <t>15/08/2019</t>
    </r>
    <r>
      <rPr>
        <sz val="11"/>
        <rFont val="Arial"/>
        <family val="2"/>
      </rPr>
      <t xml:space="preserve">: Se evidencia el avance  según inventario que se adjunta. Actividades en proceso para el logro de los objetivo.
Según  plan de auditoria rad 20201100000143: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1"/>
        <rFont val="Arial"/>
        <family val="2"/>
      </rPr>
      <t xml:space="preserve">11,12 y 13 de mayo 2021 Conforme a plan de auditoría 20211100000186 del 14 de abril del 2021. </t>
    </r>
    <r>
      <rPr>
        <sz val="11"/>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</si>
  <si>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</si>
  <si>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</si>
  <si>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</si>
  <si>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</si>
  <si>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</si>
  <si>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</si>
  <si>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1"/>
        <rFont val="Arial"/>
        <family val="2"/>
      </rPr>
      <t>16/01/2019</t>
    </r>
    <r>
      <rPr>
        <sz val="11"/>
        <rFont val="Arial"/>
        <family val="2"/>
      </rPr>
      <t xml:space="preserve">: Esta pendiente recibir por parte del archivo de Bogota, el informe de diganostico para la elaboracion  y aprobacion de las TVD.
</t>
    </r>
    <r>
      <rPr>
        <b/>
        <sz val="11"/>
        <rFont val="Arial"/>
        <family val="2"/>
      </rPr>
      <t>15/08/2019</t>
    </r>
    <r>
      <rPr>
        <sz val="11"/>
        <rFont val="Arial"/>
        <family val="2"/>
      </rPr>
      <t xml:space="preserve">: actividades en proceso para el logro de los objetivo. Esta pendiente recibir por parte del archivo de Bogota, el informe de diganostico para la elaboracion  y aprobacion de las TVD.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Teniendo en cuenta el trabajo que se viene adelantando (acción 8) se conlcuye que está en proceso.
</t>
    </r>
    <r>
      <rPr>
        <b/>
        <sz val="11"/>
        <rFont val="Arial"/>
        <family val="2"/>
      </rPr>
      <t>11,12 y 13 de mayo 2021 Conforme a plan de auditoría 20211100000186 del 14 de abril del 2021.</t>
    </r>
    <r>
      <rPr>
        <sz val="11"/>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</si>
  <si>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</si>
  <si>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</si>
  <si>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</si>
  <si>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</si>
  <si>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</si>
  <si>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</si>
  <si>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</si>
  <si>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</si>
  <si>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presentaron autoevaluaciones nuevas desde el 30/08/2018, y en la carpeta compartida el 19/01/2021 no habia evidencias (Talento Humano).
</t>
    </r>
    <r>
      <rPr>
        <b/>
        <sz val="11"/>
        <rFont val="Arial"/>
        <family val="2"/>
      </rPr>
      <t xml:space="preserve">03/02/2020 </t>
    </r>
    <r>
      <rPr>
        <sz val="11"/>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</si>
  <si>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</si>
  <si>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</si>
  <si>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</si>
  <si>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</si>
  <si>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</si>
  <si>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</si>
  <si>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</si>
  <si>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</si>
  <si>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</si>
  <si>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</si>
  <si>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</si>
  <si>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</si>
  <si>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10/05/2021                                           </t>
  </si>
  <si>
    <r>
      <t xml:space="preserve">21/01/2019: No se presenta autoevaluación a esta acción.
</t>
    </r>
    <r>
      <rPr>
        <b/>
        <sz val="11"/>
        <rFont val="Arial"/>
        <family val="2"/>
      </rPr>
      <t>02/10/2019</t>
    </r>
    <r>
      <rPr>
        <sz val="11"/>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1"/>
        <rFont val="Arial"/>
        <family val="2"/>
      </rPr>
      <t>15/01/2020 SSFAP</t>
    </r>
    <r>
      <rPr>
        <sz val="11"/>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1"/>
        <rFont val="Arial"/>
        <family val="2"/>
      </rPr>
      <t>20/01/2020 SSFAP</t>
    </r>
    <r>
      <rPr>
        <sz val="11"/>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1"/>
        <rFont val="Arial"/>
        <family val="2"/>
      </rPr>
      <t>30/07/2020</t>
    </r>
    <r>
      <rPr>
        <sz val="11"/>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1"/>
        <rFont val="Arial"/>
        <family val="2"/>
      </rPr>
      <t>30/07/2020</t>
    </r>
    <r>
      <rPr>
        <sz val="11"/>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1"/>
        <rFont val="Arial"/>
        <family val="2"/>
      </rPr>
      <t>31/12/20  S</t>
    </r>
    <r>
      <rPr>
        <sz val="11"/>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1"/>
        <rFont val="Arial"/>
        <family val="2"/>
      </rPr>
      <t>10/05/2021:</t>
    </r>
    <r>
      <rPr>
        <sz val="11"/>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t>
    </r>
  </si>
  <si>
    <t xml:space="preserve">21/01/2019
16/10/2019
17/01/2020
18/09/2020
19/01/2020
12/05/2021
</t>
  </si>
  <si>
    <t>Jose Pinzon
Stella Cañón</t>
  </si>
  <si>
    <r>
      <rPr>
        <b/>
        <sz val="11"/>
        <rFont val="Arial"/>
        <family val="2"/>
      </rPr>
      <t>21/01/2019</t>
    </r>
    <r>
      <rPr>
        <sz val="11"/>
        <rFont val="Arial"/>
        <family val="2"/>
      </rPr>
      <t xml:space="preserve">: El seguimiento y evaluación del avance se realizará una vez se de inicio de la acción formulada.
</t>
    </r>
    <r>
      <rPr>
        <b/>
        <sz val="11"/>
        <rFont val="Arial"/>
        <family val="2"/>
      </rPr>
      <t>16/10/2019</t>
    </r>
    <r>
      <rPr>
        <sz val="11"/>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Para esta Acción no se presentaron avances a la accion formulada en ocasión a la situcuón de la Emergencia Sanitaria (COVID-19). Por lo anterior, la acción continúa en proeso.
1</t>
    </r>
    <r>
      <rPr>
        <b/>
        <sz val="11"/>
        <rFont val="Arial"/>
        <family val="2"/>
      </rPr>
      <t xml:space="preserve">9/01/2021: Auditoría Evaluación por Dependencias radicado20211100000183: </t>
    </r>
    <r>
      <rPr>
        <sz val="11"/>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1"/>
        <rFont val="Arial"/>
        <family val="2"/>
      </rPr>
      <t>12/05/2021 SSFAP: Plan de auditoría 20211100021453 del 14 de abril de 2021:</t>
    </r>
    <r>
      <rPr>
        <sz val="11"/>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</si>
  <si>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</si>
  <si>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</si>
  <si>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</si>
  <si>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</si>
  <si>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</si>
  <si>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</si>
  <si>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</si>
  <si>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</si>
  <si>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1"/>
        <rFont val="Arial"/>
        <family val="2"/>
      </rPr>
      <t>08/07/2019</t>
    </r>
    <r>
      <rPr>
        <sz val="11"/>
        <rFont val="Arial"/>
        <family val="2"/>
      </rPr>
      <t xml:space="preserve">: Se mejoró el contexto organizacional donde se describe la estructura externa, interna y sus partes interesdas. Evidencia Contexto organizacional
</t>
    </r>
    <r>
      <rPr>
        <b/>
        <sz val="11"/>
        <rFont val="Arial"/>
        <family val="2"/>
      </rPr>
      <t>02/10/2019</t>
    </r>
    <r>
      <rPr>
        <sz val="11"/>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1"/>
        <rFont val="Arial"/>
        <family val="2"/>
      </rPr>
      <t>24/02/2020</t>
    </r>
    <r>
      <rPr>
        <sz val="11"/>
        <rFont val="Arial"/>
        <family val="2"/>
      </rPr>
      <t>: Se incluyo el documento del contexto organizacional en la TRD del SIG a través del radicado 20207000078522. Se solicta cierre.</t>
    </r>
  </si>
  <si>
    <t>17/05/2019
27/07/2019
16/10/2019
17/01/2020
21/09/2020</t>
  </si>
  <si>
    <t>Edgar Ortiz</t>
  </si>
  <si>
    <r>
      <rPr>
        <b/>
        <sz val="11"/>
        <rFont val="Arial"/>
        <family val="2"/>
      </rPr>
      <t>17/05/2019</t>
    </r>
    <r>
      <rPr>
        <sz val="11"/>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1"/>
        <rFont val="Arial"/>
        <family val="2"/>
      </rPr>
      <t>23/07/2019</t>
    </r>
    <r>
      <rPr>
        <sz val="11"/>
        <rFont val="Arial"/>
        <family val="2"/>
      </rPr>
      <t xml:space="preserve">: Se aporta, a través de coorreo electrónico, como evidencia el Constexto Organizacional de la UAESP, Pendiente de la incluisión en las TRD.
</t>
    </r>
    <r>
      <rPr>
        <b/>
        <sz val="11"/>
        <rFont val="Arial"/>
        <family val="2"/>
      </rPr>
      <t>16/10/2019</t>
    </r>
    <r>
      <rPr>
        <sz val="11"/>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El  Contexto de la Organización aún no se encuentra incluido en las TRD, continúa en proceso.
</t>
    </r>
    <r>
      <rPr>
        <b/>
        <sz val="11"/>
        <rFont val="Arial"/>
        <family val="2"/>
      </rPr>
      <t>21/09/2020: Auditoria en los dias 18, 21 y 22/09/2020, Rad: 20201100036303:</t>
    </r>
    <r>
      <rPr>
        <sz val="11"/>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</si>
  <si>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</si>
  <si>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</si>
  <si>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</si>
  <si>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</si>
  <si>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</si>
  <si>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</si>
  <si>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t>
  </si>
  <si>
    <r>
      <t xml:space="preserve">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t>
    </r>
  </si>
  <si>
    <t>17/05/2019
17/10/2019
18/01/2020
21/09/2020
10/01/2021
13/05/2021</t>
  </si>
  <si>
    <t>Jose Pinzon
Edgar Ortiz
Stella Cañón
Sandra Pardo</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</si>
  <si>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para los procesos de Aprovechamiento y RBL. 
</t>
    </r>
    <r>
      <rPr>
        <b/>
        <sz val="11"/>
        <rFont val="Arial"/>
        <family val="2"/>
      </rPr>
      <t>21/01/2020</t>
    </r>
    <r>
      <rPr>
        <sz val="11"/>
        <rFont val="Arial"/>
        <family val="2"/>
      </rPr>
      <t xml:space="preserve">: La SSFAP MANIFIESTA QUE ESTE HALLAZGO ESTA A CARGO DE LA OAP.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1"/>
        <rFont val="Arial"/>
        <family val="2"/>
      </rPr>
      <t>21/09/2020 (OAP): Auditoria en los dias 18, 21 y 22/09/2020, Rad: 2020110003630</t>
    </r>
    <r>
      <rPr>
        <sz val="11"/>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1"/>
        <rFont val="Arial"/>
        <family val="2"/>
      </rPr>
      <t xml:space="preserve">19/01/2021 SSFAP:  Auditoría Evaluación por Dependencias radicado20211100000183: </t>
    </r>
    <r>
      <rPr>
        <sz val="11"/>
        <rFont val="Arial"/>
        <family val="2"/>
      </rPr>
      <t xml:space="preserve">El proceso no presentó autoevaluación, manifiesta que está a la espera de la acción de la OAP
</t>
    </r>
    <r>
      <rPr>
        <b/>
        <sz val="11"/>
        <rFont val="Arial"/>
        <family val="2"/>
      </rPr>
      <t xml:space="preserve">OAP 11,12 y 13 de mayo de 2021, segùn plan de auditorìa No 20211100021453 del 14 de abril de 2021: </t>
    </r>
    <r>
      <rPr>
        <sz val="11"/>
        <rFont val="Arial"/>
        <family val="2"/>
      </rPr>
      <t xml:space="preserve">El proceso no presentó autoevaluación y manifiesta frente a las acciones cuyo origen corresponda a la pre-auditorìa 14001 remitirán memorando a la OCI.
</t>
    </r>
    <r>
      <rPr>
        <b/>
        <sz val="11"/>
        <rFont val="Arial"/>
        <family val="2"/>
      </rPr>
      <t>11/05/2021 SAPROV: Auditoría Evaluación por Dependencias radicado 20211100021453 del 14/04/2021:</t>
    </r>
    <r>
      <rPr>
        <sz val="11"/>
        <rFont val="Arial"/>
        <family val="2"/>
      </rPr>
      <t xml:space="preserve"> En el ejercicio de autoevaluación por parte del proceso y la dependencia  no se identifican acciones desarrolladas en el primer trimestre de 2021.</t>
    </r>
  </si>
  <si>
    <t xml:space="preserve">PRESENTA REFORMULACIÓN </t>
  </si>
  <si>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</si>
  <si>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</si>
  <si>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</si>
  <si>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</si>
  <si>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</si>
  <si>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</si>
  <si>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t>
  </si>
  <si>
    <r>
      <t xml:space="preserve">Una vez se tenga mas información sobre el tema ambiental, se iniciará en el informe ambiental.
</t>
    </r>
    <r>
      <rPr>
        <b/>
        <sz val="11"/>
        <rFont val="Arial"/>
        <family val="2"/>
      </rPr>
      <t>08/07/2019</t>
    </r>
    <r>
      <rPr>
        <sz val="11"/>
        <rFont val="Arial"/>
        <family val="2"/>
      </rPr>
      <t xml:space="preserve">: El informe de revisión del sistema de gestión ambiental se creó a través de una matriz donde se describe los numerales de la 14001 con sus respectivos avances y evidencias. (Matriz Iso 14001)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t>
    </r>
    <r>
      <rPr>
        <b/>
        <sz val="11"/>
        <rFont val="Arial"/>
        <family val="2"/>
      </rPr>
      <t>30/03/2020:</t>
    </r>
    <r>
      <rPr>
        <sz val="11"/>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</si>
  <si>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t>17/05/2019
17/01/2020
21/09/2020
31/12/2020
13/05/2021</t>
  </si>
  <si>
    <t>Edgar Ortiz
Sandra Pardo 
31/12/2020</t>
  </si>
  <si>
    <r>
      <rPr>
        <b/>
        <sz val="11"/>
        <rFont val="Arial"/>
        <family val="2"/>
      </rPr>
      <t>17/05/2019</t>
    </r>
    <r>
      <rPr>
        <sz val="11"/>
        <rFont val="Arial"/>
        <family val="2"/>
      </rPr>
      <t xml:space="preserve">: Del Seguimiento no se reporta evidencia alguna.
</t>
    </r>
    <r>
      <rPr>
        <b/>
        <sz val="11"/>
        <rFont val="Arial"/>
        <family val="2"/>
      </rPr>
      <t>18/10/2019</t>
    </r>
    <r>
      <rPr>
        <sz val="11"/>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no presenta avance ni seguimiento alguno. Continúa en proceso.
</t>
    </r>
    <r>
      <rPr>
        <b/>
        <sz val="11"/>
        <rFont val="Arial"/>
        <family val="2"/>
      </rPr>
      <t>21/09/2020: Auditoria en los dias 18, 21 y 22/09/2020, Rad: 20201100036303:</t>
    </r>
    <r>
      <rPr>
        <sz val="11"/>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solicitarà reunión a la OCI.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t>
    </r>
  </si>
  <si>
    <t>DICEN QUE NO DEBERÌA IR PORQUE FUE A UNA PREAUDITORÌA, NO QUEDÓ UN ACTA PARA SABER SI NOS VAMOS A CERTIFICAR EN LA ISO14001</t>
  </si>
  <si>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</si>
  <si>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</si>
  <si>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</si>
  <si>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</si>
  <si>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</si>
  <si>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</si>
  <si>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1"/>
        <rFont val="Arial"/>
        <family val="2"/>
      </rPr>
      <t>25/09/2019</t>
    </r>
    <r>
      <rPr>
        <sz val="11"/>
        <rFont val="Arial"/>
        <family val="2"/>
      </rPr>
      <t>: Solo falta el ciclo de vida de RBL para poder dar cierre a esta observación.  31/12/20 La subdirección de Servicios Funerarios y Alumbrado Público ya cumplió esta actividad</t>
    </r>
  </si>
  <si>
    <t>17/05/2019
17/01/2020
18/09/2020
19/01/2021
13/05/2021</t>
  </si>
  <si>
    <t>Edgar Ortiz
Stella Cañón
Sandra Pardo</t>
  </si>
  <si>
    <r>
      <rPr>
        <b/>
        <sz val="11"/>
        <rFont val="Arial"/>
        <family val="2"/>
      </rPr>
      <t>17/05/2019</t>
    </r>
    <r>
      <rPr>
        <sz val="11"/>
        <rFont val="Arial"/>
        <family val="2"/>
      </rPr>
      <t xml:space="preserve">: Frente a la actividad formulada, no se reporta evidencia alguna, teniendo en cuenta que la fecha de terminación de la acción forulada no se incluye dentro del alcance de la auditoría .
</t>
    </r>
    <r>
      <rPr>
        <b/>
        <sz val="11"/>
        <rFont val="Arial"/>
        <family val="2"/>
      </rPr>
      <t>18/10/2019</t>
    </r>
    <r>
      <rPr>
        <sz val="11"/>
        <rFont val="Arial"/>
        <family val="2"/>
      </rPr>
      <t xml:space="preserve">: Debido a que hace falta el Cicle de Vida de los Servicios ofertados por el Proceso de RBL,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Falta por crear el ciclo de vida del Proceso de RBL, la Acción continúa en proceso.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1"/>
        <rFont val="Arial"/>
        <family val="2"/>
      </rPr>
      <t>21/09/2020 (OAP): Auditoria en los dias 18, 21 y 22/09/2020, Rad: 20201100036303</t>
    </r>
    <r>
      <rPr>
        <sz val="11"/>
        <rFont val="Arial"/>
        <family val="2"/>
      </rPr>
      <t xml:space="preserve">:Verificando la autoevaluación, no se registra avance de la acción. La OAP trabajará el ciclo de vidaen el componente ambiental del MIPG. Accion vencida.
</t>
    </r>
    <r>
      <rPr>
        <b/>
        <sz val="11"/>
        <rFont val="Arial"/>
        <family val="2"/>
      </rPr>
      <t>19/01/2021 SSFAP:  Auditoría Evaluación por Dependencias radicado20211100000183</t>
    </r>
    <r>
      <rPr>
        <sz val="11"/>
        <rFont val="Arial"/>
        <family val="2"/>
      </rPr>
      <t xml:space="preserve">: El proceso no presentó autoevaluación, manifiesta que está a la espera de la acción de la OAP y que ya cumplieron con la determinada acción.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
</t>
    </r>
    <r>
      <rPr>
        <b/>
        <sz val="11"/>
        <rFont val="Arial"/>
        <family val="2"/>
      </rPr>
      <t>11/05/2021 SAPROV: Auditoría Evaluación por Dependencias radicado 20211100021453 del 14/04/2021</t>
    </r>
    <r>
      <rPr>
        <sz val="11"/>
        <rFont val="Arial"/>
        <family val="2"/>
      </rPr>
      <t>: En el ejercicio de autoevaluación por parte del proceso y la dependencia  no se identifican acciones desarrolladas en el primer trimestre de 2021.</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</si>
  <si>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</si>
  <si>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</si>
  <si>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</si>
  <si>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</si>
  <si>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</si>
  <si>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t>
  </si>
  <si>
    <r>
      <t xml:space="preserve">12/08/2019: A la fecha no se presentó autoevaluación. 
02/10/2019: Esta actividad se encuentra en proceso
</t>
    </r>
    <r>
      <rPr>
        <b/>
        <sz val="11"/>
        <rFont val="Arial"/>
        <family val="2"/>
      </rPr>
      <t>10/01/2020</t>
    </r>
    <r>
      <rPr>
        <sz val="11"/>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</si>
  <si>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t>12/08/2019
17/01/2020
21/09/2020
31/12/2020
13/05/2021</t>
  </si>
  <si>
    <r>
      <rPr>
        <b/>
        <sz val="11"/>
        <rFont val="Arial"/>
        <family val="2"/>
      </rPr>
      <t>12/08/2019</t>
    </r>
    <r>
      <rPr>
        <sz val="11"/>
        <rFont val="Arial"/>
        <family val="2"/>
      </rPr>
      <t xml:space="preserve">: Frente a la accón formulada, no se reporta avance o evidencia alguna.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:Si bien se debe crear un Nuevo PIGA, por cambio de Administración, se recomienda que, en este nuevo PIGA, se ajusten los Objetivos. Acción en Proceso. 
</t>
    </r>
    <r>
      <rPr>
        <b/>
        <sz val="11"/>
        <rFont val="Arial"/>
        <family val="2"/>
      </rPr>
      <t>21/09/2020: Auditoria en los dias 18, 21 y 22/09/2020, Rad: 20201100036303</t>
    </r>
    <r>
      <rPr>
        <sz val="11"/>
        <rFont val="Arial"/>
        <family val="2"/>
      </rPr>
      <t xml:space="preserve">:Verificando la autoevaluación, no se registra avance de la acción. La OAP trabajará el ciclo de vida en el componente ambiental del MIPG. Accion vencida.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r>
      <rPr>
        <b/>
        <sz val="11"/>
        <rFont val="Arial"/>
        <family val="2"/>
      </rPr>
      <t>OAP 11,12 y 13 de mayo de 2021, segùn plan de auditorìa No 20211100021453 del 14 de abril de 2021</t>
    </r>
    <r>
      <rPr>
        <sz val="11"/>
        <rFont val="Arial"/>
        <family val="2"/>
      </rPr>
      <t>: El proceso no presentó autoevaluación y manifiesta frente a las acciones cuyo origen corresponda a la pre-auditorìa 14001 remitirán memorando a la OCI.</t>
    </r>
  </si>
  <si>
    <t xml:space="preserve">OK REVISADO </t>
  </si>
  <si>
    <t>SOBRE LOS 18 MESES</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</si>
  <si>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</si>
  <si>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</si>
  <si>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</si>
  <si>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</si>
  <si>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12/08/2019
02/10/2019
10/01/2020
30/03/2020
30/04/2020
30/05/2020
30/06/2020</t>
  </si>
  <si>
    <r>
      <t xml:space="preserve">12/08/2019: A la fecha no se presentó autoevaluación.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1"/>
        <rFont val="Arial"/>
        <family val="2"/>
      </rPr>
      <t>30/06/2020</t>
    </r>
    <r>
      <rPr>
        <sz val="11"/>
        <rFont val="Arial"/>
        <family val="2"/>
      </rPr>
      <t>: No aplica continuar con la observación debido a que el MIPG tiene incorporado el componente ambiental. Solictar cierre</t>
    </r>
  </si>
  <si>
    <t>12/08/2019
31/10/2019
17/01/2020
21/09/2020
31/12/2020
13/05/2021</t>
  </si>
  <si>
    <t xml:space="preserve">
Edgar Ortiz
Sandra Pardo 
desde 31/12/2020</t>
  </si>
  <si>
    <r>
      <rPr>
        <b/>
        <sz val="11"/>
        <rFont val="Arial"/>
        <family val="2"/>
      </rPr>
      <t>12/08/2019</t>
    </r>
    <r>
      <rPr>
        <sz val="11"/>
        <rFont val="Arial"/>
        <family val="2"/>
      </rPr>
      <t xml:space="preserve">: Frente a la accón formulada, no se reporta avance o evidencia alguna.
</t>
    </r>
    <r>
      <rPr>
        <b/>
        <sz val="11"/>
        <rFont val="Arial"/>
        <family val="2"/>
      </rPr>
      <t>16/10/2019</t>
    </r>
    <r>
      <rPr>
        <sz val="11"/>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31/10/2019</t>
    </r>
    <r>
      <rPr>
        <sz val="11"/>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OCI, considera que independientemente de conseguir la acreditación o no, en la Norma ISO 14001: 2015, le entidad debe dar tratamiento a la observación identificada a esta oficina.
</t>
    </r>
    <r>
      <rPr>
        <b/>
        <sz val="11"/>
        <rFont val="Arial"/>
        <family val="2"/>
      </rPr>
      <t xml:space="preserve">21/09/2020: Auditoria en los dias 18, 21 y 22/09/2020, Rad: 20201100036303: </t>
    </r>
    <r>
      <rPr>
        <sz val="11"/>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r>
      <rPr>
        <b/>
        <sz val="11"/>
        <rFont val="Arial"/>
        <family val="2"/>
      </rPr>
      <t xml:space="preserve">
OAP 11,12 y 13 de mayo de 2021, segùn plan de auditorìa No 20211100021453 del 14 de abril de 2021: </t>
    </r>
    <r>
      <rPr>
        <sz val="11"/>
        <rFont val="Arial"/>
        <family val="2"/>
      </rPr>
      <t>El proceso no presentó autoevaluación y manifiesta frente a las acciones cuyo origen corresponda a la pre-auditorìa 14001 remitirán memorando a la OCI.</t>
    </r>
  </si>
  <si>
    <t>PASA LOS 18 MESES</t>
  </si>
  <si>
    <t>Resultados de las auditorías internas de gestión (IS).</t>
  </si>
  <si>
    <r>
      <rPr>
        <strike/>
        <sz val="11"/>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1"/>
        <rFont val="Arial"/>
        <family val="2"/>
      </rPr>
      <t xml:space="preserve">
</t>
    </r>
    <r>
      <rPr>
        <b/>
        <sz val="11"/>
        <rFont val="Arial"/>
        <family val="2"/>
      </rPr>
      <t>Observación 3.5 Limitación de monitoreo de consumo agua y energía a algunas sedes de la Unidad, según PIGA.</t>
    </r>
    <r>
      <rPr>
        <sz val="11"/>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</si>
  <si>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</si>
  <si>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</si>
  <si>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</si>
  <si>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</si>
  <si>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</si>
  <si>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</si>
  <si>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</si>
  <si>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1"/>
        <rFont val="Arial"/>
        <family val="2"/>
      </rPr>
      <t xml:space="preserve">SAPROV 19/01/2020: </t>
    </r>
    <r>
      <rPr>
        <sz val="11"/>
        <rFont val="Arial"/>
        <family val="2"/>
      </rPr>
      <t xml:space="preserve">Fue enviado el correo electrónico solicitando la información del avance del plan de acción, pero a la fecha de la revisión no se obtuvo respuesta. 
</t>
    </r>
    <r>
      <rPr>
        <b/>
        <sz val="11"/>
        <rFont val="Arial"/>
        <family val="2"/>
      </rPr>
      <t xml:space="preserve">SDF 05/04/2021. </t>
    </r>
    <r>
      <rPr>
        <sz val="11"/>
        <rFont val="Arial"/>
        <family val="2"/>
      </rPr>
      <t>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t>
    </r>
  </si>
  <si>
    <t>22/08/2019
31/10/2019
17/01/2020
21/09/2020
19/01/2021
11/05/2021
13/05/2021</t>
  </si>
  <si>
    <t xml:space="preserve">
Abel Osorio
Edgar Ortiz
Ivan Sierra
Oscar Hernández </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</si>
  <si>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30/06/2020, de la acción 2 y  31/12/2020 para la acción 1.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 18 y 19 de enero de 2021 Conforme a Plan de Auditoria (Rad. UAESP 20211100000183 del 06/01/2021): </t>
    </r>
    <r>
      <rPr>
        <sz val="11"/>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1"/>
        <rFont val="Arial"/>
        <family val="2"/>
      </rPr>
      <t>OAP 11,12 y 13 de mayo de 2021, segùn plan de auditorìa No 20211100021453 del 14 de abril de 2021:</t>
    </r>
    <r>
      <rPr>
        <sz val="11"/>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1"/>
        <rFont val="Arial"/>
        <family val="2"/>
      </rPr>
      <t>11,12 y 13 de mayo 2021 Conforme a plan de auditoría 20211100000186 del 14 de abril del 2021.
SAF:</t>
    </r>
    <r>
      <rPr>
        <sz val="11"/>
        <rFont val="Arial"/>
        <family val="2"/>
      </rPr>
      <t xml:space="preserve"> No fue presentada autoevaluación de la observación en este corte ni evidencias relacionadas. 
</t>
    </r>
    <r>
      <rPr>
        <b/>
        <sz val="11"/>
        <rFont val="Arial"/>
        <family val="2"/>
      </rPr>
      <t>11/05/2021 SAPROV: Auditoría Evaluación por Dependencias radicado 20211100021453 del 14/04/2021:</t>
    </r>
    <r>
      <rPr>
        <sz val="11"/>
        <rFont val="Arial"/>
        <family val="2"/>
      </rPr>
      <t xml:space="preserve"> En el ejercicio de autoevaluación por parte del proceso / dependencia  no se identifican acciones desarrolladas en el primer trimestre de 2021.</t>
    </r>
  </si>
  <si>
    <r>
      <rPr>
        <strike/>
        <sz val="11"/>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1"/>
        <rFont val="Arial"/>
        <family val="2"/>
      </rPr>
      <t xml:space="preserve">
Observación 3.5. </t>
    </r>
    <r>
      <rPr>
        <b/>
        <sz val="11"/>
        <rFont val="Arial"/>
        <family val="2"/>
      </rPr>
      <t>Otros cobros en facturación de servicios públicos domiciliarios de agua, alcantarillado, energía y aseo</t>
    </r>
    <r>
      <rPr>
        <sz val="11"/>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</si>
  <si>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</si>
  <si>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</si>
  <si>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</si>
  <si>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</si>
  <si>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</si>
  <si>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
05/04/2021</t>
  </si>
  <si>
    <r>
      <rPr>
        <b/>
        <sz val="11"/>
        <rFont val="Arial"/>
        <family val="2"/>
      </rPr>
      <t>22/08/2019</t>
    </r>
    <r>
      <rPr>
        <sz val="11"/>
        <rFont val="Arial"/>
        <family val="2"/>
      </rPr>
      <t xml:space="preserve">: Acción en proceso.
</t>
    </r>
    <r>
      <rPr>
        <b/>
        <sz val="11"/>
        <rFont val="Arial"/>
        <family val="2"/>
      </rPr>
      <t>31/08/2019</t>
    </r>
    <r>
      <rPr>
        <sz val="11"/>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1"/>
        <rFont val="Arial"/>
        <family val="2"/>
      </rPr>
      <t>30/09/2019</t>
    </r>
    <r>
      <rPr>
        <sz val="11"/>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1"/>
        <rFont val="Arial"/>
        <family val="2"/>
      </rPr>
      <t>16/10/2019</t>
    </r>
    <r>
      <rPr>
        <sz val="11"/>
        <rFont val="Arial"/>
        <family val="2"/>
      </rPr>
      <t xml:space="preserve">:  se envia correo a Hilda para que  se le de tratamiento  a  este hallazgo. (Evidencia correo electrónico) 
</t>
    </r>
    <r>
      <rPr>
        <b/>
        <sz val="11"/>
        <rFont val="Arial"/>
        <family val="2"/>
      </rPr>
      <t>05/11/2019</t>
    </r>
    <r>
      <rPr>
        <sz val="11"/>
        <rFont val="Arial"/>
        <family val="2"/>
      </rPr>
      <t xml:space="preserve">: Se envía correo a Hilda Castro y Peter  Gómez para que envien el avance de este hallazgo .
</t>
    </r>
    <r>
      <rPr>
        <b/>
        <sz val="11"/>
        <rFont val="Arial"/>
        <family val="2"/>
      </rPr>
      <t>10/01/2020</t>
    </r>
    <r>
      <rPr>
        <sz val="11"/>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</si>
  <si>
    <t>22/08/2019
31/10/2019
17/01/2020
21/09/2020
18/01/2021
12/05/2021
13/05/2021</t>
  </si>
  <si>
    <t xml:space="preserve">
Abel Osorio
Edgar Ortiz
Erika Huari desde el 18/01/2021
Sandra Pardo</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</si>
  <si>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1"/>
        <rFont val="Arial"/>
        <family val="2"/>
      </rPr>
      <t xml:space="preserve"> </t>
    </r>
    <r>
      <rPr>
        <sz val="11"/>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1"/>
        <rFont val="Arial"/>
        <family val="2"/>
      </rPr>
      <t>analizar y determinar con la empresa correspondiente la explicación o corrección de esos otros cobros”</t>
    </r>
    <r>
      <rPr>
        <sz val="11"/>
        <rFont val="Arial"/>
        <family val="2"/>
      </rPr>
      <t xml:space="preserve">. Acción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31/07/2020,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15,18 y 19 de enero 2021 Conforme a plan de auditoría 20211100000186 del 6 de enero del 2021. </t>
    </r>
    <r>
      <rPr>
        <sz val="11"/>
        <rFont val="Arial"/>
        <family val="2"/>
      </rPr>
      <t xml:space="preserve">No se presentó seguimiento a la acción ni evdiencias.
</t>
    </r>
    <r>
      <rPr>
        <b/>
        <sz val="11"/>
        <rFont val="Arial"/>
        <family val="2"/>
      </rPr>
      <t>OAP 11,12 y 13 de mayo de 2021, segùn plan de auditorìa No 20211100021453 del 14 de abril de 2021:</t>
    </r>
    <r>
      <rPr>
        <sz val="11"/>
        <rFont val="Arial"/>
        <family val="2"/>
      </rPr>
      <t xml:space="preserve"> El proceso presenta matriz de seguimiento de consumos al 2020; sin soporta evidencia de lo correspondiente al 2021, razón por la cual no se puede dar por cerrada esta acción.
</t>
    </r>
    <r>
      <rPr>
        <b/>
        <sz val="11"/>
        <rFont val="Arial"/>
        <family val="2"/>
      </rPr>
      <t>11,12 y 13 de mayo 2021 Conforme a plan de auditoría 20211100000186 del 14 de abril del 2021.
SAF</t>
    </r>
    <r>
      <rPr>
        <sz val="11"/>
        <rFont val="Arial"/>
        <family val="2"/>
      </rPr>
      <t xml:space="preserve">: No fue presentada autoevaluación de la observación en este corte ni evidencias relacionadas.  </t>
    </r>
  </si>
  <si>
    <t>PENDIENTE REVISAR EVIDENCIA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</si>
  <si>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</si>
  <si>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</si>
  <si>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</si>
  <si>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</si>
  <si>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</si>
  <si>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</si>
  <si>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</si>
  <si>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</si>
  <si>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</si>
  <si>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</si>
  <si>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1"/>
        <rFont val="Arial"/>
        <family val="2"/>
      </rPr>
      <t>12/08/2019</t>
    </r>
    <r>
      <rPr>
        <sz val="11"/>
        <rFont val="Arial"/>
        <family val="2"/>
      </rPr>
      <t xml:space="preserve">: La presente acción se encuentra en proceso.
31/10/2019: No se reporta avance de la acción formulada. Continúa en proceso.
</t>
    </r>
    <r>
      <rPr>
        <b/>
        <sz val="11"/>
        <rFont val="Arial"/>
        <family val="2"/>
      </rPr>
      <t>17/01/2020:</t>
    </r>
    <r>
      <rPr>
        <sz val="11"/>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1"/>
        <rFont val="Arial"/>
        <family val="2"/>
      </rPr>
      <t xml:space="preserve">21/09/2020: Auditoría en los días 18, 21, y 22/09/2020 rad. 20201100036303. </t>
    </r>
    <r>
      <rPr>
        <sz val="11"/>
        <rFont val="Arial"/>
        <family val="2"/>
      </rPr>
      <t>Se evidencia el instructivo de fichas azules publicado</t>
    </r>
    <r>
      <rPr>
        <b/>
        <sz val="11"/>
        <rFont val="Arial"/>
        <family val="2"/>
      </rPr>
      <t xml:space="preserve"> </t>
    </r>
    <r>
      <rPr>
        <sz val="11"/>
        <rFont val="Arial"/>
        <family val="2"/>
      </rPr>
      <t xml:space="preserve">el cu se encuentra en el el proceso Gestion de Asuntos legales. Se cierra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</si>
  <si>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</si>
  <si>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</si>
  <si>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</si>
  <si>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</si>
  <si>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</si>
  <si>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</si>
  <si>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</si>
  <si>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</si>
  <si>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</si>
  <si>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1"/>
        <rFont val="Arial"/>
        <family val="2"/>
      </rPr>
      <t>15/01/2020</t>
    </r>
    <r>
      <rPr>
        <sz val="11"/>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</si>
  <si>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</si>
  <si>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</si>
  <si>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</si>
  <si>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</si>
  <si>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</si>
  <si>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</si>
  <si>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</si>
  <si>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1"/>
        <rFont val="Arial"/>
        <family val="2"/>
      </rPr>
      <t>31/12/2019</t>
    </r>
    <r>
      <rPr>
        <sz val="11"/>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</si>
  <si>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</si>
  <si>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</si>
  <si>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1"/>
        <rFont val="Arial"/>
        <family val="2"/>
      </rPr>
      <t>12/08/2019</t>
    </r>
    <r>
      <rPr>
        <sz val="11"/>
        <rFont val="Arial"/>
        <family val="2"/>
      </rPr>
      <t xml:space="preserve">: La presente acción se encuentra en proceso.
</t>
    </r>
    <r>
      <rPr>
        <b/>
        <sz val="11"/>
        <rFont val="Arial"/>
        <family val="2"/>
      </rPr>
      <t>31/10/2019</t>
    </r>
    <r>
      <rPr>
        <sz val="11"/>
        <rFont val="Arial"/>
        <family val="2"/>
      </rPr>
      <t xml:space="preserve">: frente a la solicitu de modoficar tanto el indicador como la meta, se recomienda solicitar asesoría a la Oficina Asesora de Planeación.
</t>
    </r>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1"/>
        <rFont val="Arial"/>
        <family val="2"/>
      </rPr>
      <t xml:space="preserve">21/09/2020: Auditoría en los días 18, 21, y 22/09/2020 rad. 20201100036303. </t>
    </r>
    <r>
      <rPr>
        <sz val="11"/>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</si>
  <si>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</si>
  <si>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</si>
  <si>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</si>
  <si>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1"/>
        <rFont val="Arial"/>
        <family val="2"/>
      </rPr>
      <t>01/02/2021:</t>
    </r>
    <r>
      <rPr>
        <sz val="11"/>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1"/>
        <rFont val="Arial"/>
        <family val="2"/>
      </rPr>
      <t>13/04/2021:</t>
    </r>
    <r>
      <rPr>
        <sz val="11"/>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</si>
  <si>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</si>
  <si>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</si>
  <si>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fecua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1"/>
        <rFont val="Arial"/>
        <family val="2"/>
      </rPr>
      <t xml:space="preserve">11,12 y 13 de mayo 2021 Conforme a plan de auditoría 20211100000186 del 14 de abril del 2021. </t>
    </r>
    <r>
      <rPr>
        <sz val="11"/>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</si>
  <si>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</si>
  <si>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</si>
  <si>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5 de noviembre de 2019</t>
  </si>
  <si>
    <t>30 de junio de 2021</t>
  </si>
  <si>
    <t>1/02/2021: Se soliciito a ARL Positiva la habilitación del curso de 50 horas para el doctor Rubén Perilla, se adjunta  captura de pantalla de la solicitud , a la fecha  se  espera  la correspondiente habilitación.</t>
  </si>
  <si>
    <t>29/10/2018
14/08/2019
17/01/2020
21/09/2020
19/01/2021
03/02/2021
12/05/2021</t>
  </si>
  <si>
    <r>
      <t xml:space="preserve">29/10/2018: A la fecha no se remitido accion correctiva a la Oficina de Control Interno
14/08/2019 se encuentra en tramite.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11"/>
        <rFont val="Arial"/>
        <family val="2"/>
      </rPr>
      <t>11,12 y 13 de mayo 2021 Conforme a plan de auditoría 20211100000186 del 14 de abril del 2021.</t>
    </r>
    <r>
      <rPr>
        <sz val="11"/>
        <rFont val="Arial"/>
        <family val="2"/>
      </rPr>
      <t xml:space="preserve"> Fue presentado el plan de mejoramiento de la No Conformidad, y soporte del 14/04/2021 del correo donde se reporta el formarto para la inscripción al curso. La acción termina en junio del 2021.</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</si>
  <si>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</si>
  <si>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</si>
  <si>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1"/>
        <rFont val="Arial"/>
        <family val="2"/>
      </rPr>
      <t>29/09/2019</t>
    </r>
    <r>
      <rPr>
        <sz val="11"/>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1"/>
        <rFont val="Arial"/>
        <family val="2"/>
      </rPr>
      <t>1/02/2021:</t>
    </r>
    <r>
      <rPr>
        <sz val="11"/>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1"/>
        <rFont val="Arial"/>
        <family val="2"/>
      </rPr>
      <t>13/04/2021:</t>
    </r>
    <r>
      <rPr>
        <sz val="11"/>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</si>
  <si>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</si>
  <si>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1"/>
        <rFont val="Arial"/>
        <family val="2"/>
      </rPr>
      <t>21/01/2020: 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nuevas desde el 29/09/2019 y en la carpeta compartida el 19/01/2021 no habia evidencias (Talento Humano).
</t>
    </r>
    <r>
      <rPr>
        <b/>
        <sz val="11"/>
        <rFont val="Arial"/>
        <family val="2"/>
      </rPr>
      <t xml:space="preserve">03/02/2021. </t>
    </r>
    <r>
      <rPr>
        <sz val="11"/>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1"/>
        <rFont val="Arial"/>
        <family val="2"/>
      </rPr>
      <t>11,12 y 13 de mayo 2021 Conforme a plan de auditoría 20211100000186 del 14 de abril del 2021.</t>
    </r>
    <r>
      <rPr>
        <sz val="11"/>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</si>
  <si>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</si>
  <si>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1 de mayo de 2021</t>
  </si>
  <si>
    <t>31 de julio de 2021</t>
  </si>
  <si>
    <t>01/02/2021
02/02/2021
13/04/2021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</si>
  <si>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t>
  </si>
  <si>
    <t>29/10/2018
29/10/2019
21/09/2020
19/01/2021
03/02/2021
12/05/2021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</si>
  <si>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
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11"/>
        <rFont val="Arial"/>
        <family val="2"/>
      </rPr>
      <t xml:space="preserve">11,12 y 13 de mayo 2021 Conforme a plan de auditoría 20211100000186 del 14 de abril del 2021. </t>
    </r>
    <r>
      <rPr>
        <sz val="11"/>
        <rFont val="Arial"/>
        <family val="2"/>
      </rPr>
      <t>Fue presentado el plan de mejoramiento de la No Conformidad, y soportes de la convocatoria 12/03/2021, 19/03/2021, 29/03/2021, al COPASST 2021-2023. Una vez se constituya iniciará la capacitación del plan de acción.</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</si>
  <si>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</si>
  <si>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Noviembre de 2020</t>
  </si>
  <si>
    <t>Permanente</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</si>
  <si>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11"/>
        <rFont val="Arial"/>
        <family val="2"/>
      </rPr>
      <t>13/04/2021</t>
    </r>
    <r>
      <rPr>
        <sz val="11"/>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</si>
  <si>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15,18 y 19 de enero 2021 Conforme a plan de auditoría 20211100000186 del 6 de enero del 2021. </t>
    </r>
    <r>
      <rPr>
        <sz val="11"/>
        <rFont val="Arial"/>
        <family val="2"/>
      </rPr>
      <t xml:space="preserve">No se presentaron autoevaluaciones  y en la carpeta compartida el 19/01/2021 no habia evidencias (Talento Humano).
</t>
    </r>
    <r>
      <rPr>
        <b/>
        <sz val="11"/>
        <rFont val="Arial"/>
        <family val="2"/>
      </rPr>
      <t>03/02/2021</t>
    </r>
    <r>
      <rPr>
        <sz val="11"/>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11"/>
        <rFont val="Arial"/>
        <family val="2"/>
      </rPr>
      <t>11,12 y 13 de mayo 2021 Conforme a plan de auditoría 20211100000186 del 14 de abril del 2021.</t>
    </r>
    <r>
      <rPr>
        <sz val="11"/>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</si>
  <si>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</si>
  <si>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1"/>
        <rFont val="Arial"/>
        <family val="2"/>
      </rPr>
      <t xml:space="preserve">13/04/2021 </t>
    </r>
    <r>
      <rPr>
        <sz val="11"/>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</si>
  <si>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</si>
  <si>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1"/>
        <rFont val="Arial"/>
        <family val="2"/>
      </rPr>
      <t xml:space="preserve">
11,12 y 13 de mayo 2021 Conforme a plan de auditoría 20211100000186 del 14 de abril del 2021. </t>
    </r>
    <r>
      <rPr>
        <sz val="11"/>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</si>
  <si>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</si>
  <si>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4 de noviembre de 2020</t>
  </si>
  <si>
    <t>30 de agosto de 2021</t>
  </si>
  <si>
    <t xml:space="preserve">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</si>
  <si>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t>
    </r>
  </si>
  <si>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</si>
  <si>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de la No Conformidad pero no inlcuyeron fechas de inicio y finalización de la acción. No se evidencian resgitrso de autoevaluación a la fecha de corte, ni evidencias.</t>
    </r>
  </si>
  <si>
    <t>incumplida</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</si>
  <si>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</si>
  <si>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11,12 y 13 de mayo 2021 Conforme a plan de auditoría 20211100000186 del 14 de abril del 2021. </t>
    </r>
    <r>
      <rPr>
        <sz val="11"/>
        <rFont val="Arial"/>
        <family val="2"/>
      </rPr>
      <t>NO SE HA COMUNICADO TRATAMIENTO. No se presentaron autoevaluaciones  y en la carpeta compartida el 19/01/2021 no habia evidencias (Talento Humano).</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</si>
  <si>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</si>
  <si>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 xml:space="preserve">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</si>
  <si>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</si>
  <si>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</si>
  <si>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</si>
  <si>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y autoevaluación del 13/04/2021. Planean terminar en agosto del 2021.</t>
    </r>
  </si>
  <si>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</si>
  <si>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</si>
  <si>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</si>
  <si>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xml:space="preserve">: Se continua con la acción anterior.  
</t>
    </r>
    <r>
      <rPr>
        <b/>
        <sz val="11"/>
        <rFont val="Arial"/>
        <family val="2"/>
      </rPr>
      <t>20/01/2020</t>
    </r>
    <r>
      <rPr>
        <sz val="11"/>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</si>
  <si>
    <t>17/05/2019
17/10/2019
17/01/2020
18/09/2020
19/01/2021
13/05/2021</t>
  </si>
  <si>
    <t xml:space="preserve">
Edgar Ortiz
Stella Cañón
Sandra Pardo
Oscar </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</si>
  <si>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1"/>
        <rFont val="Arial"/>
        <family val="2"/>
      </rPr>
      <t>OAP. 21/09/2020: Auditoria en los dias 18, 21 y 22/09/2020, Rad: 20201100036303</t>
    </r>
    <r>
      <rPr>
        <sz val="11"/>
        <rFont val="Arial"/>
        <family val="2"/>
      </rPr>
      <t xml:space="preserve">:Verificando la autoevaluación, no se registra avance de la acción. Acción vencida.
</t>
    </r>
    <r>
      <rPr>
        <b/>
        <sz val="11"/>
        <rFont val="Arial"/>
        <family val="2"/>
      </rPr>
      <t>19/01/2021 SSFAP:  Auditoría Evaluación por Dependencias radicado20211100000183</t>
    </r>
    <r>
      <rPr>
        <sz val="11"/>
        <rFont val="Arial"/>
        <family val="2"/>
      </rPr>
      <t xml:space="preserve">: El proceso no presentó autoevaluación, manifiesta que está a la espera de la acción de la OAP y que ya cumplieron con la determinada acción.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
</t>
    </r>
    <r>
      <rPr>
        <b/>
        <sz val="11"/>
        <rFont val="Arial"/>
        <family val="2"/>
      </rPr>
      <t xml:space="preserve">11/05/2021 SAPROV: Auditoría Evaluación por Dependencias radicado 20211100021453 del 14/04/2021: </t>
    </r>
    <r>
      <rPr>
        <sz val="11"/>
        <rFont val="Arial"/>
        <family val="2"/>
      </rPr>
      <t>En el ejercicio de autoevaluación por parte del proceso / dependencia  no se identifican acciones desarrolladas en el primer trimestre de 2021.</t>
    </r>
  </si>
  <si>
    <t>CONSULTA CON EL JEFE, NO SE ACEPTA EVIDENCIA</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</si>
  <si>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</si>
  <si>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</si>
  <si>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1"/>
        <rFont val="Arial"/>
        <family val="2"/>
      </rPr>
      <t>20/01/2020</t>
    </r>
    <r>
      <rPr>
        <sz val="11"/>
        <rFont val="Arial"/>
        <family val="2"/>
      </rPr>
      <t>: SSFAP: La SSFAP solicita que la OAP realice una aclaración respecto a esta observación e indique los parametros que se tomaron para establecer laactividad.</t>
    </r>
  </si>
  <si>
    <t>30/10/2019
17/01/2020
18/09/2020
19/01/2021
13/05/2021</t>
  </si>
  <si>
    <t>Edgar Ortiz
José Pinzón
Stella Cañón
Sandra Pardo</t>
  </si>
  <si>
    <r>
      <t xml:space="preserve">30/10/2019: Para este hallazgo no se ha comunicado tratamiento.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para este hallazgo no ha comunicado tratamiento.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1"/>
        <rFont val="Arial"/>
        <family val="2"/>
      </rPr>
      <t>OAP. 21/09/2020: Auditoria en los dias 18, 21 y 22/09/2020, Rad: 20201100036303</t>
    </r>
    <r>
      <rPr>
        <sz val="11"/>
        <rFont val="Arial"/>
        <family val="2"/>
      </rPr>
      <t>: A la fecha de la auditoría este hallazgo no se comunicado tratamiento.
1</t>
    </r>
    <r>
      <rPr>
        <b/>
        <sz val="11"/>
        <rFont val="Arial"/>
        <family val="2"/>
      </rPr>
      <t>9/01/2021 SSFAP:  Auditoría Evaluación por Dependencias radicado20211100000183:</t>
    </r>
    <r>
      <rPr>
        <sz val="11"/>
        <rFont val="Arial"/>
        <family val="2"/>
      </rPr>
      <t xml:space="preserve"> El proceso no presentó autoevaluación.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t>
    </r>
  </si>
  <si>
    <t>COMUNICAN TRATAMIENTO - EVIDENCIA PARA CERRAR</t>
  </si>
  <si>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</si>
  <si>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</si>
  <si>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</si>
  <si>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</si>
  <si>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</si>
  <si>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</si>
  <si>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</si>
  <si>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</si>
  <si>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</si>
  <si>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1"/>
        <rFont val="Arial"/>
        <family val="2"/>
      </rPr>
      <t>30/09/2019</t>
    </r>
    <r>
      <rPr>
        <sz val="11"/>
        <rFont val="Arial"/>
        <family val="2"/>
      </rPr>
      <t>: Se realiza analisis de estado del producto faltante (controles), a la espera de instrucciones de OAP. Por lo tanto se amplia fecha de actulización a 15 de marzo de 2020.</t>
    </r>
  </si>
  <si>
    <t>Abel Osorio
Harold puentes
Desde 21/09/2020</t>
  </si>
  <si>
    <r>
      <rPr>
        <b/>
        <sz val="11"/>
        <rFont val="Arial"/>
        <family val="2"/>
      </rPr>
      <t>30/06/2019</t>
    </r>
    <r>
      <rPr>
        <sz val="11"/>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</si>
  <si>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</si>
  <si>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</si>
  <si>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</si>
  <si>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</si>
  <si>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</si>
  <si>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</si>
  <si>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1"/>
        <rFont val="Arial"/>
        <family val="2"/>
      </rPr>
      <t xml:space="preserve">30/09/2019: </t>
    </r>
    <r>
      <rPr>
        <sz val="11"/>
        <rFont val="Arial"/>
        <family val="2"/>
      </rPr>
      <t>La co,isión de personal nego la solicitude de capacitación solicitadas por la OCI, no obstante, sugirio realizar capacitaciones en Auditores Internos.</t>
    </r>
  </si>
  <si>
    <t>04/09/2019
30/09/2019
31/12/2019</t>
  </si>
  <si>
    <r>
      <rPr>
        <b/>
        <sz val="11"/>
        <rFont val="Arial"/>
        <family val="2"/>
      </rPr>
      <t xml:space="preserve">30/06/2019: </t>
    </r>
    <r>
      <rPr>
        <sz val="11"/>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1"/>
        <rFont val="Arial"/>
        <family val="2"/>
      </rPr>
      <t xml:space="preserve">30/09/2019: </t>
    </r>
    <r>
      <rPr>
        <sz val="11"/>
        <rFont val="Arial"/>
        <family val="2"/>
      </rPr>
      <t xml:space="preserve">La co,isión de personal nego la solicitude de capacitación solicitadas por la OCI, no obstante, sugirio realizar capacitaciones en Auditores Internos.
</t>
    </r>
    <r>
      <rPr>
        <b/>
        <sz val="11"/>
        <rFont val="Arial"/>
        <family val="2"/>
      </rPr>
      <t xml:space="preserve">31/12/2019: </t>
    </r>
    <r>
      <rPr>
        <sz val="11"/>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</si>
  <si>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</si>
  <si>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</si>
  <si>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</si>
  <si>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</si>
  <si>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r>
      <rPr>
        <b/>
        <sz val="11"/>
        <rFont val="Arial"/>
        <family val="2"/>
      </rPr>
      <t>01/02/2021:</t>
    </r>
    <r>
      <rPr>
        <sz val="11"/>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11"/>
        <rFont val="Arial"/>
        <family val="2"/>
      </rPr>
      <t xml:space="preserve">13/04/2021. </t>
    </r>
    <r>
      <rPr>
        <sz val="11"/>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</si>
  <si>
    <t>31/10/2019
21/09/2020
19/01/2021
03/02/2021
12/05/2021</t>
  </si>
  <si>
    <r>
      <rPr>
        <b/>
        <sz val="11"/>
        <rFont val="Arial"/>
        <family val="2"/>
      </rPr>
      <t xml:space="preserve">31/10/2019: </t>
    </r>
    <r>
      <rPr>
        <sz val="11"/>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el hallazgo continúa con tratamiento incompleto y sin seguimiento.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11"/>
        <rFont val="Arial"/>
        <family val="2"/>
      </rPr>
      <t>11,12 y 13 de mayo 2021 Conforme a plan de auditoría 20211100000186 del 14 de abril del 2021.</t>
    </r>
    <r>
      <rPr>
        <sz val="11"/>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t>
    </r>
  </si>
  <si>
    <t>No se evidencia la realización de Arqueos Periódicos Independientes de la Oficina de Control Interno para dar cumplimiento al Decreto 061 de 2007 art. 10.</t>
  </si>
  <si>
    <t>Rad.
20191100047753</t>
  </si>
  <si>
    <r>
      <rPr>
        <strike/>
        <sz val="11"/>
        <rFont val="Arial"/>
        <family val="2"/>
      </rPr>
      <t>NO SE EVIDENCIO LA REALIZACION DE LOS  ARQUEOS  POR PARTE DE LA SUBDIRECCION ADMINISTRATIVA Y FINANCIERA  INDEPENDIENTES DE LA OFICINA DE CONTROL INTERNO</t>
    </r>
    <r>
      <rPr>
        <sz val="11"/>
        <rFont val="Arial"/>
        <family val="2"/>
      </rPr>
      <t xml:space="preserve">
No se programaron arqueos a la caja menor por parte de la subdireccion administrativa y financiera.</t>
    </r>
  </si>
  <si>
    <r>
      <rPr>
        <strike/>
        <sz val="11"/>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1"/>
        <rFont val="Arial"/>
        <family val="2"/>
      </rPr>
      <t xml:space="preserve">
Delegar a una persona de la subdireccion administrativa y financiera para realizar 4 arqueos durante la vigencia</t>
    </r>
  </si>
  <si>
    <r>
      <rPr>
        <strike/>
        <sz val="11"/>
        <rFont val="Arial"/>
        <family val="2"/>
      </rPr>
      <t>REALIZACION ARQUEOS PERIODICOS</t>
    </r>
    <r>
      <rPr>
        <sz val="11"/>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</si>
  <si>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</si>
  <si>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</si>
  <si>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t>
  </si>
  <si>
    <r>
      <rPr>
        <b/>
        <sz val="11"/>
        <rFont val="Arial"/>
        <family val="2"/>
      </rPr>
      <t>01/11/2019</t>
    </r>
    <r>
      <rPr>
        <sz val="11"/>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Accion en proceso 
</t>
    </r>
    <r>
      <rPr>
        <b/>
        <sz val="11"/>
        <rFont val="Arial"/>
        <family val="2"/>
      </rPr>
      <t>15,18 y 19 de enero 2021 Conforme a plan de auditoría 20211100000186 del 6 de enero del 2021</t>
    </r>
    <r>
      <rPr>
        <sz val="11"/>
        <rFont val="Arial"/>
        <family val="2"/>
      </rPr>
      <t xml:space="preserve">. No se presentaron autoevaluaciones nuevas desde el 19/09/2019  y en la carpeta compartida el 19/01/2021 no habia evidencias (Financiera).
</t>
    </r>
    <r>
      <rPr>
        <b/>
        <sz val="11"/>
        <rFont val="Arial"/>
        <family val="2"/>
      </rPr>
      <t xml:space="preserve">
11,12 y 13 de mayo 2021 Conforme a plan de auditoría 20211100000186 del 14 de abril del 2021.</t>
    </r>
    <r>
      <rPr>
        <sz val="11"/>
        <rFont val="Arial"/>
        <family val="2"/>
      </rPr>
      <t xml:space="preserve"> No se presentaron autoevaluaciones nuevas desde el 19/09/2019  y en la carpeta compartida no habia evidencias (Financiera).</t>
    </r>
  </si>
  <si>
    <t>No se evidencia la realización de muestreos periódicos independientes de la Oficina de Control Interno para dar cumplimiento al Procedimiento establecido en SO-GALO-PCAMI-03 del Sistema Integrado de Gestión proceso Apoyo Logístico.</t>
  </si>
  <si>
    <r>
      <rPr>
        <strike/>
        <sz val="11"/>
        <rFont val="Arial"/>
        <family val="2"/>
      </rPr>
      <t>NO SE EVIDENCIO LA REALIZACION DE LOS  INVENTARIOS PERIODICOS DE CONTROL INDEPENDIENTES DE LA OFICINA DE CONTROL INTERNO.</t>
    </r>
    <r>
      <rPr>
        <sz val="11"/>
        <rFont val="Arial"/>
        <family val="2"/>
      </rPr>
      <t xml:space="preserve">
Los muestreos que se relizan en el almacen no quedan evidencias que documenten la actividad.</t>
    </r>
  </si>
  <si>
    <r>
      <rPr>
        <strike/>
        <sz val="11"/>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1"/>
        <rFont val="Arial"/>
        <family val="2"/>
      </rPr>
      <t xml:space="preserve">
Evidenciar por medio de actas los muestreos trimestrales realizados.</t>
    </r>
  </si>
  <si>
    <r>
      <rPr>
        <strike/>
        <sz val="11"/>
        <rFont val="Arial"/>
        <family val="2"/>
      </rPr>
      <t>REALIZACION INVENTARIOS POR MUESTREOS PERIODICOS</t>
    </r>
    <r>
      <rPr>
        <sz val="11"/>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</si>
  <si>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</si>
  <si>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1"/>
        <rFont val="Arial"/>
        <family val="2"/>
      </rPr>
      <t>14/04/2021:</t>
    </r>
    <r>
      <rPr>
        <sz val="11"/>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</si>
  <si>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r>
      <rPr>
        <b/>
        <sz val="11"/>
        <rFont val="Arial"/>
        <family val="2"/>
      </rPr>
      <t>01/11/2019</t>
    </r>
    <r>
      <rPr>
        <sz val="11"/>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1"/>
        <rFont val="Arial"/>
        <family val="2"/>
      </rPr>
      <t>21/01/2020: 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En el Plan de mejoramiento enviado por la SAF no se observa seguimiento a la accion.
</t>
    </r>
    <r>
      <rPr>
        <b/>
        <sz val="11"/>
        <rFont val="Arial"/>
        <family val="2"/>
      </rPr>
      <t>15,18 y 19 de enero 2021 Conforme a plan de auditoría 20211100000186 del 6 de enero del 2021</t>
    </r>
    <r>
      <rPr>
        <sz val="11"/>
        <rFont val="Arial"/>
        <family val="2"/>
      </rPr>
      <t xml:space="preserve">. No se presentaron autoevaluaciones nuevas desde el 11/09/2019  y en la carpeta compartida el 19/01/2021 no habia evidencias (Financiera).
</t>
    </r>
    <r>
      <rPr>
        <b/>
        <sz val="11"/>
        <rFont val="Arial"/>
        <family val="2"/>
      </rPr>
      <t>11,12 y 13 de mayo 2021 Conforme a plan de auditoría 20211100000186 del 14 de abril del 2021</t>
    </r>
    <r>
      <rPr>
        <sz val="11"/>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</si>
  <si>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</si>
  <si>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1"/>
        <rFont val="Arial"/>
        <family val="2"/>
      </rPr>
      <t>Recomendación 6.4.</t>
    </r>
    <r>
      <rPr>
        <sz val="11"/>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</si>
  <si>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</si>
  <si>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</si>
  <si>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</si>
  <si>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</si>
  <si>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</si>
  <si>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</si>
  <si>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</si>
  <si>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1"/>
        <rFont val="Arial"/>
        <family val="2"/>
      </rPr>
      <t>30/09/2019</t>
    </r>
    <r>
      <rPr>
        <sz val="11"/>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1"/>
        <rFont val="Arial"/>
        <family val="2"/>
      </rPr>
      <t xml:space="preserve">31/12/2019: </t>
    </r>
    <r>
      <rPr>
        <sz val="11"/>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</si>
  <si>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</si>
  <si>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</si>
  <si>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</si>
  <si>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</si>
  <si>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</si>
  <si>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</si>
  <si>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</si>
  <si>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</si>
  <si>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</si>
  <si>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:Verificando la autoevaluación, se observa avance en la acción, donde se cuenta con la politica SIG ajustada. No obstante ésta politica no ha sido aprobada por el Jefe de la OAP, por lo cual continua en proceso.
</t>
    </r>
    <r>
      <rPr>
        <b/>
        <sz val="11"/>
        <rFont val="Arial"/>
        <family val="2"/>
      </rPr>
      <t xml:space="preserve">31/12/2020 Auditoría efectuada los días 18 y 19 de enero de 2021, Rad: 20211100000183: </t>
    </r>
    <r>
      <rPr>
        <sz val="11"/>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1"/>
        <rFont val="Arial"/>
        <family val="2"/>
      </rPr>
      <t xml:space="preserve">SDF 11,12 y 13 de mayo de 2021, segùn plan de auditorìa No 20211100021453 del 14 de abril de 2021: </t>
    </r>
    <r>
      <rPr>
        <sz val="11"/>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</si>
  <si>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</si>
  <si>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</si>
  <si>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</si>
  <si>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</si>
  <si>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</si>
  <si>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</si>
  <si>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</si>
  <si>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</si>
  <si>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1"/>
        <rFont val="Arial"/>
        <family val="2"/>
      </rPr>
      <t>31/12/2020 Auditoría efectuada los días 18 y 19 de enero de 2021, Rad: 20211100000183:</t>
    </r>
    <r>
      <rPr>
        <sz val="11"/>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1"/>
        <rFont val="Arial"/>
        <family val="2"/>
      </rPr>
      <t>SDF 11,12 y 13 de mayo de 2021, segùn plan de auditorìa No 20211100021453 del 14 de abril de 2021</t>
    </r>
    <r>
      <rPr>
        <sz val="11"/>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</si>
  <si>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</si>
  <si>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</si>
  <si>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</si>
  <si>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</si>
  <si>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</si>
  <si>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</si>
  <si>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</si>
  <si>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</si>
  <si>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 </t>
    </r>
    <r>
      <rPr>
        <sz val="11"/>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</si>
  <si>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</si>
  <si>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</si>
  <si>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</si>
  <si>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</si>
  <si>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</si>
  <si>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</si>
  <si>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</si>
  <si>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</si>
  <si>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</si>
  <si>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</si>
  <si>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</si>
  <si>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Teniendo en cuenta las fechas de inicio y final de las acciones, no hacen parte del alcance de la presente auditoría.</t>
    </r>
    <r>
      <rPr>
        <b/>
        <sz val="11"/>
        <rFont val="Arial"/>
        <family val="2"/>
      </rPr>
      <t xml:space="preserve">
21/09/2020: Auditoria en los dias 18, 21 y 22/09/2020, Rad: 20201100036303: </t>
    </r>
    <r>
      <rPr>
        <sz val="11"/>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</si>
  <si>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</si>
  <si>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</si>
  <si>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</si>
  <si>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</si>
  <si>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</si>
  <si>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1"/>
        <rFont val="Arial"/>
        <family val="2"/>
      </rPr>
      <t>05/04/2021.</t>
    </r>
    <r>
      <rPr>
        <sz val="11"/>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</si>
  <si>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se observa avance en la acción. No obstante el lineamiento documentado para abordar las oportunidades esta en desarrollo. acción continua en proceso.
</t>
    </r>
    <r>
      <rPr>
        <b/>
        <sz val="11"/>
        <rFont val="Arial"/>
        <family val="2"/>
      </rPr>
      <t xml:space="preserve">31/12/2020 Auditoría efectuada los días 18 y 19 de enero de 2021, Rad: 20211100000183: </t>
    </r>
    <r>
      <rPr>
        <sz val="11"/>
        <rFont val="Arial"/>
        <family val="2"/>
      </rPr>
      <t xml:space="preserve">Una vez verificado el proceso no entrega soporte del lineamiento documentado informa que solicitará reunión al OCI para ajuste de algunos productos. 
</t>
    </r>
    <r>
      <rPr>
        <b/>
        <sz val="11"/>
        <rFont val="Arial"/>
        <family val="2"/>
      </rPr>
      <t>OAP 11,12 y 13 de mayo de 2021, segùn plan de auditorìa No 20211100021453 del 14 de abril de 2021:</t>
    </r>
    <r>
      <rPr>
        <sz val="11"/>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</si>
  <si>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</si>
  <si>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</si>
  <si>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</si>
  <si>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</si>
  <si>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</si>
  <si>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</si>
  <si>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</si>
  <si>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</si>
  <si>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</si>
  <si>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el registro de la acción no evidencia avance. Los objertivos del SIG, se ajustarán con el nuevo Plan de Desarrollo. acción en proceso.
</t>
    </r>
    <r>
      <rPr>
        <b/>
        <sz val="11"/>
        <rFont val="Arial"/>
        <family val="2"/>
      </rPr>
      <t xml:space="preserve">31/12/2020 Auditoría efectuada los días 18 y 19 de enero de 2021, Rad: 20211100000183: </t>
    </r>
    <r>
      <rPr>
        <sz val="11"/>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</si>
  <si>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</si>
  <si>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</si>
  <si>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</si>
  <si>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</si>
  <si>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</si>
  <si>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r>
      <rPr>
        <b/>
        <sz val="11"/>
        <rFont val="Arial"/>
        <family val="2"/>
      </rPr>
      <t xml:space="preserve">18/09/2020: </t>
    </r>
    <r>
      <rPr>
        <sz val="11"/>
        <rFont val="Arial"/>
        <family val="2"/>
      </rPr>
      <t>En la vigencia 2019, se realizaron las respectivas sensibilizaciones y en la vigenacia 2020 se realizaron sensibilizaciones por teams</t>
    </r>
    <r>
      <rPr>
        <b/>
        <sz val="11"/>
        <rFont val="Arial"/>
        <family val="2"/>
      </rPr>
      <t xml:space="preserve">
02/2/2021:</t>
    </r>
    <r>
      <rPr>
        <sz val="11"/>
        <rFont val="Arial"/>
        <family val="2"/>
      </rPr>
      <t xml:space="preserve">  Se solicita dar cierre a este hallazgo una vez se cierre el hallazgo de la No conformidad No.  131 de este Plan de Mejoramiento</t>
    </r>
  </si>
  <si>
    <t>16/01/2020
21/09/2020
18/01/2021
03/02/2021
11/05/2021</t>
  </si>
  <si>
    <t>Edgar Ortiz
Erika Huari desde el 18/01/2021</t>
  </si>
  <si>
    <r>
      <rPr>
        <b/>
        <sz val="11"/>
        <rFont val="Arial"/>
        <family val="2"/>
      </rPr>
      <t xml:space="preserve">11,12 y 13 de mayo 2021 Conforme a plan de auditoría 20211100000186 del 14 de abril del 2021. </t>
    </r>
    <r>
      <rPr>
        <sz val="11"/>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1"/>
        <rFont val="Arial"/>
        <family val="2"/>
      </rPr>
      <t xml:space="preserve">
03/02/2021 </t>
    </r>
    <r>
      <rPr>
        <sz val="11"/>
        <rFont val="Arial"/>
        <family val="2"/>
      </rPr>
      <t xml:space="preserve">En revisión de la descripción de la acción se podrá considerar cerrado este hallazgo, cuando se complete el cronograma de sensibilziación del MSPI. 
</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r>
      <rPr>
        <b/>
        <sz val="11"/>
        <rFont val="Arial"/>
        <family val="2"/>
      </rPr>
      <t xml:space="preserve">
16/01/2020: Auditoría en los días 16, 17, 20 y 21/01/2020 rad. 20201100000143. </t>
    </r>
    <r>
      <rPr>
        <sz val="11"/>
        <rFont val="Arial"/>
        <family val="2"/>
      </rPr>
      <t xml:space="preserve">No presenta avance la acción.  El hallazgo es compartido. Esta acción es gestión de OTIC.
</t>
    </r>
    <r>
      <rPr>
        <b/>
        <sz val="11"/>
        <rFont val="Arial"/>
        <family val="2"/>
      </rPr>
      <t xml:space="preserve">21/09/2020: Auditoria en los dias 18, 21 y 22/09/2020, Rad: 20201100036303: </t>
    </r>
    <r>
      <rPr>
        <sz val="11"/>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</si>
  <si>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</si>
  <si>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</si>
  <si>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</si>
  <si>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</si>
  <si>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</si>
  <si>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</si>
  <si>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t>21/01/2020
21/09/2020
18/01/2021
03/02/2021
12/05/2021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</si>
  <si>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11"/>
        <rFont val="Arial"/>
        <family val="2"/>
      </rPr>
      <t>11,12 y 13 de mayo 2021 Conforme a plan de auditoría 20211100000186 del 14 de abril del 2021</t>
    </r>
    <r>
      <rPr>
        <sz val="11"/>
        <rFont val="Arial"/>
        <family val="2"/>
      </rPr>
      <t>. No hay nueva autoevaluación desde el 01/02/2021, ni evidencias. Se recomienda tener en cuenta el comentario del seguimiento anterior.</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</si>
  <si>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</si>
  <si>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</si>
  <si>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</si>
  <si>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</si>
  <si>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</si>
  <si>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</si>
  <si>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r>
      <rPr>
        <b/>
        <sz val="11"/>
        <rFont val="Arial"/>
        <family val="2"/>
      </rPr>
      <t xml:space="preserve">
11,12 y 13 de mayo 2021 Conforme a plan de auditoría 20211100000186 del 14 de abril del 2021. </t>
    </r>
    <r>
      <rPr>
        <sz val="11"/>
        <rFont val="Arial"/>
        <family val="2"/>
      </rPr>
      <t xml:space="preserve">Se verificó el link y ya no se encuentra, disponible se procede al cierre de la observación.
</t>
    </r>
    <r>
      <rPr>
        <b/>
        <sz val="11"/>
        <rFont val="Arial"/>
        <family val="2"/>
      </rPr>
      <t xml:space="preserve">
03/02/2021 </t>
    </r>
    <r>
      <rPr>
        <sz val="11"/>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r>
      <rPr>
        <b/>
        <sz val="11"/>
        <rFont val="Arial"/>
        <family val="2"/>
      </rPr>
      <t xml:space="preserve">
21/09/2020: Auditoria en los dias 18, 21 y 22/09/2020, Rad: 20201100036303: </t>
    </r>
    <r>
      <rPr>
        <sz val="11"/>
        <rFont val="Arial"/>
        <family val="2"/>
      </rPr>
      <t>Realizando la evaluación, en el primer semestre, no se evidencia avance en la acción.</t>
    </r>
    <r>
      <rPr>
        <b/>
        <sz val="11"/>
        <rFont val="Arial"/>
        <family val="2"/>
      </rPr>
      <t xml:space="preserve">
16/01/2020: Auditoría en los días 16, 17, 20 y 21/01/2020 rad. 20201100000143. </t>
    </r>
    <r>
      <rPr>
        <sz val="11"/>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</si>
  <si>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</si>
  <si>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</si>
  <si>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</si>
  <si>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</si>
  <si>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</si>
  <si>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</si>
  <si>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</si>
  <si>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</si>
  <si>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</si>
  <si>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</si>
  <si>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</si>
  <si>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</si>
  <si>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</si>
  <si>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</si>
  <si>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 xml:space="preserve">21/09/2020: Auditoria en los dias 18, 21 y 22/09/2020, Rad: 20201100036303: </t>
    </r>
    <r>
      <rPr>
        <sz val="11"/>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</si>
  <si>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</si>
  <si>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</si>
  <si>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</si>
  <si>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</si>
  <si>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</si>
  <si>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</si>
  <si>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
</t>
    </r>
    <r>
      <rPr>
        <b/>
        <sz val="11"/>
        <rFont val="Arial"/>
        <family val="2"/>
      </rPr>
      <t>11,12 y 13 de mayo 2021 Conforme a plan de auditoría 20211100000186 del 14 de abril del 2021.</t>
    </r>
    <r>
      <rPr>
        <sz val="11"/>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</si>
  <si>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</si>
  <si>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</si>
  <si>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</si>
  <si>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</si>
  <si>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1"/>
        <rFont val="Arial"/>
        <family val="2"/>
      </rPr>
      <t xml:space="preserve">13/04/2021. </t>
    </r>
    <r>
      <rPr>
        <sz val="11"/>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</si>
  <si>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</si>
  <si>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03/02/2021</t>
    </r>
    <r>
      <rPr>
        <sz val="11"/>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1"/>
        <rFont val="Arial"/>
        <family val="2"/>
      </rPr>
      <t xml:space="preserve">11,12 y 13 de mayo 2021 Conforme a plan de auditoría 20211100000186 del 14 de abril del 2021. </t>
    </r>
    <r>
      <rPr>
        <sz val="11"/>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</si>
  <si>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</si>
  <si>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</si>
  <si>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</si>
  <si>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11"/>
        <rFont val="Arial"/>
        <family val="2"/>
      </rPr>
      <t>13/04/2021</t>
    </r>
    <r>
      <rPr>
        <sz val="11"/>
        <rFont val="Arial"/>
        <family val="2"/>
      </rPr>
      <t>:  se  solicita ciere de la acción.</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</si>
  <si>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11"/>
        <rFont val="Arial"/>
        <family val="2"/>
      </rPr>
      <t>11,12 y 13 de mayo 2021 Conforme a plan de auditoría 20211100000186 del 14 de abril del 2021</t>
    </r>
    <r>
      <rPr>
        <sz val="11"/>
        <rFont val="Arial"/>
        <family val="2"/>
      </rPr>
      <t>. No se presentaron nuevas evdiencias. Se recomienda tener en cuenta el análisis del anterior seguimiento.</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</si>
  <si>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</si>
  <si>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</si>
  <si>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</si>
  <si>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t>
  </si>
  <si>
    <t>Abel Osorio
Erika Huari desde
18/01/2021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</si>
  <si>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11"/>
        <rFont val="Arial"/>
        <family val="2"/>
      </rPr>
      <t xml:space="preserve">11,12 y 13 de mayo 2021 Conforme a plan de auditoría 20211100000186 del 14 de abril del 2021. </t>
    </r>
    <r>
      <rPr>
        <sz val="11"/>
        <rFont val="Arial"/>
        <family val="2"/>
      </rPr>
      <t>No se presentaron nuevas evudiencias ni autoevaluaciones a este corte.</t>
    </r>
  </si>
  <si>
    <t>En el proceso de Direccionamiento Estratégico, no se evidenció acciones o lineamientos para determinar, planificar y abordar las oportunidades para el logro de los resultados, en el marco del Sistema integrado de Gestión.</t>
  </si>
  <si>
    <t xml:space="preserve">Definir lineamientos que especifique la planificación  del cambio en la Entidad
</t>
  </si>
  <si>
    <t>Documento creado</t>
  </si>
  <si>
    <t>Un documento creado</t>
  </si>
  <si>
    <t>17/02/2020
30/03/2020
30/05/2020
30/08/2020
22/12/2020
05/04/2021</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</si>
  <si>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</si>
  <si>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</si>
  <si>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1"/>
        <rFont val="Arial"/>
        <family val="2"/>
      </rPr>
      <t>31/12/2020 (OAP) Auditoría efectuada los días 18 y 19 de enero de 2021, Rad: 20211100000183:</t>
    </r>
    <r>
      <rPr>
        <sz val="11"/>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1"/>
        <rFont val="Arial"/>
        <family val="2"/>
      </rPr>
      <t>OAP 11,12 y 13 de mayo de 2021, segùn plan de auditorìa No 20211100021453 del 14 de abril de 2021:</t>
    </r>
    <r>
      <rPr>
        <sz val="11"/>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</si>
  <si>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</si>
  <si>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</si>
  <si>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21/09/2020: Auditoria en los dias 18, 21 y 22/09/2020, Rad: 20201100036303: </t>
    </r>
    <r>
      <rPr>
        <sz val="11"/>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</si>
  <si>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</si>
  <si>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</si>
  <si>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</si>
  <si>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</si>
  <si>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</si>
  <si>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</si>
  <si>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</si>
  <si>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</si>
  <si>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</si>
  <si>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</si>
  <si>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t>
  </si>
  <si>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</si>
  <si>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1"/>
        <rFont val="Arial"/>
        <family val="2"/>
      </rPr>
      <t xml:space="preserve">31/12/2020 (OAP) Auditoría efectuada los días 18 y 19 de enero de 2021, Rad: 20211100000183: </t>
    </r>
    <r>
      <rPr>
        <sz val="11"/>
        <rFont val="Arial"/>
        <family val="2"/>
      </rPr>
      <t xml:space="preserve">Una vez verificado con el proceso, este no reporta avance de la acción toda vez que informa que se realizará para la vigencia 2021. 
</t>
    </r>
    <r>
      <rPr>
        <b/>
        <sz val="11"/>
        <rFont val="Arial"/>
        <family val="2"/>
      </rPr>
      <t>OAP11,12 y 13 de mayo de 2021, segùn plan de auditorìa No 20211100021453 del 14 de abril de 2021:</t>
    </r>
    <r>
      <rPr>
        <sz val="11"/>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</si>
  <si>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</si>
  <si>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</si>
  <si>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</si>
  <si>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</si>
  <si>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</si>
  <si>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t>
  </si>
  <si>
    <t>20/12/2019: A la fecha no se evidencia avance al respecto.
18/09/2020: Se hace seguimiento pero no hay ningún tipo de avance al respecto
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t>
  </si>
  <si>
    <t>31/10/2019
16/01/2020
21/09/2020
18/01/2021
11/05/2021</t>
  </si>
  <si>
    <r>
      <rPr>
        <b/>
        <sz val="11"/>
        <rFont val="Arial"/>
        <family val="2"/>
      </rPr>
      <t xml:space="preserve">
11,12 y 13 de mayo 2021 Conforme a plan de auditoría 20211100000186 del 14 de abril del 2021. </t>
    </r>
    <r>
      <rPr>
        <sz val="11"/>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1"/>
        <rFont val="Arial"/>
        <family val="2"/>
      </rPr>
      <t xml:space="preserve">
15,18 y 19 de enero 2021 Conforme a plan de auditoría 20211100000186 del 6 de enero del 2021.  </t>
    </r>
    <r>
      <rPr>
        <sz val="11"/>
        <rFont val="Arial"/>
        <family val="2"/>
      </rPr>
      <t xml:space="preserve">No se presentó nueva autoevaluación y/o evidencias para esta verificación
</t>
    </r>
    <r>
      <rPr>
        <b/>
        <sz val="11"/>
        <rFont val="Arial"/>
        <family val="2"/>
      </rPr>
      <t xml:space="preserve">21/09/2020: Auditoria en los dias 18, 21 y 22/09/2020, Rad: 20201100036303: </t>
    </r>
    <r>
      <rPr>
        <sz val="11"/>
        <rFont val="Arial"/>
        <family val="2"/>
      </rPr>
      <t xml:space="preserve">Realizando la evaluación, en el primer semestre, no se evidencia avance en la acción. Acción vencida
</t>
    </r>
    <r>
      <rPr>
        <b/>
        <sz val="11"/>
        <rFont val="Arial"/>
        <family val="2"/>
      </rPr>
      <t xml:space="preserve">16/01/2020: Auditoría en los días 16, 17, 20 y 21/01/2020 rad. 20201100000143. </t>
    </r>
    <r>
      <rPr>
        <sz val="11"/>
        <rFont val="Arial"/>
        <family val="2"/>
      </rPr>
      <t>a la fecha de realización de la Auditoría no refleja avance o gestión en la autoevaluación. Acción vencida.</t>
    </r>
    <r>
      <rPr>
        <b/>
        <sz val="11"/>
        <rFont val="Arial"/>
        <family val="2"/>
      </rPr>
      <t xml:space="preserve">
31/10/2019: </t>
    </r>
    <r>
      <rPr>
        <sz val="11"/>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</si>
  <si>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</si>
  <si>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</si>
  <si>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</si>
  <si>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
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t>
  </si>
  <si>
    <t>Edgar Ortiz
Erika Huari desde el 18/01/2021
Ligia Velandia</t>
  </si>
  <si>
    <r>
      <rPr>
        <b/>
        <sz val="11"/>
        <rFont val="Arial"/>
        <family val="2"/>
      </rPr>
      <t xml:space="preserve">11,12 y 13 de mayo 2021 Conforme a plan de auditoría 20211100000186 del 14 de abril del 2021. </t>
    </r>
    <r>
      <rPr>
        <sz val="11"/>
        <rFont val="Arial"/>
        <family val="2"/>
      </rPr>
      <t>La OTIC presenta avances de los procedimientos de mantenimiento preventivo y de mantenimiento y soporte, aún no se encuentran terminados, aprobados, ni publicados.por lo tanto no se procece al cierre de la observación.</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r>
      <rPr>
        <b/>
        <sz val="11"/>
        <rFont val="Arial"/>
        <family val="2"/>
      </rPr>
      <t xml:space="preserve">
21/09/2020: Auditoria en los dias 18, 21 y 22/09/2020, Rad: 20201100036303: </t>
    </r>
    <r>
      <rPr>
        <sz val="11"/>
        <rFont val="Arial"/>
        <family val="2"/>
      </rPr>
      <t>Realizando la evaluación, en el primer semestre, no se evidencia avance en la acción. Acción vencida</t>
    </r>
    <r>
      <rPr>
        <b/>
        <sz val="11"/>
        <rFont val="Arial"/>
        <family val="2"/>
      </rPr>
      <t xml:space="preserve">
16/01/2020: Auditoría en los días 16, 17, 20 y 21/01/2020 rad. 20201100000143. </t>
    </r>
    <r>
      <rPr>
        <sz val="11"/>
        <rFont val="Arial"/>
        <family val="2"/>
      </rPr>
      <t>a la fecha de realización de la Auditoría no refleja avance o gestión en la autoevaluación. Acción vencida.</t>
    </r>
    <r>
      <rPr>
        <b/>
        <sz val="11"/>
        <rFont val="Arial"/>
        <family val="2"/>
      </rPr>
      <t xml:space="preserve">
31/10/2019:</t>
    </r>
    <r>
      <rPr>
        <sz val="11"/>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</si>
  <si>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</si>
  <si>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</si>
  <si>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</si>
  <si>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t>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t>
  </si>
  <si>
    <r>
      <rPr>
        <b/>
        <sz val="11"/>
        <color theme="1"/>
        <rFont val="Arial"/>
        <family val="2"/>
      </rPr>
      <t xml:space="preserve">11,12 y 13 de mayo 2021 Conforme a plan de auditoría 20211100000186 del 14 de abril del 2021. </t>
    </r>
    <r>
      <rPr>
        <sz val="11"/>
        <color theme="1"/>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1"/>
        <color theme="1"/>
        <rFont val="Arial"/>
        <family val="2"/>
      </rPr>
      <t>15,18 y 19 de enero 2021 Conforme a plan de auditoría 20211100000186 del 6 de enero del 2021.</t>
    </r>
    <r>
      <rPr>
        <sz val="11"/>
        <color theme="1"/>
        <rFont val="Arial"/>
        <family val="2"/>
      </rPr>
      <t xml:space="preserve">  No se presentó nueva autoevaluación y/o evidencias para esta verificación
</t>
    </r>
    <r>
      <rPr>
        <b/>
        <sz val="11"/>
        <color theme="1"/>
        <rFont val="Arial"/>
        <family val="2"/>
      </rPr>
      <t xml:space="preserve">21/09/2020: Auditoria en los dias 18, 21 y 22/09/2020, Rad: 20201100036303: </t>
    </r>
    <r>
      <rPr>
        <sz val="11"/>
        <color theme="1"/>
        <rFont val="Arial"/>
        <family val="2"/>
      </rPr>
      <t xml:space="preserve">Realizando la evaluación, en el primer semestre, no se evidencia avance en la acción. Acción vencida
</t>
    </r>
    <r>
      <rPr>
        <b/>
        <sz val="11"/>
        <color theme="1"/>
        <rFont val="Arial"/>
        <family val="2"/>
      </rPr>
      <t xml:space="preserve">16/01/2020: Auditoría en los días 16, 17, 20 y 21/01/2020 rad. 20201100000143. </t>
    </r>
    <r>
      <rPr>
        <sz val="11"/>
        <color theme="1"/>
        <rFont val="Arial"/>
        <family val="2"/>
      </rPr>
      <t xml:space="preserve"> a la fecha de realización de la Auditoría no refleja avance de acuerdo a la acción planteada. La acción se encuentra vencida de acuerdo a fecha de gestión establecida.
</t>
    </r>
    <r>
      <rPr>
        <b/>
        <sz val="11"/>
        <color theme="1"/>
        <rFont val="Arial"/>
        <family val="2"/>
      </rPr>
      <t xml:space="preserve">31/10/2019: </t>
    </r>
    <r>
      <rPr>
        <sz val="11"/>
        <color theme="1"/>
        <rFont val="Arial"/>
        <family val="2"/>
      </rPr>
      <t>a la fecha de realización de la Auditoría no refleja avance o gestión en la autoevaluación. Acción en Proceso</t>
    </r>
  </si>
  <si>
    <r>
      <rPr>
        <b/>
        <sz val="11"/>
        <rFont val="Arial"/>
        <family val="2"/>
      </rPr>
      <t>Proceso Evaluación, Control y Mejora</t>
    </r>
    <r>
      <rPr>
        <sz val="11"/>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</si>
  <si>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</si>
  <si>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</si>
  <si>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</si>
  <si>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</si>
  <si>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</si>
  <si>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30/06/2020:</t>
    </r>
    <r>
      <rPr>
        <sz val="11"/>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</si>
  <si>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</si>
  <si>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</si>
  <si>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</si>
  <si>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</si>
  <si>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</si>
  <si>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</si>
  <si>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</si>
  <si>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</si>
  <si>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</si>
  <si>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17/01/2020: Auditoría en los días 16, 17, 20 y 21/01/2020 rad. 20201100000143</t>
    </r>
    <r>
      <rPr>
        <sz val="11"/>
        <rFont val="Arial"/>
        <family val="2"/>
      </rPr>
      <t xml:space="preserve">: No presentó Seguimiento.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1"/>
        <rFont val="Arial"/>
        <family val="2"/>
      </rPr>
      <t xml:space="preserve">31/12/2020 (OAP) Auditoría efectuada los días 18 y 19 de enero de 2021, Rad: 20211100000183:  </t>
    </r>
    <r>
      <rPr>
        <sz val="11"/>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</si>
  <si>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</si>
  <si>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</si>
  <si>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</si>
  <si>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15/12/2019
15/03/2020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</si>
  <si>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</si>
  <si>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</si>
  <si>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</si>
  <si>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</si>
  <si>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</si>
  <si>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</si>
  <si>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</si>
  <si>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</si>
  <si>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1"/>
        <rFont val="Arial"/>
        <family val="2"/>
      </rPr>
      <t>31/01/2020:</t>
    </r>
    <r>
      <rPr>
        <sz val="11"/>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</si>
  <si>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</si>
  <si>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</si>
  <si>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 xml:space="preserve">21/09/2020: Auditoría en los días 18, 21, y 22/09/2020 rad. 20201100036303: </t>
    </r>
    <r>
      <rPr>
        <sz val="11"/>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</si>
  <si>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</si>
  <si>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</si>
  <si>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1"/>
        <rFont val="Arial"/>
        <family val="2"/>
      </rPr>
      <t xml:space="preserve">31/01/2020: </t>
    </r>
    <r>
      <rPr>
        <sz val="11"/>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</si>
  <si>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</si>
  <si>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</si>
  <si>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</si>
  <si>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</si>
  <si>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</si>
  <si>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</si>
  <si>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</si>
  <si>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</si>
  <si>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</si>
  <si>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1"/>
        <rFont val="Arial"/>
        <family val="2"/>
      </rPr>
      <t>31/12/2019:
1.</t>
    </r>
    <r>
      <rPr>
        <sz val="11"/>
        <rFont val="Arial"/>
        <family val="2"/>
      </rPr>
      <t xml:space="preserve"> La creación de fichas azules, se encuentra en trámite desde el 23 de diciembre de 2019 la cual fue solicitada por la subdirección de asuntos legales.
2. Se programará visita al taller para el mes de 2020.
</t>
    </r>
    <r>
      <rPr>
        <b/>
        <sz val="11"/>
        <rFont val="Arial"/>
        <family val="2"/>
      </rPr>
      <t xml:space="preserve">14/08/2020: </t>
    </r>
    <r>
      <rPr>
        <sz val="11"/>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</si>
  <si>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</si>
  <si>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1"/>
        <rFont val="Arial"/>
        <family val="2"/>
      </rPr>
      <t xml:space="preserve">20/01 2020:Auditoría en los días 16, 17, 20 y 21/01/2020 rad. 20201100000143 
1. </t>
    </r>
    <r>
      <rPr>
        <sz val="11"/>
        <rFont val="Arial"/>
        <family val="2"/>
      </rPr>
      <t xml:space="preserve">Se evidencia el trámite de las fichas azules, del día 23 de diciembre de 2019 solicitado por la Subdirección de asuntos legales.
2. Se encuentra para programación del mes de enero de 2020.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</si>
  <si>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</si>
  <si>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</si>
  <si>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</si>
  <si>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</si>
  <si>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</si>
  <si>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1"/>
        <rFont val="Arial"/>
        <family val="2"/>
      </rPr>
      <t>31/12/2019:</t>
    </r>
    <r>
      <rPr>
        <sz val="11"/>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1"/>
        <rFont val="Arial"/>
        <family val="2"/>
      </rPr>
      <t xml:space="preserve">14/08/2020:
</t>
    </r>
    <r>
      <rPr>
        <sz val="11"/>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</si>
  <si>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1"/>
        <rFont val="Arial"/>
        <family val="2"/>
      </rPr>
      <t xml:space="preserve">20/01 2020: Auditoría en los días 16, 17, 20 y 21/01/2020 rad. 20201100000143
</t>
    </r>
    <r>
      <rPr>
        <sz val="11"/>
        <rFont val="Arial"/>
        <family val="2"/>
      </rPr>
      <t xml:space="preserve">1. Se evidencia los diagnósticos iniciales de cada vehículo.
2. Se tiene prevista la reinducción para el 6 de febrero del día sin carro.
3. Se evidencian autorizaciones enviadas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</si>
  <si>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</si>
  <si>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</si>
  <si>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</si>
  <si>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</si>
  <si>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</si>
  <si>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1"/>
        <rFont val="Arial"/>
        <family val="2"/>
      </rPr>
      <t>31/12/2019:</t>
    </r>
    <r>
      <rPr>
        <sz val="11"/>
        <rFont val="Arial"/>
        <family val="2"/>
      </rPr>
      <t xml:space="preserve"> Se ajustará el formato en el transcurso del mes de enero de 2020
</t>
    </r>
    <r>
      <rPr>
        <b/>
        <sz val="11"/>
        <rFont val="Arial"/>
        <family val="2"/>
      </rPr>
      <t>14/08/2020</t>
    </r>
    <r>
      <rPr>
        <sz val="11"/>
        <rFont val="Arial"/>
        <family val="2"/>
      </rPr>
      <t>: Se realizó el ajuste del formato de acuerdo con las observaciones realizadas para el contrato 458.Se adjunta formato modificado. Se solicita cierre de la Acción</t>
    </r>
  </si>
  <si>
    <r>
      <rPr>
        <b/>
        <sz val="11"/>
        <rFont val="Arial"/>
        <family val="2"/>
      </rPr>
      <t xml:space="preserve">20/01 2020: Auditoría en los días 16, 17, 20 y 21/01/2020 rad. 20201100000143
</t>
    </r>
    <r>
      <rPr>
        <sz val="11"/>
        <rFont val="Arial"/>
        <family val="2"/>
      </rPr>
      <t xml:space="preserve">Se evidencia que se tiene previsto ajustar el formato en el mes de enero.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</si>
  <si>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</si>
  <si>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</si>
  <si>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</si>
  <si>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</si>
  <si>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</si>
  <si>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1"/>
        <rFont val="Arial"/>
        <family val="2"/>
      </rPr>
      <t>14/08/2020:</t>
    </r>
    <r>
      <rPr>
        <sz val="11"/>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</si>
  <si>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</si>
  <si>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1"/>
        <rFont val="Arial"/>
        <family val="2"/>
      </rPr>
      <t xml:space="preserve">Se evidencian solicitud de certificación de aguas fluviales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t>
    </r>
    <r>
      <rPr>
        <b/>
        <sz val="11"/>
        <rFont val="Arial"/>
        <family val="2"/>
      </rPr>
      <t xml:space="preserve">
15,18 y 19 de enero 2021 Conforme a plan de auditoría 20211100000186 del 6 de enero del 2021.</t>
    </r>
    <r>
      <rPr>
        <sz val="11"/>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1"/>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</si>
  <si>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</si>
  <si>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</si>
  <si>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</si>
  <si>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</si>
  <si>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</si>
  <si>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1"/>
        <rFont val="Arial"/>
        <family val="2"/>
      </rPr>
      <t>Se programará visita de revisión al cumplimiento del numeral decimo sexto del contrato para enero de 2020.</t>
    </r>
    <r>
      <rPr>
        <b/>
        <sz val="11"/>
        <rFont val="Arial"/>
        <family val="2"/>
      </rPr>
      <t xml:space="preserve">
14/08/2020: </t>
    </r>
    <r>
      <rPr>
        <sz val="11"/>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</si>
  <si>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1"/>
        <rFont val="Arial"/>
        <family val="2"/>
      </rPr>
      <t xml:space="preserve">Se verificara en el mes de enero el numeral decimo sexto con la visita realizada.
</t>
    </r>
    <r>
      <rPr>
        <b/>
        <sz val="11"/>
        <rFont val="Arial"/>
        <family val="2"/>
      </rPr>
      <t>21/09/2020: Auditoría en los días 18, 21, y 22/09/2020 rad. 20201100036303:</t>
    </r>
    <r>
      <rPr>
        <sz val="11"/>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</si>
  <si>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</si>
  <si>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</si>
  <si>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</si>
  <si>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</si>
  <si>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</si>
  <si>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</si>
  <si>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</si>
  <si>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</si>
  <si>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</si>
  <si>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</si>
  <si>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</si>
  <si>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</si>
  <si>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</si>
  <si>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</si>
  <si>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</si>
  <si>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</si>
  <si>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</si>
  <si>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1"/>
        <rFont val="Arial"/>
        <family val="2"/>
      </rPr>
      <t xml:space="preserve">Inoportunidad en el cargue de las actas de Comité Primario:
</t>
    </r>
    <r>
      <rPr>
        <sz val="11"/>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</si>
  <si>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</si>
  <si>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</si>
  <si>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</si>
  <si>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</si>
  <si>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 Ejecutiva</t>
  </si>
  <si>
    <r>
      <t xml:space="preserve">01/02/2021: </t>
    </r>
    <r>
      <rPr>
        <sz val="11"/>
        <rFont val="Arial"/>
        <family val="2"/>
      </rPr>
      <t>Se entregan las actas de comite primario de 4 meses, las demas no estan al dia totalemnet.</t>
    </r>
  </si>
  <si>
    <t>01/09/2020
21/09/2020
19/01/2021
03/02/2021
12/05/2021</t>
  </si>
  <si>
    <r>
      <t xml:space="preserve">El tratamiento de la acción correctiva debe ser remitido a mas tardar el 13/03/2020.
21/09/2020: Auditoría en los días 18, 21, y 22/09/2020 rad. 20201100036303: </t>
    </r>
    <r>
      <rPr>
        <sz val="11"/>
        <rFont val="Arial"/>
        <family val="2"/>
      </rPr>
      <t>en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No se presentaron autoevaluaciones  y en la carpeta compartida el 19/01/2021 no habia evidencias (Financiera).</t>
    </r>
    <r>
      <rPr>
        <b/>
        <sz val="11"/>
        <rFont val="Arial"/>
        <family val="2"/>
      </rPr>
      <t xml:space="preserve">
03/02/2021 SAF: </t>
    </r>
    <r>
      <rPr>
        <sz val="11"/>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11"/>
        <rFont val="Arial"/>
        <family val="2"/>
      </rPr>
      <t xml:space="preserve">
11,12 y 13 de mayo 2021 Conforme a plan de auditoría 20211100000186 del 14 de abril del 2021. </t>
    </r>
    <r>
      <rPr>
        <sz val="11"/>
        <rFont val="Arial"/>
        <family val="2"/>
      </rPr>
      <t>No se presentaron nuevas evidiencias ni autoevaluaciones a este corte.</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</si>
  <si>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</si>
  <si>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</si>
  <si>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</si>
  <si>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</si>
  <si>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1"/>
        <rFont val="Arial"/>
        <family val="2"/>
      </rPr>
      <t>SSFAP 21/09/202</t>
    </r>
    <r>
      <rPr>
        <sz val="11"/>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</si>
  <si>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1"/>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</si>
  <si>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</si>
  <si>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</si>
  <si>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</si>
  <si>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 xml:space="preserve">Oficina Asesora de comunicaciones y Relaciónes Interinstitucionales </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</si>
  <si>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</si>
  <si>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</si>
  <si>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</si>
  <si>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1"/>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</si>
  <si>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</si>
  <si>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</si>
  <si>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</si>
  <si>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</si>
  <si>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</si>
  <si>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</si>
  <si>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</si>
  <si>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1"/>
        <rFont val="Arial"/>
        <family val="2"/>
      </rPr>
      <t>27/08/2020</t>
    </r>
    <r>
      <rPr>
        <sz val="11"/>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</si>
  <si>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</si>
  <si>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</si>
  <si>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11"/>
        <rFont val="Arial"/>
        <family val="2"/>
      </rPr>
      <t>Se formulo el plan de mejoramiento con una no conformidad, se envio para aprobacion de control interno; se adjunta evidencias y se envian las actas de comite primario.</t>
    </r>
    <r>
      <rPr>
        <b/>
        <sz val="11"/>
        <rFont val="Arial"/>
        <family val="2"/>
      </rPr>
      <t xml:space="preserve"> SE SOLICITA CIERRE DE LA ACCION</t>
    </r>
  </si>
  <si>
    <t>21/09/2020
19/01/2021
03/02/2021
12/05/2021</t>
  </si>
  <si>
    <r>
      <t>El tratamiento de la acción correctiva debe ser remitido a mas tardar el 23/04/2020.
21/09/2020: Auditoría en los días 18, 21, y 22/09/2020 rad. 20201100036303: e</t>
    </r>
    <r>
      <rPr>
        <sz val="11"/>
        <rFont val="Arial"/>
        <family val="2"/>
      </rPr>
      <t>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 xml:space="preserve">No se presentaron autoevaluaciones  y en la carpeta compartida el 19/01/2021 no habia evidencias (Financiera).
</t>
    </r>
    <r>
      <rPr>
        <b/>
        <sz val="11"/>
        <rFont val="Arial"/>
        <family val="2"/>
      </rPr>
      <t xml:space="preserve">03/02/2021 </t>
    </r>
    <r>
      <rPr>
        <sz val="11"/>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11"/>
        <rFont val="Arial"/>
        <family val="2"/>
      </rPr>
      <t xml:space="preserve">
11,12 y 13 de mayo 2021 Conforme a plan de auditoría 20211100000186 del 14 de abril del 2021. </t>
    </r>
    <r>
      <rPr>
        <sz val="11"/>
        <rFont val="Arial"/>
        <family val="2"/>
      </rPr>
      <t>No se presentaron nuevas evidiencias ni autoevaluaciones a este corte. Desde el seguimiento anterior solicitaron cierre, pero no se ha definido Plan de Mejoramiento para esta NC.</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</si>
  <si>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</si>
  <si>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</si>
  <si>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</si>
  <si>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</si>
  <si>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1"/>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</si>
  <si>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1"/>
        <rFont val="Arial"/>
        <family val="2"/>
      </rPr>
      <t xml:space="preserve">. </t>
    </r>
    <r>
      <rPr>
        <b/>
        <sz val="11"/>
        <rFont val="Arial"/>
        <family val="2"/>
      </rPr>
      <t>Auditoría Evaluación por Dependencias radicado201100036303</t>
    </r>
    <r>
      <rPr>
        <sz val="11"/>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</si>
  <si>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</si>
  <si>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</si>
  <si>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</si>
  <si>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</si>
  <si>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</si>
  <si>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1"/>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</si>
  <si>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</si>
  <si>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</si>
  <si>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</si>
  <si>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</si>
  <si>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</si>
  <si>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t>
  </si>
  <si>
    <t>21/09/2020
18/01/2021
11/05/2021
12/05/2021</t>
  </si>
  <si>
    <t>Edgar Ortiz
Harold Puentes 
Erika Huari desde el 18/01/2021
Ligia Velandia</t>
  </si>
  <si>
    <r>
      <rPr>
        <b/>
        <sz val="11"/>
        <color theme="1"/>
        <rFont val="Arial"/>
        <family val="2"/>
      </rPr>
      <t>OTIC 11,12 y 13 de mayo 2021 Conforme a plan de auditoría 20211100000186 del 14 de abril del 2021.</t>
    </r>
    <r>
      <rPr>
        <sz val="11"/>
        <color theme="1"/>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1"/>
        <color theme="1"/>
        <rFont val="Arial"/>
        <family val="2"/>
      </rPr>
      <t>SAF 11,12 y 13 de mayo 2021 Conforme a plan de auditoría 20211100000186 del 14 de abril del 2021.</t>
    </r>
    <r>
      <rPr>
        <sz val="11"/>
        <color theme="1"/>
        <rFont val="Arial"/>
        <family val="2"/>
      </rPr>
      <t xml:space="preserve"> No se presentaron nuevas evidiencias ni autoevaluaciones en este corte. 
</t>
    </r>
    <r>
      <rPr>
        <b/>
        <sz val="11"/>
        <color theme="1"/>
        <rFont val="Arial"/>
        <family val="2"/>
      </rPr>
      <t xml:space="preserve">15,18 y 19 de enero 2021 Conforme a plan de auditoría 20211100000186 del 6 de enero del 2021. </t>
    </r>
    <r>
      <rPr>
        <sz val="11"/>
        <color theme="1"/>
        <rFont val="Arial"/>
        <family val="2"/>
      </rPr>
      <t xml:space="preserve">SAF: No se presentó autoevaluación al respecto.
</t>
    </r>
    <r>
      <rPr>
        <b/>
        <sz val="11"/>
        <color theme="1"/>
        <rFont val="Arial"/>
        <family val="2"/>
      </rPr>
      <t xml:space="preserve">21/09/2020: Auditoria en los dias 18, 21 y 22/09/2020, Rad: 20201100036303: </t>
    </r>
    <r>
      <rPr>
        <sz val="11"/>
        <color theme="1"/>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</si>
  <si>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</si>
  <si>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t>
  </si>
  <si>
    <r>
      <rPr>
        <b/>
        <sz val="11"/>
        <color theme="1"/>
        <rFont val="Arial"/>
        <family val="2"/>
      </rPr>
      <t>OACRI 11,12 y 13 de mayo 2021 Conforme a plan de auditoría 20211100000186 del 14 de abril del 2021</t>
    </r>
    <r>
      <rPr>
        <sz val="11"/>
        <color theme="1"/>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1"/>
        <color theme="1"/>
        <rFont val="Arial"/>
        <family val="2"/>
      </rPr>
      <t>SAF 11,12 y 13 de mayo 2021 Conforme a plan de auditoría 20211100000186 del 14 de abril del 2021.</t>
    </r>
    <r>
      <rPr>
        <sz val="11"/>
        <color theme="1"/>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</si>
  <si>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</si>
  <si>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</si>
  <si>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</si>
  <si>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</si>
  <si>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r>
      <rPr>
        <b/>
        <sz val="11"/>
        <rFont val="Arial"/>
        <family val="2"/>
      </rPr>
      <t xml:space="preserve">
11,12 y 13 de mayo 2021 Conforme a plan de auditoría 20211100000186 del 14 de abril del 2021. </t>
    </r>
    <r>
      <rPr>
        <sz val="11"/>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</si>
  <si>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</si>
  <si>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Se realizó correo electrónico dirigido a RBL solicitando información del uso de las pantallas.</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</si>
  <si>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r>
      <rPr>
        <b/>
        <sz val="11"/>
        <rFont val="Arial"/>
        <family val="2"/>
      </rPr>
      <t xml:space="preserve">
11,12 y 13 de mayo 2021 Conforme a plan de auditoría 20211100000186 del 14 de abril del 2021. </t>
    </r>
    <r>
      <rPr>
        <sz val="11"/>
        <rFont val="Arial"/>
        <family val="2"/>
      </rPr>
      <t>Fue comunicada la acción con el análisis de causas,  presentada la autoevaluación al 12/04/2021, y presentado el correo enviado a RBL.</t>
    </r>
    <r>
      <rPr>
        <b/>
        <sz val="11"/>
        <rFont val="Arial"/>
        <family val="2"/>
      </rPr>
      <t xml:space="preserve"> </t>
    </r>
    <r>
      <rPr>
        <sz val="11"/>
        <rFont val="Arial"/>
        <family val="2"/>
      </rPr>
      <t>Pendiente cumplir la meta definida de recibir la respuesta.</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</si>
  <si>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</si>
  <si>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Se adecuaron temporalmente 3 espacios para almacenamiento de bienes de la entidad, actualmente se esta realizando la adecuación del espacio físico por medio del contrato de obra # UAESP-673-2020.</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</si>
  <si>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r>
      <rPr>
        <b/>
        <sz val="11"/>
        <rFont val="Arial"/>
        <family val="2"/>
      </rPr>
      <t xml:space="preserve">
11,12 y 13 de mayo 2021 Conforme a plan de auditoría 20211100000186 del 14 de abril del 2021. </t>
    </r>
    <r>
      <rPr>
        <sz val="11"/>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11"/>
        <rFont val="Arial"/>
        <family val="2"/>
      </rPr>
      <t xml:space="preserve"> </t>
    </r>
    <r>
      <rPr>
        <sz val="11"/>
        <rFont val="Arial"/>
        <family val="2"/>
      </rPr>
      <t>reporte del avance de la obra (diagrama GANTT).</t>
    </r>
    <r>
      <rPr>
        <b/>
        <sz val="11"/>
        <rFont val="Arial"/>
        <family val="2"/>
      </rPr>
      <t xml:space="preserve"> </t>
    </r>
    <r>
      <rPr>
        <sz val="11"/>
        <rFont val="Arial"/>
        <family val="2"/>
      </rPr>
      <t>Tiene fecha de terminación de diciembre del 2021.</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</si>
  <si>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</si>
  <si>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</si>
  <si>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</si>
  <si>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</si>
  <si>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</si>
  <si>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1"/>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1"/>
        <rFont val="Arial"/>
        <family val="2"/>
      </rPr>
      <t xml:space="preserve">SAPROV 19/04/2021: </t>
    </r>
    <r>
      <rPr>
        <sz val="11"/>
        <rFont val="Arial"/>
        <family val="2"/>
      </rPr>
      <t xml:space="preserve">Fue solicitada la información de los elementos en la Bodega al almacenista de la Entidad quien indica que en el almacén no se encuentra material publicitario de la subdirección de aprovechamiento. </t>
    </r>
  </si>
  <si>
    <t>19/01/2021
11/05/2021</t>
  </si>
  <si>
    <t xml:space="preserve">Ivan Sierra
Oscar Hernández </t>
  </si>
  <si>
    <r>
      <rPr>
        <b/>
        <sz val="11"/>
        <rFont val="Arial"/>
        <family val="2"/>
      </rPr>
      <t xml:space="preserve">15, 18 y 19 de enero de 2021 Conforme a Plan de Auditoria (Rad. UAESP 20211100000183 del 06/01/2021): </t>
    </r>
    <r>
      <rPr>
        <sz val="11"/>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1"/>
        <rFont val="Arial"/>
        <family val="2"/>
      </rPr>
      <t>11/05/2021 SAPROV: Auditoría Evaluación por Dependencias radicado 20211100021453 del 14/04/2021:</t>
    </r>
    <r>
      <rPr>
        <sz val="11"/>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</si>
  <si>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</si>
  <si>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r>
      <rPr>
        <b/>
        <sz val="11"/>
        <rFont val="Arial"/>
        <family val="2"/>
      </rPr>
      <t>Subdirección de Aprovechamiento</t>
    </r>
    <r>
      <rPr>
        <sz val="11"/>
        <rFont val="Arial"/>
        <family val="2"/>
      </rPr>
      <t xml:space="preserve"> - Gestión Tecnológica y de la Información</t>
    </r>
  </si>
  <si>
    <t>18/09/2020
19/01/2021</t>
  </si>
  <si>
    <r>
      <t xml:space="preserve">18/09/2020: </t>
    </r>
    <r>
      <rPr>
        <sz val="11"/>
        <color theme="1"/>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1"/>
        <color theme="1"/>
        <rFont val="Arial"/>
        <family val="2"/>
      </rPr>
      <t xml:space="preserve">
SAPROV 19/01/2021: </t>
    </r>
    <r>
      <rPr>
        <sz val="11"/>
        <color theme="1"/>
        <rFont val="Arial"/>
        <family val="2"/>
      </rPr>
      <t xml:space="preserve">Durante el primer trimestre se realizarán mesas de trabajo con el personal de la Subdirección Administrativa y Financiera para garantizar la entrega de los elementos a cargo de la Subdirección de Aprovechamiento  </t>
    </r>
  </si>
  <si>
    <t>21/09/2020
19/01/2021
11/05/2021
12/05/2021</t>
  </si>
  <si>
    <t xml:space="preserve">Edgar Ortiz
Abel Osorio
Ivan Sierra
Ligia Velandia
Oscar Hernández </t>
  </si>
  <si>
    <r>
      <t xml:space="preserve">11,12 y 13 de mayo 2021 Conforme a plan de auditoría 20211100000186 del 14 de abril del 2021, </t>
    </r>
    <r>
      <rPr>
        <sz val="11"/>
        <rFont val="Arial"/>
        <family val="2"/>
      </rPr>
      <t>Aún no se comunica tratamiento ni evaluación.</t>
    </r>
    <r>
      <rPr>
        <b/>
        <sz val="11"/>
        <rFont val="Arial"/>
        <family val="2"/>
      </rPr>
      <t xml:space="preserve">
21/09/2020: Auditoria en los dias 18, 21 y 22/09/2020, Rad: 20201100036303: </t>
    </r>
    <r>
      <rPr>
        <sz val="11"/>
        <rFont val="Arial"/>
        <family val="2"/>
      </rPr>
      <t>La OTIC, no tiene responsabilidad en las causas y solución del hallazgo. Se solicita que el hallazgo quede asignado como unico responsable a la Subdirección de Aprovechamiento.</t>
    </r>
    <r>
      <rPr>
        <b/>
        <sz val="11"/>
        <rFont val="Arial"/>
        <family val="2"/>
      </rPr>
      <t xml:space="preserve">
15, 18 y 19 de enero de 2021 Conforme a Plan de Auditoria (Rad. UAESP 20211100000183 del 06/01/2021): </t>
    </r>
    <r>
      <rPr>
        <sz val="11"/>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1"/>
        <rFont val="Arial"/>
        <family val="2"/>
      </rPr>
      <t xml:space="preserve">
11/05/2021 SAPROV: Auditoría Evaluación por Dependencias radicado 20211100021453 del 14/04/2021: </t>
    </r>
    <r>
      <rPr>
        <sz val="11"/>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</si>
  <si>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</si>
  <si>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</si>
  <si>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</si>
  <si>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</si>
  <si>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</si>
  <si>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</si>
  <si>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</si>
  <si>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1"/>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</si>
  <si>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</si>
  <si>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</si>
  <si>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</si>
  <si>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</si>
  <si>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</si>
  <si>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</si>
  <si>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</si>
  <si>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1"/>
        <rFont val="Arial"/>
        <family val="2"/>
      </rPr>
      <t>Se obnserva correo del 23/04/2020 donde la SRBL solicita a la OAP asesoria para el diseño de los controles de los riesgos de corrupción y de gestión. Así</t>
    </r>
    <r>
      <rPr>
        <b/>
        <sz val="11"/>
        <rFont val="Arial"/>
        <family val="2"/>
      </rPr>
      <t xml:space="preserve"> s</t>
    </r>
    <r>
      <rPr>
        <sz val="11"/>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</si>
  <si>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</si>
  <si>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</si>
  <si>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</si>
  <si>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1"/>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</si>
  <si>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</si>
  <si>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</si>
  <si>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</si>
  <si>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</si>
  <si>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</si>
  <si>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</si>
  <si>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</si>
  <si>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1"/>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1"/>
        <rFont val="Arial"/>
        <family val="2"/>
      </rPr>
      <t>15, 18 y 19 de enero de 2021 Conforme a Plan de Auditoria (Rad. UAESP 20211100000183 del 06/01/2021): S</t>
    </r>
    <r>
      <rPr>
        <sz val="11"/>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</si>
  <si>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</si>
  <si>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</si>
  <si>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</si>
  <si>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</si>
  <si>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</si>
  <si>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1"/>
        <rFont val="Arial"/>
        <family val="2"/>
      </rPr>
      <t xml:space="preserve">Se observa autoevaluación a las actividades del componnete 2  y del componente 4 responsabilidad de la SRBL en el PAAC con fecha del 02/09/2020.  Se acepta el cierre de la acción.
</t>
    </r>
    <r>
      <rPr>
        <b/>
        <sz val="11"/>
        <rFont val="Arial"/>
        <family val="2"/>
      </rPr>
      <t xml:space="preserve">15, 18 y 19 de enero de 2021 Conforme a Plan de Auditoria (Rad. UAESP 20211100000183 del 06/01/2021): </t>
    </r>
    <r>
      <rPr>
        <sz val="11"/>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</si>
  <si>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</si>
  <si>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</si>
  <si>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</si>
  <si>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</si>
  <si>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</si>
  <si>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</si>
  <si>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Subdirección Disposición Final</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</si>
  <si>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</si>
  <si>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</si>
  <si>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</si>
  <si>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</si>
  <si>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</si>
  <si>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</si>
  <si>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</si>
  <si>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</si>
  <si>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</si>
  <si>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</si>
  <si>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</si>
  <si>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</si>
  <si>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</si>
  <si>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</si>
  <si>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</si>
  <si>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</si>
  <si>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</si>
  <si>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</si>
  <si>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</si>
  <si>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1"/>
        <rFont val="Arial"/>
        <family val="2"/>
      </rPr>
      <t xml:space="preserve">RIESGOS DE CORRUPCIÓN:  </t>
    </r>
    <r>
      <rPr>
        <sz val="11"/>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</si>
  <si>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</si>
  <si>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</si>
  <si>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</si>
  <si>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t>
  </si>
  <si>
    <t>Sandra Pardo</t>
  </si>
  <si>
    <r>
      <rPr>
        <b/>
        <sz val="11"/>
        <rFont val="Arial"/>
        <family val="2"/>
      </rPr>
      <t>OAP 11,12 y 13 de mayo de 2021, segùn plan de auditorìa No 20211100021453 del 14 de abril de 2021:</t>
    </r>
    <r>
      <rPr>
        <sz val="11"/>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</si>
  <si>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</si>
  <si>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</si>
  <si>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</si>
  <si>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</si>
  <si>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</si>
  <si>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</si>
  <si>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</si>
  <si>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</si>
  <si>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</si>
  <si>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</si>
  <si>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1"/>
        <rFont val="Arial"/>
        <family val="2"/>
      </rPr>
      <t xml:space="preserve">21/09/2020: Auditoría en los días 18, 21, y 22/09/2020 rad. 20201100036303: </t>
    </r>
    <r>
      <rPr>
        <sz val="11"/>
        <rFont val="Arial"/>
        <family val="2"/>
      </rPr>
      <t xml:space="preserve">Esta accion continua en proceso.
</t>
    </r>
    <r>
      <rPr>
        <b/>
        <sz val="11"/>
        <rFont val="Arial"/>
        <family val="2"/>
      </rPr>
      <t>03/12/2020</t>
    </r>
    <r>
      <rPr>
        <sz val="11"/>
        <rFont val="Arial"/>
        <family val="2"/>
      </rPr>
      <t xml:space="preserve">: Teniendo en cuenta las circunstancias dada por el tema del COVID 19, se acepta la ampliación de fecha establecida para esta acción hasta el 31/05/2021. Acción en Proceso.
</t>
    </r>
    <r>
      <rPr>
        <b/>
        <sz val="11"/>
        <rFont val="Arial"/>
        <family val="2"/>
      </rPr>
      <t xml:space="preserve">19/01/2021: Según Auditoría  a la Gestión Institucional según radicado N° 20211100000183: </t>
    </r>
    <r>
      <rPr>
        <sz val="11"/>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1"/>
        <rFont val="Arial"/>
        <family val="2"/>
      </rPr>
      <t xml:space="preserve">08/03/2021: </t>
    </r>
    <r>
      <rPr>
        <sz val="11"/>
        <rFont val="Arial"/>
        <family val="2"/>
      </rPr>
      <t xml:space="preserve">Mediante reunión realizada con el proceso, solicitan próroga para terminar las acciones hasta el 31 de mayo del 2021, se procede a ajustar la fecha de terminación. 
</t>
    </r>
    <r>
      <rPr>
        <b/>
        <sz val="11"/>
        <rFont val="Arial"/>
        <family val="2"/>
      </rPr>
      <t>13/05/2021:</t>
    </r>
    <r>
      <rPr>
        <sz val="11"/>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</si>
  <si>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</si>
  <si>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</si>
  <si>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</si>
  <si>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</si>
  <si>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</si>
  <si>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</si>
  <si>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1"/>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1"/>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</si>
  <si>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</si>
  <si>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</si>
  <si>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1"/>
        <rFont val="Arial"/>
        <family val="2"/>
      </rPr>
      <t>9/01/2021: Según Auditoría  a la Gestión Institucional según radicado N° 20211100000183:</t>
    </r>
    <r>
      <rPr>
        <sz val="11"/>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1"/>
        <rFont val="Arial"/>
        <family val="2"/>
      </rPr>
      <t>08/03/2021</t>
    </r>
    <r>
      <rPr>
        <sz val="11"/>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</si>
  <si>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</si>
  <si>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</si>
  <si>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</si>
  <si>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</si>
  <si>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</si>
  <si>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</si>
  <si>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</si>
  <si>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</si>
  <si>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</si>
  <si>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1"/>
        <rFont val="Arial"/>
        <family val="2"/>
      </rPr>
      <t xml:space="preserve">21/09/2020: Auditoría en los días 18, 21, y 22/09/2020 rad. 20201100036303: </t>
    </r>
    <r>
      <rPr>
        <sz val="11"/>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</si>
  <si>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</si>
  <si>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</si>
  <si>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</si>
  <si>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</si>
  <si>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</si>
  <si>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</si>
  <si>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1"/>
        <rFont val="Arial"/>
        <family val="2"/>
      </rPr>
      <t xml:space="preserve">21/09/2020: Auditoría en los días 18, 21, y 22/09/2020 rad. 20201100036303: </t>
    </r>
    <r>
      <rPr>
        <sz val="11"/>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</si>
  <si>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</si>
  <si>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</si>
  <si>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</si>
  <si>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</si>
  <si>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</si>
  <si>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</si>
  <si>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</si>
  <si>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</si>
  <si>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</si>
  <si>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</si>
  <si>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</si>
  <si>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</si>
  <si>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</si>
  <si>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</si>
  <si>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</si>
  <si>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</si>
  <si>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</si>
  <si>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</si>
  <si>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</si>
  <si>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</si>
  <si>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</si>
  <si>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</si>
  <si>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</si>
  <si>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</si>
  <si>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</si>
  <si>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1"/>
        <rFont val="Arial"/>
        <family val="2"/>
      </rPr>
      <t xml:space="preserve">SAPROV 19/01/2021 </t>
    </r>
    <r>
      <rPr>
        <sz val="11"/>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</si>
  <si>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1"/>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1"/>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</si>
  <si>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</si>
  <si>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</si>
  <si>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</si>
  <si>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</si>
  <si>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</si>
  <si>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</si>
  <si>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</si>
  <si>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1"/>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1"/>
        <rFont val="Arial"/>
        <family val="2"/>
      </rPr>
      <t xml:space="preserve">
11/05/2021 SAPROV: Auditoría Evaluación por Dependencias radicado 20211100021453 del 14/04/2021: </t>
    </r>
    <r>
      <rPr>
        <sz val="11"/>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</si>
  <si>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</si>
  <si>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</si>
  <si>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</si>
  <si>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</si>
  <si>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</si>
  <si>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</si>
  <si>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</si>
  <si>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1"/>
        <rFont val="Arial"/>
        <family val="2"/>
      </rPr>
      <t xml:space="preserve">La SRBL informa que esta acción se encuentra en prioceso pero no realiza autoevaluación con corte a 31 de julio de 2020.
</t>
    </r>
    <r>
      <rPr>
        <b/>
        <sz val="11"/>
        <rFont val="Arial"/>
        <family val="2"/>
      </rPr>
      <t>15, 18 y 19 de enero de 2021 Conforme a Plan de Auditoria (Rad. UAESP 20211100000183 del 06/01/2021):</t>
    </r>
    <r>
      <rPr>
        <sz val="11"/>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</si>
  <si>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</si>
  <si>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</si>
  <si>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</si>
  <si>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</si>
  <si>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</si>
  <si>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</si>
  <si>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</si>
  <si>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</si>
  <si>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1"/>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1"/>
        <rFont val="Arial"/>
        <family val="2"/>
      </rPr>
      <t xml:space="preserve">
15, 18 y 19 de enero de 2021 Conforme a Plan de Auditoria (Rad. UAESP 20211100000183 del 06/01/2021): </t>
    </r>
    <r>
      <rPr>
        <sz val="11"/>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1"/>
        <rFont val="Arial"/>
        <family val="2"/>
      </rPr>
      <t xml:space="preserve">
11, 12 y 13 de mayo de 2021:  Auditoría Evaluación por Dependencias (Radicado 20211100021453 del 14/04/2021)</t>
    </r>
    <r>
      <rPr>
        <sz val="11"/>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</si>
  <si>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</si>
  <si>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</si>
  <si>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</si>
  <si>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</si>
  <si>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</si>
  <si>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</si>
  <si>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1"/>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1"/>
        <rFont val="Arial"/>
        <family val="2"/>
      </rPr>
      <t xml:space="preserve">
15, 18 y 19 de enero de 2021 Conforme a Plan de Auditoria (Rad. UAESP 20211100000183 del 06/01/2021):  </t>
    </r>
    <r>
      <rPr>
        <sz val="11"/>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</si>
  <si>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</si>
  <si>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</si>
  <si>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</si>
  <si>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</si>
  <si>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</si>
  <si>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</si>
  <si>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1"/>
        <color theme="1"/>
        <rFont val="Calibri"/>
        <family val="2"/>
        <scheme val="minor"/>
      </rPr>
      <t>10/08/2020: El día 11 de agosto 2020</t>
    </r>
    <r>
      <rPr>
        <sz val="11"/>
        <color theme="1"/>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1"/>
        <color theme="1"/>
        <rFont val="Calibri"/>
        <family val="2"/>
        <scheme val="minor"/>
      </rPr>
      <t>18/09/2020:</t>
    </r>
    <r>
      <rPr>
        <sz val="11"/>
        <color theme="1"/>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1"/>
        <color theme="1"/>
        <rFont val="Calibri"/>
        <family val="2"/>
        <scheme val="minor"/>
      </rPr>
      <t xml:space="preserve">
1/03/2021:</t>
    </r>
    <r>
      <rPr>
        <sz val="11"/>
        <color theme="1"/>
        <rFont val="Calibri"/>
        <family val="2"/>
        <scheme val="minor"/>
      </rPr>
      <t xml:space="preserve"> En el marco del Comite Primario del mes de Febrero se indicaron las razones por las cuales no se viabilizo la adquisición de este software en el numeral 6 del Acta, se solicita el cierre de esté hallazgo.</t>
    </r>
  </si>
  <si>
    <t>21/09/2020
18/01/2021
11/05/2021</t>
  </si>
  <si>
    <r>
      <rPr>
        <b/>
        <sz val="11"/>
        <color theme="1"/>
        <rFont val="Arial"/>
        <family val="2"/>
      </rPr>
      <t xml:space="preserve">
11,12 y 13 de mayo 2021 Conforme a plan de auditoría 20211100000186 del 14 de abril del 2021. </t>
    </r>
    <r>
      <rPr>
        <sz val="11"/>
        <color theme="1"/>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1"/>
        <color theme="1"/>
        <rFont val="Arial"/>
        <family val="2"/>
      </rPr>
      <t>15,18 y 19 de enero 2021 Conforme a plan de auditoría 20211100000186 del 6 de enero del 2021.</t>
    </r>
    <r>
      <rPr>
        <sz val="11"/>
        <color theme="1"/>
        <rFont val="Arial"/>
        <family val="2"/>
      </rPr>
      <t xml:space="preserve">  No se presentó nueva autoevaluación y/o evidencias para esta verificación. Es para cierre en el 2021
</t>
    </r>
    <r>
      <rPr>
        <b/>
        <sz val="11"/>
        <color theme="1"/>
        <rFont val="Arial"/>
        <family val="2"/>
      </rPr>
      <t xml:space="preserve">21/09/2020: </t>
    </r>
    <r>
      <rPr>
        <sz val="11"/>
        <color theme="1"/>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</si>
  <si>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</si>
  <si>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</si>
  <si>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</si>
  <si>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</si>
  <si>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</si>
  <si>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</si>
  <si>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1"/>
        <rFont val="Arial"/>
        <family val="2"/>
      </rPr>
      <t xml:space="preserve">10/08/2020: </t>
    </r>
    <r>
      <rPr>
        <sz val="11"/>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1"/>
        <rFont val="Arial"/>
        <family val="2"/>
      </rPr>
      <t xml:space="preserve">
18/09/2020: </t>
    </r>
    <r>
      <rPr>
        <sz val="11"/>
        <rFont val="Arial"/>
        <family val="2"/>
      </rPr>
      <t>Se haran las sensibilizaciones sobre activos de información a los lideres del proceso y a la persona de apoyo en el proceso.</t>
    </r>
    <r>
      <rPr>
        <b/>
        <sz val="11"/>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</si>
  <si>
    <r>
      <rPr>
        <b/>
        <sz val="11"/>
        <color theme="1"/>
        <rFont val="Arial"/>
        <family val="2"/>
      </rPr>
      <t>11,12 y 13 de mayo 2021 Conforme a plan de auditoría 20211100000186 del 14 de abril del 2021.</t>
    </r>
    <r>
      <rPr>
        <sz val="11"/>
        <color theme="1"/>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1"/>
        <color theme="1"/>
        <rFont val="Arial"/>
        <family val="2"/>
      </rPr>
      <t>15,18 y 19 de enero 2021 Conforme a plan de auditoría 20211100000186 del 6 de enero del 2021</t>
    </r>
    <r>
      <rPr>
        <sz val="11"/>
        <color theme="1"/>
        <rFont val="Arial"/>
        <family val="2"/>
      </rPr>
      <t xml:space="preserve">.  No se presentó nueva autoevaluación y/o evidencias para esta verificación. Es para cierre en el 2021
</t>
    </r>
    <r>
      <rPr>
        <b/>
        <sz val="11"/>
        <color theme="1"/>
        <rFont val="Arial"/>
        <family val="2"/>
      </rPr>
      <t xml:space="preserve">21/09/2020: Auditoria en los dias 18, 21 y 22/09/2020, Rad: 20201100036303: </t>
    </r>
    <r>
      <rPr>
        <sz val="11"/>
        <color theme="1"/>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</si>
  <si>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</si>
  <si>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</si>
  <si>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</si>
  <si>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</si>
  <si>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rPr>
        <sz val="11"/>
        <rFont val="Arial"/>
        <family val="2"/>
      </rPr>
      <t>Se validan los informes de Supervisión y Control de Disposición Final de los meses de marzo, abril, mayo y junio de 2020. Se cuenta con los informes validados.</t>
    </r>
    <r>
      <rPr>
        <sz val="11"/>
        <color rgb="FFFF0000"/>
        <rFont val="Arial"/>
        <family val="2"/>
      </rPr>
      <t xml:space="preserve">
</t>
    </r>
    <r>
      <rPr>
        <u/>
        <sz val="11"/>
        <color rgb="FFFF0000"/>
        <rFont val="Arial"/>
        <family val="2"/>
      </rPr>
      <t>Acción terminada: se 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</si>
  <si>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</si>
  <si>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</si>
  <si>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rPr>
        <sz val="11"/>
        <rFont val="Arial"/>
        <family val="2"/>
      </rPr>
      <t>Se solicita la publicación de los informes de marzo, abril, mayo y junio de 2020. Los informes publicados se pueden consultar en el link: http://www.uaesp.gov.co/content/informes-supervision-disposicion-final</t>
    </r>
    <r>
      <rPr>
        <sz val="11"/>
        <color rgb="FFFF0000"/>
        <rFont val="Arial"/>
        <family val="2"/>
      </rPr>
      <t xml:space="preserve">
</t>
    </r>
    <r>
      <rPr>
        <u/>
        <sz val="11"/>
        <color rgb="FFFF0000"/>
        <rFont val="Arial"/>
        <family val="2"/>
      </rPr>
      <t>Acción terminada. Sesolicita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</si>
  <si>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</si>
  <si>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</si>
  <si>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</si>
  <si>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</si>
  <si>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</si>
  <si>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</si>
  <si>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</si>
  <si>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rPr>
        <sz val="11"/>
        <rFont val="Arial"/>
        <family val="2"/>
      </rP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t>
    </r>
    <r>
      <rPr>
        <sz val="11"/>
        <color rgb="FFFF0000"/>
        <rFont val="Arial"/>
        <family val="2"/>
      </rPr>
      <t xml:space="preserve">Acción terminada. </t>
    </r>
    <r>
      <rPr>
        <u/>
        <sz val="11"/>
        <color rgb="FFFF0000"/>
        <rFont val="Arial"/>
        <family val="2"/>
      </rPr>
      <t>Se solicita el cierre de la acción</t>
    </r>
    <r>
      <rPr>
        <sz val="11"/>
        <color rgb="FFFF0000"/>
        <rFont val="Arial"/>
        <family val="2"/>
      </rPr>
      <t>.</t>
    </r>
  </si>
  <si>
    <r>
      <t xml:space="preserve">
</t>
    </r>
    <r>
      <rPr>
        <b/>
        <sz val="11"/>
        <rFont val="Arial"/>
        <family val="2"/>
      </rPr>
      <t>03/12/2020</t>
    </r>
    <r>
      <rPr>
        <sz val="11"/>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</si>
  <si>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</si>
  <si>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</si>
  <si>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</si>
  <si>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rPr>
        <sz val="11"/>
        <rFont val="Arial"/>
        <family val="2"/>
      </rP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t>
    </r>
    <r>
      <rPr>
        <sz val="11"/>
        <color rgb="FFFF0000"/>
        <rFont val="Arial"/>
        <family val="2"/>
      </rPr>
      <t xml:space="preserve">Acción terminada. </t>
    </r>
    <r>
      <rPr>
        <u/>
        <sz val="11"/>
        <color rgb="FFFF0000"/>
        <rFont val="Arial"/>
        <family val="2"/>
      </rPr>
      <t>Se solicita el cierre de la acción.</t>
    </r>
  </si>
  <si>
    <r>
      <t xml:space="preserve">
</t>
    </r>
    <r>
      <rPr>
        <b/>
        <sz val="11"/>
        <rFont val="Arial"/>
        <family val="2"/>
      </rPr>
      <t>03/12/2020</t>
    </r>
    <r>
      <rPr>
        <sz val="11"/>
        <rFont val="Arial"/>
        <family val="2"/>
      </rPr>
      <t>: Una vez verificada la información aportada por el Proceso de SDF, se observa en ella, la implementación de un nuevo proceso "</t>
    </r>
    <r>
      <rPr>
        <i/>
        <sz val="11"/>
        <rFont val="Arial"/>
        <family val="2"/>
      </rPr>
      <t>GIR-PC-09
V1 Supervisión y Control de la Gestión de Residuos</t>
    </r>
    <r>
      <rPr>
        <sz val="11"/>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</si>
  <si>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</si>
  <si>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</si>
  <si>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</si>
  <si>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</si>
  <si>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</si>
  <si>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</si>
  <si>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1"/>
        <rFont val="Arial"/>
        <family val="2"/>
      </rPr>
      <t>03/12/2020</t>
    </r>
    <r>
      <rPr>
        <sz val="11"/>
        <rFont val="Arial"/>
        <family val="2"/>
      </rPr>
      <t>. De acuerdo con lo reportado por la SAL, la acción continua en proceso.
1</t>
    </r>
    <r>
      <rPr>
        <b/>
        <sz val="11"/>
        <rFont val="Arial"/>
        <family val="2"/>
      </rPr>
      <t>9/01/2021: Auditoría a la Evaluación Institucional según radicado N° 20211100000183:</t>
    </r>
    <r>
      <rPr>
        <sz val="11"/>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</si>
  <si>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</si>
  <si>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</si>
  <si>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</si>
  <si>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</si>
  <si>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</si>
  <si>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</si>
  <si>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1"/>
        <rFont val="Arial"/>
        <family val="2"/>
      </rPr>
      <t>03/12/2020</t>
    </r>
    <r>
      <rPr>
        <sz val="11"/>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</si>
  <si>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</si>
  <si>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</si>
  <si>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</si>
  <si>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</si>
  <si>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</si>
  <si>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</si>
  <si>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</si>
  <si>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1"/>
        <rFont val="Arial"/>
        <family val="2"/>
      </rPr>
      <t>03/12/2020</t>
    </r>
    <r>
      <rPr>
        <sz val="11"/>
        <rFont val="Arial"/>
        <family val="2"/>
      </rPr>
      <t xml:space="preserve">. De acuerdo con lo reportado por la SAL, la acción continua en proceso.
</t>
    </r>
    <r>
      <rPr>
        <b/>
        <sz val="11"/>
        <rFont val="Arial"/>
        <family val="2"/>
      </rPr>
      <t xml:space="preserve">19-01-2020: Auditoría seguimiento a la gestión institucional según radicado N° 20211100000183: </t>
    </r>
    <r>
      <rPr>
        <sz val="11"/>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</si>
  <si>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</si>
  <si>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</si>
  <si>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</si>
  <si>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</si>
  <si>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</si>
  <si>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</si>
  <si>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</si>
  <si>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</si>
  <si>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 xml:space="preserve">21/01/2021: </t>
    </r>
    <r>
      <rPr>
        <sz val="11"/>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</si>
  <si>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</si>
  <si>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</si>
  <si>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</si>
  <si>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</si>
  <si>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</si>
  <si>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</si>
  <si>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</si>
  <si>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</si>
  <si>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</si>
  <si>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</si>
  <si>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1"/>
        <color theme="1"/>
        <rFont val="Arial"/>
        <family val="2"/>
      </rPr>
      <t>20/01/2021:</t>
    </r>
    <r>
      <rPr>
        <sz val="11"/>
        <color theme="1"/>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1"/>
        <color theme="1"/>
        <rFont val="Arial"/>
        <family val="2"/>
      </rPr>
      <t xml:space="preserve">
02/02/2021:</t>
    </r>
    <r>
      <rPr>
        <sz val="11"/>
        <color theme="1"/>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1"/>
        <color theme="1"/>
        <rFont val="Arial"/>
        <family val="2"/>
      </rPr>
      <t>23/03/2021</t>
    </r>
    <r>
      <rPr>
        <sz val="11"/>
        <color theme="1"/>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</si>
  <si>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</si>
  <si>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</si>
  <si>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1"/>
        <color theme="1"/>
        <rFont val="Arial"/>
        <family val="2"/>
      </rPr>
      <t xml:space="preserve">
11,12 y 13 de mayo 2021 Conforme a plan de auditoría 20211100000186 del 14 de abril del 2021. </t>
    </r>
    <r>
      <rPr>
        <sz val="11"/>
        <color theme="1"/>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1"/>
        <color theme="1"/>
        <rFont val="Arial"/>
        <family val="2"/>
      </rPr>
      <t xml:space="preserve">
03/02/2021</t>
    </r>
    <r>
      <rPr>
        <sz val="11"/>
        <color theme="1"/>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1"/>
        <color theme="1"/>
        <rFont val="Arial"/>
        <family val="2"/>
      </rPr>
      <t xml:space="preserve">
21/01/2021:</t>
    </r>
    <r>
      <rPr>
        <sz val="11"/>
        <color theme="1"/>
        <rFont val="Arial"/>
        <family val="2"/>
      </rPr>
      <t xml:space="preserve"> Se revisan actas de reunión allegadas por la OTIC. Sin embargo, no se evidencia programación de socialización de la resolución del MINTIC 3564 de 2015.</t>
    </r>
    <r>
      <rPr>
        <b/>
        <sz val="11"/>
        <color theme="1"/>
        <rFont val="Arial"/>
        <family val="2"/>
      </rPr>
      <t xml:space="preserve">
15,18 y 19 de enero 2021 Conforme a plan de auditoría 20211100000186 del 6 de enero del 2021</t>
    </r>
    <r>
      <rPr>
        <sz val="11"/>
        <color theme="1"/>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</si>
  <si>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</si>
  <si>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</si>
  <si>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</si>
  <si>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</si>
  <si>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</si>
  <si>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</si>
  <si>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</si>
  <si>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</si>
  <si>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1"/>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1"/>
        <rFont val="Arial"/>
        <family val="2"/>
      </rPr>
      <t xml:space="preserve">
12/04/2021 </t>
    </r>
    <r>
      <rPr>
        <sz val="11"/>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</si>
  <si>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</si>
  <si>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</si>
  <si>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(Financiera).
</t>
    </r>
    <r>
      <rPr>
        <b/>
        <sz val="11"/>
        <rFont val="Arial"/>
        <family val="2"/>
      </rPr>
      <t xml:space="preserve">03/02/2021 </t>
    </r>
    <r>
      <rPr>
        <sz val="11"/>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1"/>
        <rFont val="Arial"/>
        <family val="2"/>
      </rPr>
      <t>11,12 y 13 de mayo 2021 Conforme a plan de auditoría 20211100000186 del 14 de abril del 2021.</t>
    </r>
    <r>
      <rPr>
        <sz val="11"/>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</si>
  <si>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</si>
  <si>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</si>
  <si>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</si>
  <si>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</si>
  <si>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</si>
  <si>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r>
      <rPr>
        <b/>
        <sz val="11"/>
        <rFont val="Arial"/>
        <family val="2"/>
      </rPr>
      <t>3/02/2021</t>
    </r>
    <r>
      <rPr>
        <sz val="11"/>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</si>
  <si>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r>
      <t xml:space="preserve">15,18 y 19 de enero 2021 Conforme a plan de auditoría 20211100000186 del 6 de enero del 2021. No se presentaron autoevaluaciones  y en la carpeta compartida el 19/01/2021 no habia evidencias (Financiera)
</t>
    </r>
    <r>
      <rPr>
        <b/>
        <sz val="11"/>
        <rFont val="Arial"/>
        <family val="2"/>
      </rPr>
      <t>03/02/2021</t>
    </r>
    <r>
      <rPr>
        <sz val="11"/>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
</t>
    </r>
    <r>
      <rPr>
        <b/>
        <sz val="11"/>
        <rFont val="Arial"/>
        <family val="2"/>
      </rPr>
      <t>11,12 y 13 de mayo 2021 Conforme a plan de auditoría 20211100000186 del 14 de abril del 2021.</t>
    </r>
    <r>
      <rPr>
        <sz val="11"/>
        <rFont val="Arial"/>
        <family val="2"/>
      </rPr>
      <t xml:space="preserve"> No fue presentada autoevaluación, ni carpeta con las evidencias. </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</si>
  <si>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</si>
  <si>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</si>
  <si>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</si>
  <si>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</si>
  <si>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</si>
  <si>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11"/>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</si>
  <si>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11"/>
        <rFont val="Arial"/>
        <family val="2"/>
      </rPr>
      <t>La SAF no entregó evidencias en la carpeta compartida el 03/02/2021.</t>
    </r>
    <r>
      <rPr>
        <b/>
        <sz val="11"/>
        <rFont val="Arial"/>
        <family val="2"/>
      </rPr>
      <t xml:space="preserve">
11,12 y 13 de mayo 2021 Conforme a plan de auditoría 20211100000186 del 14 de abril del 2021. </t>
    </r>
    <r>
      <rPr>
        <sz val="11"/>
        <rFont val="Arial"/>
        <family val="2"/>
      </rPr>
      <t>No fue presentada autoevaluación, ni carpeta con las evidencias.</t>
    </r>
    <r>
      <rPr>
        <b/>
        <sz val="11"/>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</si>
  <si>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</si>
  <si>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</si>
  <si>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</si>
  <si>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</si>
  <si>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</si>
  <si>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</si>
  <si>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r>
      <rPr>
        <b/>
        <sz val="11"/>
        <color theme="1"/>
        <rFont val="Arial"/>
        <family val="2"/>
      </rPr>
      <t>02/02/2021:</t>
    </r>
    <r>
      <rPr>
        <sz val="11"/>
        <color theme="1"/>
        <rFont val="Arial"/>
        <family val="2"/>
      </rPr>
      <t xml:space="preserve"> La oficina TIC realizo la formulación de Plan de Seguridad de la Entidad en el cual se fija el plan de acción para la implementación del MSPI
</t>
    </r>
    <r>
      <rPr>
        <b/>
        <sz val="11"/>
        <color theme="1"/>
        <rFont val="Arial"/>
        <family val="2"/>
      </rPr>
      <t>19/04/2021:</t>
    </r>
    <r>
      <rPr>
        <sz val="11"/>
        <color theme="1"/>
        <rFont val="Arial"/>
        <family val="2"/>
      </rPr>
      <t xml:space="preserve"> Se realiza el plan de trabajo de acuerdo a los lineamientos de la resolución 0500 del 2020  y la resolucion 1519  del 2020</t>
    </r>
  </si>
  <si>
    <t>3/02/2021
11/05/2021</t>
  </si>
  <si>
    <t>Javier Sarmiento
Ligia Velandia</t>
  </si>
  <si>
    <r>
      <rPr>
        <b/>
        <sz val="11"/>
        <color theme="1"/>
        <rFont val="Arial"/>
        <family val="2"/>
      </rPr>
      <t xml:space="preserve">11,12 y 13 de mayo 2021 Conforme a plan de auditoría 20211100000186 del 14 de abril del 2021, </t>
    </r>
    <r>
      <rPr>
        <sz val="11"/>
        <color theme="1"/>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1"/>
        <color theme="1"/>
        <rFont val="Arial"/>
        <family val="2"/>
      </rPr>
      <t>03/02/2021</t>
    </r>
    <r>
      <rPr>
        <sz val="11"/>
        <color theme="1"/>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</si>
  <si>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</si>
  <si>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</si>
  <si>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</si>
  <si>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</si>
  <si>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r>
      <rPr>
        <b/>
        <sz val="11"/>
        <color theme="1"/>
        <rFont val="Arial"/>
        <family val="2"/>
      </rPr>
      <t xml:space="preserve">20/01/2021: </t>
    </r>
    <r>
      <rPr>
        <sz val="11"/>
        <color theme="1"/>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1"/>
        <color theme="1"/>
        <rFont val="Arial"/>
        <family val="2"/>
      </rPr>
      <t>18/03/2021</t>
    </r>
    <r>
      <rPr>
        <sz val="11"/>
        <color theme="1"/>
        <rFont val="Arial"/>
        <family val="2"/>
      </rPr>
      <t>: en el marco de la Reunion esual de Pagina Web Se acordo una revisión con la OPA y la OCI para determinar las acciones a realizar, ya que la resolución 3564 fue derogada y ahora esta en vigencia la Resolución 1519 del 2020</t>
    </r>
  </si>
  <si>
    <t>18/01/2021
11/05/2021</t>
  </si>
  <si>
    <r>
      <rPr>
        <b/>
        <sz val="11"/>
        <color theme="1"/>
        <rFont val="Arial"/>
        <family val="2"/>
      </rPr>
      <t xml:space="preserve">11,12 y 13 de mayo 2021 Conforme a plan de auditoría 20211100000186 del 14 de abril del 2021. </t>
    </r>
    <r>
      <rPr>
        <sz val="11"/>
        <color theme="1"/>
        <rFont val="Arial"/>
        <family val="2"/>
      </rPr>
      <t>Se evidencia acta de 18 de marzo de 2021 de OTIC</t>
    </r>
    <r>
      <rPr>
        <b/>
        <sz val="11"/>
        <color theme="1"/>
        <rFont val="Arial"/>
        <family val="2"/>
      </rPr>
      <t xml:space="preserve">, </t>
    </r>
    <r>
      <rPr>
        <sz val="11"/>
        <color theme="1"/>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1"/>
        <color theme="1"/>
        <rFont val="Arial"/>
        <family val="2"/>
      </rPr>
      <t xml:space="preserve">
21/01/2021: </t>
    </r>
    <r>
      <rPr>
        <sz val="11"/>
        <color theme="1"/>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</si>
  <si>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</si>
  <si>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</si>
  <si>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</si>
  <si>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r>
      <t xml:space="preserve">20/01/2021:  La OTIC realiza reuniones mensuales de seguimiento a la pagina web en la cual se reitera la publicación de contenidos; se presentará las debilidades encontradas respecto a la ITAC
</t>
    </r>
    <r>
      <rPr>
        <b/>
        <sz val="11"/>
        <color theme="1"/>
        <rFont val="Arial"/>
        <family val="2"/>
      </rPr>
      <t>18/03/2021:</t>
    </r>
    <r>
      <rPr>
        <sz val="11"/>
        <color theme="1"/>
        <rFont val="Arial"/>
        <family val="2"/>
      </rPr>
      <t xml:space="preserve"> en el marco de la Reunion esual de Pagina Web Se acordo una revisión con la OPA y la OCI para determinar las acciones a realizar, ya que la resolución 3564 fue derogada y ahora esta en vigencia la Resolución 1519 del 2020</t>
    </r>
  </si>
  <si>
    <r>
      <rPr>
        <b/>
        <sz val="11"/>
        <color theme="1"/>
        <rFont val="Arial"/>
        <family val="2"/>
      </rPr>
      <t xml:space="preserve">11,12 y 13 de mayo 2021 Conforme a plan de auditoría 20211100000186 del 14 de abril del 2021. </t>
    </r>
    <r>
      <rPr>
        <sz val="11"/>
        <color theme="1"/>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1"/>
        <color theme="1"/>
        <rFont val="Arial"/>
        <family val="2"/>
      </rPr>
      <t xml:space="preserve">
21/01/2021: </t>
    </r>
    <r>
      <rPr>
        <sz val="11"/>
        <color theme="1"/>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</si>
  <si>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</si>
  <si>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</si>
  <si>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</si>
  <si>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</si>
  <si>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</si>
  <si>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1"/>
        <color theme="1"/>
        <rFont val="Arial"/>
        <family val="2"/>
      </rPr>
      <t>26/04/2021:</t>
    </r>
    <r>
      <rPr>
        <sz val="11"/>
        <color theme="1"/>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t>
    </r>
  </si>
  <si>
    <t>Javier Sarmiento</t>
  </si>
  <si>
    <r>
      <rPr>
        <b/>
        <sz val="11"/>
        <color theme="1"/>
        <rFont val="Arial"/>
        <family val="2"/>
      </rPr>
      <t xml:space="preserve">11,12 y 13 de mayo 2021 Conforme a plan de auditoría 20211100000186 del 14 de abril del 2021. </t>
    </r>
    <r>
      <rPr>
        <sz val="11"/>
        <color theme="1"/>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1"/>
        <color theme="1"/>
        <rFont val="Arial"/>
        <family val="2"/>
      </rPr>
      <t xml:space="preserve">
21/01/2021: </t>
    </r>
    <r>
      <rPr>
        <sz val="11"/>
        <color theme="1"/>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</si>
  <si>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</si>
  <si>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</si>
  <si>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</si>
  <si>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t>20/01/2021:  La OTIC realiza reuniones mensuales de seguimiento a la pagina web en la cual se reitera la publicación de contenidos; se presentará lo establecido en el Directiva 005 de 2020</t>
  </si>
  <si>
    <r>
      <rPr>
        <b/>
        <sz val="11"/>
        <color theme="1"/>
        <rFont val="Arial"/>
        <family val="2"/>
      </rPr>
      <t xml:space="preserve">11,12 y 13 de mayo 2021 Conforme a plan de auditoría 20211100000186 del 14 de abril del 2021. </t>
    </r>
    <r>
      <rPr>
        <sz val="11"/>
        <color theme="1"/>
        <rFont val="Arial"/>
        <family val="2"/>
      </rPr>
      <t>OTIC No presentó nueva autoevaluación y/o evidencias para esta verificación</t>
    </r>
    <r>
      <rPr>
        <b/>
        <sz val="11"/>
        <color theme="1"/>
        <rFont val="Arial"/>
        <family val="2"/>
      </rPr>
      <t xml:space="preserve">
21/01/2021: </t>
    </r>
    <r>
      <rPr>
        <sz val="11"/>
        <color theme="1"/>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</si>
  <si>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</si>
  <si>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1"/>
        <color theme="1"/>
        <rFont val="Arial"/>
        <family val="2"/>
      </rPr>
      <t>19/04/2021</t>
    </r>
    <r>
      <rPr>
        <sz val="11"/>
        <color theme="1"/>
        <rFont val="Arial"/>
        <family val="2"/>
      </rPr>
      <t>: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t>
    </r>
  </si>
  <si>
    <t xml:space="preserve">11/05/2021
</t>
  </si>
  <si>
    <t xml:space="preserve"> 
Ligia Velandia</t>
  </si>
  <si>
    <r>
      <t>11,12 y 13 de mayo 2021 Conforme a plan de auditoría 20211100000186 del 14 de abril del 2021.</t>
    </r>
    <r>
      <rPr>
        <sz val="11"/>
        <color theme="1"/>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</si>
  <si>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</si>
  <si>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</si>
  <si>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</si>
  <si>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</si>
  <si>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</si>
  <si>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r>
      <rPr>
        <b/>
        <sz val="11"/>
        <color theme="1"/>
        <rFont val="Arial"/>
        <family val="2"/>
      </rPr>
      <t>19/04/2021</t>
    </r>
    <r>
      <rPr>
        <sz val="11"/>
        <color theme="1"/>
        <rFont val="Arial"/>
        <family val="2"/>
      </rPr>
      <t>: Se esta adelantando la revisión de los documentos actuales. La politica se debe a revisar junto con el Manual ya que pertenecen a lineamientos de seguridad de la información, para ser aprobados por el Comite Institucional de Gestión y Desempeño.</t>
    </r>
  </si>
  <si>
    <t xml:space="preserve">
Ligia Velandia</t>
  </si>
  <si>
    <r>
      <rPr>
        <b/>
        <sz val="11"/>
        <color theme="1"/>
        <rFont val="Arial"/>
        <family val="2"/>
      </rPr>
      <t>11,12 y 13 de mayo 2021 Conforme a plan de auditoría 20211100000186 del 14 de abril del 2021</t>
    </r>
    <r>
      <rPr>
        <sz val="11"/>
        <color theme="1"/>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</si>
  <si>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</si>
  <si>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</si>
  <si>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</si>
  <si>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</si>
  <si>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</si>
  <si>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r>
      <rPr>
        <b/>
        <sz val="11"/>
        <color theme="1"/>
        <rFont val="Arial"/>
        <family val="2"/>
      </rPr>
      <t>11,12 y 13 de mayo 2021 Conforme a plan de auditoría 20211100000186 del 14 de abril del 202</t>
    </r>
    <r>
      <rPr>
        <sz val="11"/>
        <color theme="1"/>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</si>
  <si>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</si>
  <si>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</si>
  <si>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</si>
  <si>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</si>
  <si>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</si>
  <si>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 xml:space="preserve">19/04/2021: </t>
  </si>
  <si>
    <r>
      <rPr>
        <b/>
        <sz val="11"/>
        <color theme="1"/>
        <rFont val="Arial"/>
        <family val="2"/>
      </rPr>
      <t>19/04/2021:</t>
    </r>
    <r>
      <rPr>
        <sz val="11"/>
        <color theme="1"/>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t>
    </r>
  </si>
  <si>
    <r>
      <rPr>
        <b/>
        <sz val="11"/>
        <color theme="1"/>
        <rFont val="Arial"/>
        <family val="2"/>
      </rPr>
      <t>11,12 y 13 de mayo 2021 Conforme a plan de auditoría 20211100000186 del 14 de abril del 2021</t>
    </r>
    <r>
      <rPr>
        <sz val="11"/>
        <color theme="1"/>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</si>
  <si>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Accion de Mejora</t>
  </si>
  <si>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</si>
  <si>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</si>
  <si>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</si>
  <si>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</si>
  <si>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</si>
  <si>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r>
      <rPr>
        <b/>
        <sz val="11"/>
        <color theme="1"/>
        <rFont val="Arial"/>
        <family val="2"/>
      </rPr>
      <t>12/02/2021</t>
    </r>
    <r>
      <rPr>
        <sz val="11"/>
        <color theme="1"/>
        <rFont val="Arial"/>
        <family val="2"/>
      </rPr>
      <t xml:space="preserve">: Se realiza la modificación del aplicativo con el fin de enmascarar las contraseñas y no puedan ser visibles en la autenticación de usuarios. Se solicita cierre de la Observación
</t>
    </r>
  </si>
  <si>
    <r>
      <rPr>
        <b/>
        <sz val="11"/>
        <color theme="1"/>
        <rFont val="Arial"/>
        <family val="2"/>
      </rPr>
      <t>11,12 y 13 de mayo 2021 Conforme a plan de auditoría 20211100000186 del 14 de abril del 2021</t>
    </r>
    <r>
      <rPr>
        <sz val="11"/>
        <color theme="1"/>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</si>
  <si>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</si>
  <si>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 xml:space="preserve">No aplica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</si>
  <si>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</si>
  <si>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</si>
  <si>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</si>
  <si>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</si>
  <si>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t>
  </si>
  <si>
    <t>31/03/2021: Acción en proceso.
30/04/2021 Acción en proceso.</t>
  </si>
  <si>
    <t>Stella Cañón</t>
  </si>
  <si>
    <r>
      <t xml:space="preserve">13/05/2021 Plan de auditoría 20211100000186 del 14 de abril del 2021
</t>
    </r>
    <r>
      <rPr>
        <sz val="12"/>
        <color rgb="FF000000"/>
        <rFont val="Calibri"/>
        <family val="2"/>
      </rPr>
      <t>Acción continua en proceso</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</si>
  <si>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</si>
  <si>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</si>
  <si>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</si>
  <si>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 xml:space="preserve">31/03/2021
30/04/2021 </t>
  </si>
  <si>
    <r>
      <t xml:space="preserve">1305/2021 Plan de auditoría 20211100000186 del 14 de abril del 2021
</t>
    </r>
    <r>
      <rPr>
        <sz val="12"/>
        <color rgb="FF000000"/>
        <rFont val="Calibri"/>
        <family val="2"/>
      </rPr>
      <t>Acción continua en proceso</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</si>
  <si>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</si>
  <si>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</si>
  <si>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</si>
  <si>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</si>
  <si>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</si>
  <si>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</si>
  <si>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</si>
  <si>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La OTIC no presenta Autoevaluación de esta acción</t>
  </si>
  <si>
    <r>
      <rPr>
        <b/>
        <sz val="11"/>
        <color theme="1"/>
        <rFont val="Arial"/>
        <family val="2"/>
      </rPr>
      <t>11,12 y 13 de mayo 2021 Conforme a plan de auditoría 20211100000186 del 14 de abril del 2</t>
    </r>
    <r>
      <rPr>
        <sz val="11"/>
        <color theme="1"/>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</si>
  <si>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</si>
  <si>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</si>
  <si>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</si>
  <si>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r>
      <rPr>
        <b/>
        <sz val="11"/>
        <color theme="1"/>
        <rFont val="Arial"/>
        <family val="2"/>
      </rPr>
      <t>19/04/2021:</t>
    </r>
    <r>
      <rPr>
        <sz val="11"/>
        <color theme="1"/>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</si>
  <si>
    <t>Ligia Velandia</t>
  </si>
  <si>
    <r>
      <rPr>
        <b/>
        <sz val="11"/>
        <color theme="1"/>
        <rFont val="Arial"/>
        <family val="2"/>
      </rPr>
      <t>11,12 y 13 de mayo 2021 Conforme a plan de auditoría 20211100000186 del 14 de abril del 202</t>
    </r>
    <r>
      <rPr>
        <sz val="11"/>
        <color theme="1"/>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</si>
  <si>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</si>
  <si>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</si>
  <si>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</si>
  <si>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</si>
  <si>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</si>
  <si>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r>
      <rPr>
        <b/>
        <sz val="11"/>
        <color theme="1"/>
        <rFont val="Arial"/>
        <family val="2"/>
      </rPr>
      <t xml:space="preserve">19/04/2021: </t>
    </r>
    <r>
      <rPr>
        <sz val="11"/>
        <color theme="1"/>
        <rFont val="Arial"/>
        <family val="2"/>
      </rPr>
      <t>Se elaboro el manual de desarrollo seguro de software, actualmete se encuentra en la fase de observación  y se estima que pueda ser aprobado para el mes de junio.</t>
    </r>
  </si>
  <si>
    <r>
      <rPr>
        <b/>
        <sz val="11"/>
        <color theme="1"/>
        <rFont val="Arial"/>
        <family val="2"/>
      </rPr>
      <t>11,12 y 13 de mayo 2021 Conforme a plan de auditoría 20211100000186 del 14 de abril del 202</t>
    </r>
    <r>
      <rPr>
        <sz val="11"/>
        <color theme="1"/>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</si>
  <si>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</si>
  <si>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</si>
  <si>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</si>
  <si>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t>
  </si>
  <si>
    <r>
      <rPr>
        <b/>
        <sz val="11"/>
        <color theme="1"/>
        <rFont val="Arial"/>
        <family val="2"/>
      </rPr>
      <t>11,12 y 13 de mayo 2021 Conforme a plan de auditoría 20211100000186 del 14 de abril del 2021</t>
    </r>
    <r>
      <rPr>
        <sz val="11"/>
        <color theme="1"/>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</si>
  <si>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</si>
  <si>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</si>
  <si>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</si>
  <si>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r>
      <rPr>
        <b/>
        <sz val="11"/>
        <color theme="1"/>
        <rFont val="Arial"/>
        <family val="2"/>
      </rPr>
      <t>18/02/2021:</t>
    </r>
    <r>
      <rPr>
        <sz val="11"/>
        <color theme="1"/>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1"/>
        <color theme="1"/>
        <rFont val="Arial"/>
        <family val="2"/>
      </rPr>
      <t>19/04/2021</t>
    </r>
    <r>
      <rPr>
        <sz val="11"/>
        <color theme="1"/>
        <rFont val="Arial"/>
        <family val="2"/>
      </rPr>
      <t>: La OAP como responsable del Plan de Continuidad del Negocio, está a la espera de la respuesta del IDIGER y MINTIC para dar lineamientos en relación al desarrollo del este Plan.</t>
    </r>
  </si>
  <si>
    <r>
      <rPr>
        <b/>
        <sz val="11"/>
        <color theme="1"/>
        <rFont val="Arial"/>
        <family val="2"/>
      </rPr>
      <t>11,12 y 13 de mayo 2021 Conforme a plan de auditoría 20211100000186 del 14 de abril del 2021</t>
    </r>
    <r>
      <rPr>
        <sz val="11"/>
        <color theme="1"/>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</si>
  <si>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</si>
  <si>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</si>
  <si>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</si>
  <si>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</si>
  <si>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</si>
  <si>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</si>
  <si>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</si>
  <si>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</si>
  <si>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</si>
  <si>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</si>
  <si>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</si>
  <si>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1"/>
        <color theme="1"/>
        <rFont val="Arial"/>
        <family val="2"/>
      </rPr>
      <t>9/04/2020:</t>
    </r>
    <r>
      <rPr>
        <sz val="11"/>
        <color theme="1"/>
        <rFont val="Arial"/>
        <family val="2"/>
      </rPr>
      <t xml:space="preserve"> La OTIC realiza entregas mensuales del avance en el cumplimiento del PAI 2021; así mismo realiza seguimiento mensual de avance en el marco del comité primario</t>
    </r>
  </si>
  <si>
    <r>
      <rPr>
        <b/>
        <sz val="11"/>
        <color theme="1"/>
        <rFont val="Arial"/>
        <family val="2"/>
      </rPr>
      <t>11,12 y 13 de mayo 2021 Conforme a plan de auditoría 20211100000186 del 14 de abril del 2021</t>
    </r>
    <r>
      <rPr>
        <sz val="11"/>
        <color theme="1"/>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</si>
  <si>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</si>
  <si>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</si>
  <si>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</si>
  <si>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</si>
  <si>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</si>
  <si>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r>
      <rPr>
        <b/>
        <sz val="11"/>
        <color theme="1"/>
        <rFont val="Arial"/>
        <family val="2"/>
      </rPr>
      <t>11,12 y 13 de mayo 2021 Conforme a plan de auditoría 20211100000186 del 14 de abril del 2021</t>
    </r>
    <r>
      <rPr>
        <sz val="11"/>
        <color theme="1"/>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</si>
  <si>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</si>
  <si>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</si>
  <si>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</si>
  <si>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</si>
  <si>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</si>
  <si>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1"/>
        <color theme="1"/>
        <rFont val="Arial"/>
        <family val="2"/>
      </rPr>
      <t>19/04/2020:</t>
    </r>
    <r>
      <rPr>
        <sz val="11"/>
        <color theme="1"/>
        <rFont val="Arial"/>
        <family val="2"/>
      </rPr>
      <t xml:space="preserve"> La OTIC realiza seguimiento permanente a los avances para dar cierre a los hallazgos:así mismo realiza seguimiento a las acciones de mejora en el marco del Comité Primario</t>
    </r>
  </si>
  <si>
    <r>
      <rPr>
        <b/>
        <sz val="11"/>
        <color theme="1"/>
        <rFont val="Arial"/>
        <family val="2"/>
      </rPr>
      <t>11,12 y 13 de mayo 2021 Conforme a plan de auditoría 20211100000186 del 14 de abril del 2021</t>
    </r>
    <r>
      <rPr>
        <sz val="11"/>
        <color theme="1"/>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</si>
  <si>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</si>
  <si>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</si>
  <si>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</si>
  <si>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</si>
  <si>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</si>
  <si>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SAF - SECRETARIA</t>
  </si>
  <si>
    <t>Erika Huari</t>
  </si>
  <si>
    <r>
      <rPr>
        <b/>
        <sz val="11"/>
        <rFont val="Arial"/>
        <family val="2"/>
      </rPr>
      <t>11,12 y 13 de mayo 2021 Conforme a plan de auditoría 20211100000186 del 14 de abril del 2021.</t>
    </r>
    <r>
      <rPr>
        <sz val="11"/>
        <rFont val="Arial"/>
        <family val="2"/>
      </rPr>
      <t xml:space="preserve"> No fue presentada autoevaluación. La ejecución de la acción está planeada para cerrarse en diciembre del 2021.</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</si>
  <si>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</si>
  <si>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</si>
  <si>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</si>
  <si>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</si>
  <si>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</si>
  <si>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</si>
  <si>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</si>
  <si>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</si>
  <si>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</si>
  <si>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</si>
  <si>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t>Direccionamiento estrátegico- OAP</t>
  </si>
  <si>
    <r>
      <t xml:space="preserve">05/04/2021. </t>
    </r>
    <r>
      <rPr>
        <sz val="11"/>
        <rFont val="Arial"/>
        <family val="2"/>
      </rPr>
      <t xml:space="preserve">Se formula causa del hallazgo, descripción de la acción, formula y valor meta. </t>
    </r>
  </si>
  <si>
    <t xml:space="preserve">OAP 11,12 y 13 de mayo de 2021, segùn plan de auditorìa No 20211100021453 del 14 de abril de 2021: El proceso comunica tratamiento </t>
  </si>
  <si>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</si>
  <si>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</si>
  <si>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</si>
  <si>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</si>
  <si>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Socializar la nueva resolución de adopción de código de integridad.</t>
  </si>
  <si>
    <t>Piezas comunicativas</t>
  </si>
  <si>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</si>
  <si>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</si>
  <si>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</si>
  <si>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</si>
  <si>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r>
      <rPr>
        <b/>
        <sz val="11"/>
        <rFont val="Arial"/>
        <family val="2"/>
      </rPr>
      <t>05/04/2021.</t>
    </r>
    <r>
      <rPr>
        <sz val="11"/>
        <rFont val="Arial"/>
        <family val="2"/>
      </rPr>
      <t xml:space="preserve"> Se formula causa del hallazgo, descripción de la acción, formula y valor meta</t>
    </r>
  </si>
  <si>
    <t>OAP 11,12 y 13 de mayo de 2021, segùn plan de auditorìa No 20211100021453 del 14 de abril de 2021: El proceso comunica tratamiento</t>
  </si>
  <si>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</si>
  <si>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</si>
  <si>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</si>
  <si>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</si>
  <si>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</si>
  <si>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</si>
  <si>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1"/>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</si>
  <si>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t>
  </si>
  <si>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</si>
  <si>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</si>
  <si>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t>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t>
  </si>
  <si>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</si>
  <si>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</si>
  <si>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</si>
  <si>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</si>
  <si>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</si>
  <si>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</si>
  <si>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t>Actualización y vigencia del PMIRS: Se debe tener en cuenta que este Plan esta enmarcado a
la vigencia del POT, por esta razón las metas deben seguir vigentes y proyectarse hasta que se apruebe un nuevo Plan de Ordenamiento Territorial.</t>
  </si>
  <si>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</si>
  <si>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</si>
  <si>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</si>
  <si>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11"/>
        <rFont val="Arial"/>
        <family val="2"/>
      </rPr>
      <t>11,12 y 13 de mayo 2021 Conforme a plan de auditoría 20211100000186 del 14 de abril del 2021.</t>
    </r>
    <r>
      <rPr>
        <sz val="11"/>
        <rFont val="Arial"/>
        <family val="2"/>
      </rPr>
      <t xml:space="preserve"> No se ha comunicado el tratamiento a la fecha de corte.</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</si>
  <si>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</si>
  <si>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</si>
  <si>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</si>
  <si>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</si>
  <si>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</si>
  <si>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</si>
  <si>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</si>
  <si>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</si>
  <si>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</si>
  <si>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</si>
  <si>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</si>
  <si>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t xml:space="preserve">SALDOS DE BIENES DE USO PÚBLICO Y CULTURALES. Similar a la información de Propiedad, Planta y Equipo, no se entregó información para evaluar o recalcular la depreciación de estos elementos </t>
  </si>
  <si>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</si>
  <si>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</si>
  <si>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t>No se evidencia la notificación del gestor
ambiental actual a la Secretaria Distrital de Ambiente</t>
  </si>
  <si>
    <t>Radicado número 20211100009073</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</si>
  <si>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</si>
  <si>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</si>
  <si>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</si>
  <si>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</si>
  <si>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</si>
  <si>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t>OAP 11,12 y 13 de mayo de 2021, segùn plan de auditorìa No 20211100021453 del 14 de abril de 2021: El proceso comunica tratamient</t>
  </si>
  <si>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</si>
  <si>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</si>
  <si>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</si>
  <si>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</si>
  <si>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</si>
  <si>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t>Servicios Funerarios y Alumbrado Publico</t>
  </si>
  <si>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</si>
  <si>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</si>
  <si>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</si>
  <si>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</si>
  <si>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t>Oficina Asesora de Planeación</t>
  </si>
  <si>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</si>
  <si>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</si>
  <si>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</si>
  <si>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Subdirección de Servicios Funerarios y Alumbrado Publico</t>
  </si>
  <si>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</si>
  <si>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</si>
  <si>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</si>
  <si>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</si>
  <si>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t xml:space="preserve">Subdirección Administrativa y Financiera. </t>
  </si>
  <si>
    <t>El avance presupuestal del proceso está por debajo del 40%, a su vez la OAP no presenta herramientas que permitan observar la coherencia entre el seguimiento llevado por la Oficina y lo reportado en SEGPLAN.</t>
  </si>
  <si>
    <t>No aplica</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</si>
  <si>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</si>
  <si>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</si>
  <si>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</si>
  <si>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</si>
  <si>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1"/>
        <rFont val="Arial"/>
        <family val="2"/>
      </rPr>
      <t xml:space="preserve">05/04/2021. </t>
    </r>
    <r>
      <rPr>
        <sz val="11"/>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</si>
  <si>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</si>
  <si>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</si>
  <si>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</si>
  <si>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</si>
  <si>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</si>
  <si>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</si>
  <si>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</si>
  <si>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</si>
  <si>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</si>
  <si>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</si>
  <si>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</si>
  <si>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</si>
  <si>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</si>
  <si>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</si>
  <si>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</si>
  <si>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</si>
  <si>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</si>
  <si>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</si>
  <si>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</si>
  <si>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</si>
  <si>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</si>
  <si>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</si>
  <si>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t>
  </si>
  <si>
    <t>LIGIA VELANDIA</t>
  </si>
  <si>
    <r>
      <t>13,14 de mayol 2021: Conforme a plan de auditoría 20211100021453 del 14 de abril de 2021</t>
    </r>
    <r>
      <rPr>
        <b/>
        <sz val="10"/>
        <color rgb="FFFF0000"/>
        <rFont val="Arial"/>
        <family val="2"/>
      </rPr>
      <t xml:space="preserve">: </t>
    </r>
    <r>
      <rPr>
        <sz val="10"/>
        <color theme="1"/>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</si>
  <si>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</si>
  <si>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</si>
  <si>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</si>
  <si>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 xml:space="preserve">En los meses de enero, febrero y marzo se continuó con la divulgación,   a través de página web y redes sociales oficiales de la Unidad, de  las piezas publicitarias elaboradas por la oficina de comunicaciones. Se anexa evidencia </t>
  </si>
  <si>
    <r>
      <t xml:space="preserve">13,14 de mayo 2021: Conforme a plan de auditoría 20211100021453 del 14 de abril de 2021: </t>
    </r>
    <r>
      <rPr>
        <sz val="10"/>
        <color theme="1"/>
        <rFont val="Arial"/>
        <family val="2"/>
      </rPr>
      <t>Se evidencian piezas publicitarias de divulgación en twiter, instagram, facebook live, página web, de los meses de enero y febrero, marzo, continuará con el seguimiento en esta vigencia del semestre 2021.</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</si>
  <si>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</si>
  <si>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</si>
  <si>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</si>
  <si>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t xml:space="preserve">Subdirección Administrativa y Financiera </t>
  </si>
  <si>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</si>
  <si>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</si>
  <si>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</si>
  <si>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</si>
  <si>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</si>
  <si>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</si>
  <si>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</si>
  <si>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</si>
  <si>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</si>
  <si>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</si>
  <si>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SAF- Servicio al Ciudadano</t>
  </si>
  <si>
    <r>
      <rPr>
        <b/>
        <sz val="11"/>
        <rFont val="Arial"/>
        <family val="2"/>
      </rPr>
      <t>12/05/2021:</t>
    </r>
    <r>
      <rPr>
        <sz val="11"/>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t>
    </r>
  </si>
  <si>
    <r>
      <rPr>
        <b/>
        <sz val="11"/>
        <rFont val="Arial"/>
        <family val="2"/>
      </rPr>
      <t>11,12 y 13 de mayo 2021 Conforme a plan de auditoría 20211100000186 del 14 de abril del 2021.</t>
    </r>
    <r>
      <rPr>
        <sz val="11"/>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t>
    </r>
  </si>
  <si>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</si>
  <si>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</si>
  <si>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</si>
  <si>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</si>
  <si>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</si>
  <si>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t>Talento Humano.</t>
  </si>
  <si>
    <r>
      <t xml:space="preserve">11,12 y 13 de mayo 2021 Conforme a plan de auditoría 20211100000186 del 14 de abril del 2021. </t>
    </r>
    <r>
      <rPr>
        <sz val="11"/>
        <rFont val="Arial"/>
        <family val="2"/>
      </rPr>
      <t>La acción está para ejecutarse de mayo a diciembre del 2021, por lo que no hay autoevaluación a la fecha de corte.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</si>
  <si>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</si>
  <si>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</si>
  <si>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</si>
  <si>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8. No se está realizando seguimiento de los reportes de conflictos de Intereses por parte del equipo de Talento
Humano</t>
  </si>
  <si>
    <t>1. Establecer en el marco de la política de Conflictos de interés  el lineamiento  para   el seguimiento de  los conflictos de interés</t>
  </si>
  <si>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</si>
  <si>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</si>
  <si>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</si>
  <si>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</si>
  <si>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</si>
  <si>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</si>
  <si>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</si>
  <si>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</si>
  <si>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</si>
  <si>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</si>
  <si>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</si>
  <si>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</si>
  <si>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</si>
  <si>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31/122021</t>
  </si>
  <si>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</si>
  <si>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</si>
  <si>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</si>
  <si>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</si>
  <si>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</si>
  <si>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</si>
  <si>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</si>
  <si>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</si>
  <si>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</si>
  <si>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</si>
  <si>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</si>
  <si>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</si>
  <si>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</si>
  <si>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</si>
  <si>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</si>
  <si>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</si>
  <si>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</si>
  <si>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</si>
  <si>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</si>
  <si>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</si>
  <si>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</si>
  <si>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</si>
  <si>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</si>
  <si>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</si>
  <si>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</si>
  <si>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</si>
  <si>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</si>
  <si>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</si>
  <si>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</si>
  <si>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</si>
  <si>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</si>
  <si>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</si>
  <si>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</si>
  <si>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</si>
  <si>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</si>
  <si>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</si>
  <si>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</si>
  <si>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</si>
  <si>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</si>
  <si>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</si>
  <si>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</si>
  <si>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</si>
  <si>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</si>
  <si>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</si>
  <si>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r>
      <t xml:space="preserve">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t>
    </r>
    <r>
      <rPr>
        <b/>
        <sz val="11"/>
        <rFont val="Arial"/>
        <family val="2"/>
      </rPr>
      <t>no obstante lo anterior y con el fin de continuar con la mejora en los</t>
    </r>
    <r>
      <rPr>
        <sz val="11"/>
        <rFont val="Arial"/>
        <family val="2"/>
      </rPr>
      <t xml:space="preserve">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t>
    </r>
  </si>
  <si>
    <r>
      <t xml:space="preserve">13/05/2021 Plan de auditoría 20211100000186 del 14 de abril del 2021
</t>
    </r>
    <r>
      <rPr>
        <sz val="12"/>
        <color rgb="FF000000"/>
        <rFont val="Calibri"/>
        <family val="2"/>
      </rPr>
      <t>En reunión sostenida con el grupo de la SAL, informan que están atentos a la respuesta del memorando 20216000024653 el cual fue remitido a la OCI el 03 de mayo, por tanto están esperando la respuesta para implementar o no el PMI.</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</si>
  <si>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</si>
  <si>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</si>
  <si>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</si>
  <si>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</si>
  <si>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</si>
  <si>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</si>
  <si>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</si>
  <si>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</si>
  <si>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</si>
  <si>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</si>
  <si>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</si>
  <si>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</si>
  <si>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</si>
  <si>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</si>
  <si>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</si>
  <si>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</si>
  <si>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</si>
  <si>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</si>
  <si>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</si>
  <si>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Subdirección de Disposición Final</t>
  </si>
  <si>
    <t>El proceso no presentó autoevaluación a las acciones formuladas. La OCI dio a conocer el Plan de Auditorìa mediante radicado 20211100021453 del 14 de abril de 2021, con las fechas del desarrollo de las actividades.</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</si>
  <si>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1"/>
        <rFont val="Arial"/>
        <family val="2"/>
      </rPr>
      <t>"respuesta hallazgos informe de gestión 2020,compila OAP"</t>
    </r>
    <r>
      <rPr>
        <sz val="11"/>
        <rFont val="Arial"/>
        <family val="2"/>
      </rPr>
      <t xml:space="preserve"> y una copia de correo electrònico remitido a la OAP cuyo asunto es </t>
    </r>
    <r>
      <rPr>
        <i/>
        <sz val="11"/>
        <rFont val="Arial"/>
        <family val="2"/>
      </rPr>
      <t>"informe gestión 2020, respuesta febrero 25 compila OAP".</t>
    </r>
    <r>
      <rPr>
        <sz val="11"/>
        <rFont val="Arial"/>
        <family val="2"/>
      </rPr>
      <t xml:space="preserve"> De igual forma se observa que no han comunicado tratamiento para las acciones, es decir no hay formulación de plan de mejoramiento.</t>
    </r>
  </si>
  <si>
    <t>Debilidad por la no finalización de lo programado para la vigencia en el PAI.</t>
  </si>
  <si>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</si>
  <si>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</si>
  <si>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</si>
  <si>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</si>
  <si>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</si>
  <si>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</si>
  <si>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</si>
  <si>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</si>
  <si>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</si>
  <si>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</si>
  <si>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</si>
  <si>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</si>
  <si>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</si>
  <si>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19/04/2021
13/05/2021</t>
  </si>
  <si>
    <r>
      <rPr>
        <b/>
        <sz val="11"/>
        <rFont val="Arial"/>
        <family val="2"/>
      </rPr>
      <t>19/04/2021.</t>
    </r>
    <r>
      <rPr>
        <sz val="11"/>
        <rFont val="Arial"/>
        <family val="2"/>
      </rPr>
      <t xml:space="preserve"> Se formula causa del hallazgo, descripción de la acción, formula y valor meta
</t>
    </r>
    <r>
      <rPr>
        <b/>
        <sz val="11"/>
        <rFont val="Arial"/>
        <family val="2"/>
      </rPr>
      <t>13/05/2021:</t>
    </r>
    <r>
      <rPr>
        <sz val="11"/>
        <rFont val="Arial"/>
        <family val="2"/>
      </rPr>
      <t>Se realiza reuniones de verificación con la Oficina TIC, por cambio de normativa (Resolución 1519 de 2020)
Se presenta plan de implementación y  video reunión</t>
    </r>
  </si>
  <si>
    <t>OAP 11,12 y 13 de mayo de 2021, segùn plan de auditorìa No 20211100021453 del 14 de abril de 2021: La OAP presenta como avance el plan de implementaciòn y evidencia de reunión, la acciòn continua en proceso.</t>
  </si>
  <si>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</si>
  <si>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</si>
  <si>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</si>
  <si>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r>
      <rPr>
        <b/>
        <sz val="11"/>
        <rFont val="Arial"/>
        <family val="2"/>
      </rPr>
      <t>19/04/2021.</t>
    </r>
    <r>
      <rPr>
        <sz val="11"/>
        <rFont val="Arial"/>
        <family val="2"/>
      </rPr>
      <t xml:space="preserve"> Se formula causa del hallazgo, descripción de la acción, formula y valor meta
</t>
    </r>
    <r>
      <rPr>
        <b/>
        <sz val="11"/>
        <rFont val="Arial"/>
        <family val="2"/>
      </rPr>
      <t xml:space="preserve">13/05/2021: </t>
    </r>
    <r>
      <rPr>
        <sz val="11"/>
        <rFont val="Arial"/>
        <family val="2"/>
      </rPr>
      <t>Se entrega borrador del informe para revisión.  Se adjunta correo y documento borrador</t>
    </r>
  </si>
  <si>
    <t xml:space="preserve">OAP 11,12 y 13 de mayo de 2021, segùn plan de auditorìa No 20211100021453 del 14 de abril de 2021: El proceso adjunta como evidencia borrador del informe de participaciòn ciudadana, la acción continua en proceso. </t>
  </si>
  <si>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</si>
  <si>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r>
      <rPr>
        <b/>
        <sz val="11"/>
        <rFont val="Arial"/>
        <family val="2"/>
      </rPr>
      <t xml:space="preserve">05/04/2021. </t>
    </r>
    <r>
      <rPr>
        <sz val="11"/>
        <rFont val="Arial"/>
        <family val="2"/>
      </rPr>
      <t>Se formula causa del hallazgo, descripción de la acción, formula y valor meta. Se presenta como avance documento borrador DES-PC-07 V7 Administración del Riesgo y Oportunidades (pendiente por aprobación jefe OAP)</t>
    </r>
  </si>
  <si>
    <t xml:space="preserve">OAP 11,12 y 13 de mayo de 2021, segùn plan de auditorìa No 20211100021453 del 14 de abril de 2021: El proceso adjunta como evidencia  avance documento borrador DES-PC-07 V7 Administración del Riesgo y Oportunidades, la acción continua en proceso. </t>
  </si>
  <si>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</si>
  <si>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</si>
  <si>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</si>
  <si>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</si>
  <si>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r>
      <rPr>
        <b/>
        <sz val="11"/>
        <rFont val="Arial"/>
        <family val="2"/>
      </rPr>
      <t xml:space="preserve">05/04/2021. </t>
    </r>
    <r>
      <rPr>
        <sz val="11"/>
        <rFont val="Arial"/>
        <family val="2"/>
      </rPr>
      <t>Se formula causa del hallazgo, descripción de la acción, formula y valor meta. Se presenta Politica de gestión del riesgo actualizada y publicada de fecha del 29-01-2021. 
Link de consulta: http://www.uaesp.gov.co/transparencia/planeacion/planes 
Se solicita cierre de la acción.</t>
    </r>
  </si>
  <si>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</si>
  <si>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</si>
  <si>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</si>
  <si>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</si>
  <si>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</si>
  <si>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r>
      <rPr>
        <b/>
        <sz val="11"/>
        <rFont val="Arial"/>
        <family val="2"/>
      </rPr>
      <t xml:space="preserve">05/04/2021. </t>
    </r>
    <r>
      <rPr>
        <sz val="11"/>
        <rFont val="Arial"/>
        <family val="2"/>
      </rPr>
      <t>Se formula causa del hallazgo, descripción de la acción, formula y valor meta</t>
    </r>
  </si>
  <si>
    <t>OAP 11,12 y 13 de mayo de 2021, segùn plan de auditorìa No 20211100021453 del 14 de abril de 2021: El proceso remite tratamiento.</t>
  </si>
  <si>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</si>
  <si>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</si>
  <si>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</si>
  <si>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</si>
  <si>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</si>
  <si>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1"/>
        <rFont val="Arial"/>
        <family val="2"/>
      </rPr>
      <t xml:space="preserve">05/04/2021. </t>
    </r>
    <r>
      <rPr>
        <sz val="11"/>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</si>
  <si>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</si>
  <si>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</si>
  <si>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</si>
  <si>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</si>
  <si>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</si>
  <si>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</si>
  <si>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</si>
  <si>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Subdirección de Servicios Funerarios y Alumbrado Público</t>
  </si>
  <si>
    <r>
      <rPr>
        <b/>
        <sz val="11"/>
        <rFont val="Arial"/>
        <family val="2"/>
      </rPr>
      <t xml:space="preserve">SSFAP: </t>
    </r>
    <r>
      <rPr>
        <sz val="11"/>
        <rFont val="Arial"/>
        <family val="2"/>
      </rPr>
      <t>La acción se encuentra en proceso</t>
    </r>
  </si>
  <si>
    <r>
      <rPr>
        <b/>
        <sz val="12"/>
        <color rgb="FF000000"/>
        <rFont val="Calibri"/>
        <family val="2"/>
      </rPr>
      <t>12/05/2021 SSFAP: Plan de auditoría 20211100021453 del 14 de abril de 2021</t>
    </r>
    <r>
      <rPr>
        <sz val="12"/>
        <color rgb="FF000000"/>
        <rFont val="Calibri"/>
        <family val="2"/>
      </rPr>
      <t>: El proceso indica que la acción se encuentra en proceso</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</si>
  <si>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</si>
  <si>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</si>
  <si>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</si>
  <si>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</si>
  <si>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</si>
  <si>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</si>
  <si>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</si>
  <si>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</si>
  <si>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</si>
  <si>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</si>
  <si>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</si>
  <si>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</si>
  <si>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</si>
  <si>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</si>
  <si>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</si>
  <si>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</si>
  <si>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Gestión del Talento Humano</t>
  </si>
  <si>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</si>
  <si>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</si>
  <si>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</si>
  <si>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t>VI. OPORTUNIDADES DE MEJORA                      Fortalecer la implementación del trabajo en casa</t>
  </si>
  <si>
    <t>Evaluación diagnostico de condiciones de Trabajo en casa</t>
  </si>
  <si>
    <t>Número de encuestas realizadas / Número de personas con asignación de trabajo en casa</t>
  </si>
  <si>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</si>
  <si>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</si>
  <si>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</si>
  <si>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</si>
  <si>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</si>
  <si>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t>Subdireccion de Asuntos Legales</t>
  </si>
  <si>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</si>
  <si>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</si>
  <si>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</si>
  <si>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</si>
  <si>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</si>
  <si>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</si>
  <si>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</si>
  <si>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</si>
  <si>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</si>
  <si>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</si>
  <si>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Apoyo Logístico</t>
  </si>
  <si>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</si>
  <si>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</si>
  <si>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</si>
  <si>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</si>
  <si>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</si>
  <si>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</si>
  <si>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</si>
  <si>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</si>
  <si>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</si>
  <si>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</si>
  <si>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</si>
  <si>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</si>
  <si>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</si>
  <si>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</si>
  <si>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</si>
  <si>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</si>
  <si>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</si>
  <si>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</si>
  <si>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</si>
  <si>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</si>
  <si>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</si>
  <si>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</si>
  <si>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</si>
  <si>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funcionarios que ingresaron a la Entidad / # de funcionarios con inventario entregado </t>
  </si>
  <si>
    <t>Auditoría Interna</t>
  </si>
  <si>
    <t xml:space="preserve">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t>
  </si>
  <si>
    <t>Radicado Número 20211100026993</t>
  </si>
  <si>
    <t>Direccionamiento estratégico</t>
  </si>
  <si>
    <t>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t>
  </si>
  <si>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</si>
  <si>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Radicado Número 20211100027003</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</si>
  <si>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</si>
  <si>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</si>
  <si>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</si>
  <si>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OTIC
SAF
SSFAP
SAPROV
SRBL
SDF</t>
  </si>
  <si>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</si>
  <si>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SAF
OAP
SRBL
SDF
DG
SAL
OTIC
SSFAP</t>
  </si>
  <si>
    <t>(Todas)</t>
  </si>
  <si>
    <t>Cuenta de No.</t>
  </si>
  <si>
    <t>Etiquetas de columna</t>
  </si>
  <si>
    <t>Etiquetas de fila</t>
  </si>
  <si>
    <t>(en blanco)</t>
  </si>
  <si>
    <t>Total general</t>
  </si>
  <si>
    <t>Subdirección de Aprovechamiento - Gestión Tecnológica y de la Información</t>
  </si>
  <si>
    <t>Subdirección Administrativa y Financiera - Todos los procesos</t>
  </si>
  <si>
    <t>Servicio al Ciudadano</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</si>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</sst>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7">
    <font>
      <sz val="10"/>
      <name val="Arial"/>
    </font>
    <font>
      <sz val="11"/>
      <color theme="1"/>
      <name val="Calibri"/>
      <family val="2"/>
      <scheme val="minor"/>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color theme="0" tint="-0.249977111117893"/>
      <name val="Arial"/>
      <family val="2"/>
    </font>
    <font>
      <b/>
      <sz val="11"/>
      <name val="Arial"/>
      <family val="2"/>
    </font>
    <font>
      <b/>
      <sz val="11"/>
      <color theme="0"/>
      <name val="Arial"/>
      <family val="2"/>
    </font>
    <font>
      <b/>
      <sz val="11"/>
      <color theme="0" tint="-0.499984740745262"/>
      <name val="Arial"/>
      <family val="2"/>
    </font>
    <font>
      <sz val="11"/>
      <color rgb="FFFF0000"/>
      <name val="Arial"/>
      <family val="2"/>
    </font>
    <font>
      <strike/>
      <sz val="11"/>
      <name val="Arial"/>
      <family val="2"/>
    </font>
    <font>
      <b/>
      <strike/>
      <sz val="11"/>
      <name val="Arial"/>
      <family val="2"/>
    </font>
    <font>
      <i/>
      <sz val="11"/>
      <name val="Arial"/>
      <family val="2"/>
    </font>
    <font>
      <sz val="11"/>
      <color theme="1"/>
      <name val="Arial"/>
      <family val="2"/>
    </font>
    <font>
      <b/>
      <sz val="11"/>
      <color rgb="FFFF0000"/>
      <name val="Arial"/>
      <family val="2"/>
    </font>
    <font>
      <u/>
      <sz val="11"/>
      <color rgb="FFFF0000"/>
      <name val="Arial"/>
      <family val="2"/>
    </font>
    <font>
      <sz val="11"/>
      <color theme="0"/>
      <name val="Arial"/>
      <family val="2"/>
    </font>
    <font>
      <sz val="10"/>
      <name val="Arial"/>
      <family val="2"/>
    </font>
    <font>
      <sz val="10"/>
      <color theme="1"/>
      <name val="Arial"/>
      <family val="2"/>
    </font>
    <font>
      <b/>
      <sz val="11"/>
      <color theme="1"/>
      <name val="Calibri"/>
      <family val="2"/>
      <scheme val="minor"/>
    </font>
    <font>
      <b/>
      <sz val="11"/>
      <color theme="1"/>
      <name val="Arial"/>
      <family val="2"/>
    </font>
    <font>
      <b/>
      <sz val="11"/>
      <name val="Calibri"/>
      <family val="2"/>
      <scheme val="minor"/>
    </font>
    <font>
      <b/>
      <sz val="10"/>
      <name val="Arial"/>
      <family val="2"/>
    </font>
    <font>
      <b/>
      <sz val="12"/>
      <color rgb="FF000000"/>
      <name val="Calibri"/>
      <family val="2"/>
    </font>
    <font>
      <sz val="12"/>
      <color rgb="FF000000"/>
      <name val="Calibri"/>
      <family val="2"/>
    </font>
    <font>
      <b/>
      <sz val="9"/>
      <name val="Arial"/>
      <family val="2"/>
    </font>
    <font>
      <b/>
      <sz val="10"/>
      <color rgb="FFFF0000"/>
      <name val="Arial"/>
      <family val="2"/>
    </font>
    <font>
      <sz val="11"/>
      <name val="Arial"/>
      <family val="2"/>
      <charset val="1"/>
    </font>
  </fonts>
  <fills count="1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3">
    <xf numFmtId="0" fontId="0" fillId="0" borderId="0"/>
    <xf numFmtId="0" fontId="2" fillId="0" borderId="0"/>
    <xf numFmtId="9" fontId="26" fillId="0" borderId="0" applyFont="0" applyFill="0" applyBorder="0" applyAlignment="0" applyProtection="0"/>
  </cellStyleXfs>
  <cellXfs count="431">
    <xf numFmtId="0" fontId="0" fillId="0" borderId="0" xfId="0"/>
    <xf numFmtId="0" fontId="14"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9" borderId="0" xfId="0" applyFont="1" applyFill="1" applyAlignment="1">
      <alignment vertical="center"/>
    </xf>
    <xf numFmtId="0" fontId="15"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16" fillId="0" borderId="0" xfId="0" applyFont="1" applyAlignment="1">
      <alignment vertical="center"/>
    </xf>
    <xf numFmtId="0" fontId="15" fillId="9" borderId="0" xfId="0" applyFont="1" applyFill="1" applyAlignment="1">
      <alignment horizontal="center" vertical="center" wrapText="1"/>
    </xf>
    <xf numFmtId="0" fontId="10" fillId="9" borderId="11" xfId="0" applyFont="1" applyFill="1" applyBorder="1" applyAlignment="1">
      <alignment horizontal="center" vertical="center" wrapText="1"/>
    </xf>
    <xf numFmtId="166" fontId="10" fillId="0" borderId="1" xfId="0" applyNumberFormat="1" applyFont="1" applyBorder="1" applyAlignment="1">
      <alignment horizontal="center" vertical="center"/>
    </xf>
    <xf numFmtId="0" fontId="10" fillId="0" borderId="7" xfId="0" applyFont="1" applyBorder="1" applyAlignment="1">
      <alignment horizontal="center" vertical="center" wrapText="1"/>
    </xf>
    <xf numFmtId="0" fontId="15" fillId="16"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14" fontId="15" fillId="9" borderId="18" xfId="0" applyNumberFormat="1" applyFont="1" applyFill="1" applyBorder="1" applyAlignment="1">
      <alignment horizontal="center" vertical="center" wrapText="1"/>
    </xf>
    <xf numFmtId="14" fontId="10" fillId="0" borderId="4" xfId="0" applyNumberFormat="1" applyFont="1" applyBorder="1" applyAlignment="1">
      <alignment horizontal="center" vertical="center" textRotation="90" wrapText="1"/>
    </xf>
    <xf numFmtId="0" fontId="15" fillId="9" borderId="18" xfId="0" applyFont="1" applyFill="1" applyBorder="1" applyAlignment="1">
      <alignment horizontal="center" vertical="center" wrapText="1"/>
    </xf>
    <xf numFmtId="166" fontId="10" fillId="9"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9" borderId="12" xfId="0" applyFont="1" applyFill="1" applyBorder="1" applyAlignment="1">
      <alignment vertical="center" wrapText="1"/>
    </xf>
    <xf numFmtId="0" fontId="10" fillId="9" borderId="18" xfId="0" applyFont="1" applyFill="1" applyBorder="1" applyAlignment="1">
      <alignment horizontal="center" vertical="center" wrapText="1"/>
    </xf>
    <xf numFmtId="0" fontId="15" fillId="0" borderId="0" xfId="0" applyFont="1" applyAlignment="1">
      <alignment horizontal="center" vertical="center" wrapText="1"/>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9" borderId="1" xfId="0" applyFont="1" applyFill="1" applyBorder="1" applyAlignment="1">
      <alignment horizontal="center" vertical="center"/>
    </xf>
    <xf numFmtId="166" fontId="15" fillId="9" borderId="1" xfId="0" applyNumberFormat="1" applyFont="1" applyFill="1" applyBorder="1" applyAlignment="1">
      <alignment horizontal="center" vertical="center" wrapText="1"/>
    </xf>
    <xf numFmtId="14" fontId="10" fillId="10" borderId="1" xfId="0" applyNumberFormat="1" applyFont="1" applyFill="1" applyBorder="1" applyAlignment="1">
      <alignment horizontal="center" vertical="center" textRotation="90" wrapText="1"/>
    </xf>
    <xf numFmtId="14" fontId="10" fillId="8" borderId="1" xfId="0" applyNumberFormat="1" applyFont="1" applyFill="1" applyBorder="1" applyAlignment="1">
      <alignment horizontal="center" vertical="center" textRotation="90" wrapText="1"/>
    </xf>
    <xf numFmtId="164"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14" fontId="10" fillId="0" borderId="1" xfId="0" applyNumberFormat="1" applyFont="1" applyBorder="1" applyAlignment="1">
      <alignment horizontal="center" vertical="center" textRotation="90" wrapText="1"/>
    </xf>
    <xf numFmtId="9" fontId="10" fillId="9"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164" fontId="10" fillId="9" borderId="1" xfId="0" applyNumberFormat="1" applyFont="1" applyFill="1" applyBorder="1" applyAlignment="1">
      <alignment horizontal="center" vertical="center" wrapText="1"/>
    </xf>
    <xf numFmtId="0" fontId="15" fillId="9" borderId="13" xfId="0" applyFont="1" applyFill="1" applyBorder="1" applyAlignment="1">
      <alignment horizontal="center" vertical="center" wrapText="1"/>
    </xf>
    <xf numFmtId="14" fontId="10" fillId="9" borderId="1" xfId="0" applyNumberFormat="1" applyFont="1" applyFill="1" applyBorder="1" applyAlignment="1">
      <alignment horizontal="center" vertical="center" wrapText="1"/>
    </xf>
    <xf numFmtId="14" fontId="10" fillId="10" borderId="3" xfId="0" applyNumberFormat="1" applyFont="1" applyFill="1" applyBorder="1" applyAlignment="1">
      <alignment horizontal="center" vertical="center" textRotation="90" wrapText="1"/>
    </xf>
    <xf numFmtId="49" fontId="10"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xf>
    <xf numFmtId="14" fontId="10" fillId="8" borderId="3" xfId="0" applyNumberFormat="1" applyFont="1" applyFill="1" applyBorder="1" applyAlignment="1">
      <alignment horizontal="center" vertical="center" textRotation="90" wrapText="1"/>
    </xf>
    <xf numFmtId="0" fontId="15" fillId="9" borderId="3" xfId="0" applyFont="1" applyFill="1" applyBorder="1" applyAlignment="1">
      <alignment horizontal="center" vertical="center" wrapText="1"/>
    </xf>
    <xf numFmtId="14" fontId="10" fillId="10" borderId="9" xfId="0" applyNumberFormat="1" applyFont="1" applyFill="1" applyBorder="1" applyAlignment="1">
      <alignment horizontal="center" vertical="center" textRotation="90" wrapText="1"/>
    </xf>
    <xf numFmtId="0" fontId="15" fillId="9" borderId="4" xfId="0" applyFont="1" applyFill="1" applyBorder="1" applyAlignment="1">
      <alignment horizontal="center" vertical="center" wrapText="1"/>
    </xf>
    <xf numFmtId="14" fontId="10" fillId="10" borderId="18" xfId="0" applyNumberFormat="1" applyFont="1" applyFill="1" applyBorder="1" applyAlignment="1">
      <alignment horizontal="center" vertical="center" textRotation="90" wrapText="1"/>
    </xf>
    <xf numFmtId="14" fontId="10" fillId="8" borderId="18" xfId="0" applyNumberFormat="1" applyFont="1" applyFill="1" applyBorder="1" applyAlignment="1">
      <alignment horizontal="center" vertical="center" textRotation="90" wrapText="1"/>
    </xf>
    <xf numFmtId="14" fontId="10" fillId="10" borderId="14" xfId="0" applyNumberFormat="1" applyFont="1" applyFill="1" applyBorder="1" applyAlignment="1">
      <alignment horizontal="center" vertical="center" textRotation="90" wrapText="1"/>
    </xf>
    <xf numFmtId="0" fontId="10" fillId="9" borderId="1" xfId="0" applyFont="1" applyFill="1" applyBorder="1" applyAlignment="1">
      <alignment horizontal="justify" vertical="center" wrapText="1"/>
    </xf>
    <xf numFmtId="166" fontId="15" fillId="0" borderId="0" xfId="0" applyNumberFormat="1" applyFont="1" applyAlignment="1">
      <alignment horizontal="center" vertical="center"/>
    </xf>
    <xf numFmtId="0" fontId="10" fillId="0" borderId="0" xfId="0" applyFont="1" applyAlignment="1">
      <alignment horizontal="center" vertical="center"/>
    </xf>
    <xf numFmtId="0" fontId="15" fillId="11" borderId="1"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10" fillId="9" borderId="10" xfId="0" applyFont="1" applyFill="1" applyBorder="1" applyAlignment="1">
      <alignment horizontal="center" vertical="center" wrapText="1"/>
    </xf>
    <xf numFmtId="166" fontId="15" fillId="9" borderId="9" xfId="0" applyNumberFormat="1" applyFont="1" applyFill="1" applyBorder="1" applyAlignment="1">
      <alignment horizontal="center" vertical="center"/>
    </xf>
    <xf numFmtId="166" fontId="15" fillId="9" borderId="11" xfId="0" applyNumberFormat="1" applyFont="1" applyFill="1" applyBorder="1" applyAlignment="1">
      <alignment horizontal="center" vertical="center"/>
    </xf>
    <xf numFmtId="166" fontId="15" fillId="9" borderId="17" xfId="0" applyNumberFormat="1" applyFont="1" applyFill="1" applyBorder="1" applyAlignment="1">
      <alignment horizontal="center" vertical="center"/>
    </xf>
    <xf numFmtId="166" fontId="15" fillId="9" borderId="16" xfId="0" applyNumberFormat="1" applyFont="1" applyFill="1" applyBorder="1" applyAlignment="1">
      <alignment horizontal="center" vertical="center"/>
    </xf>
    <xf numFmtId="166" fontId="15" fillId="9" borderId="1" xfId="0" applyNumberFormat="1" applyFont="1" applyFill="1" applyBorder="1" applyAlignment="1">
      <alignment horizontal="center" vertical="center"/>
    </xf>
    <xf numFmtId="14" fontId="15" fillId="9" borderId="1" xfId="0" applyNumberFormat="1" applyFont="1" applyFill="1" applyBorder="1" applyAlignment="1">
      <alignment horizontal="center" vertical="center"/>
    </xf>
    <xf numFmtId="0" fontId="10" fillId="9" borderId="1" xfId="0" applyFont="1" applyFill="1" applyBorder="1" applyAlignment="1">
      <alignment horizontal="center" vertical="center"/>
    </xf>
    <xf numFmtId="14" fontId="23" fillId="9" borderId="1" xfId="0" applyNumberFormat="1" applyFont="1" applyFill="1" applyBorder="1" applyAlignment="1">
      <alignment horizontal="center" vertical="center" wrapText="1"/>
    </xf>
    <xf numFmtId="0" fontId="10" fillId="9" borderId="7" xfId="0" applyFont="1" applyFill="1" applyBorder="1" applyAlignment="1">
      <alignment vertical="center" wrapText="1"/>
    </xf>
    <xf numFmtId="1" fontId="10" fillId="9" borderId="3"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xf>
    <xf numFmtId="0" fontId="15" fillId="5" borderId="4" xfId="0" applyFont="1" applyFill="1" applyBorder="1" applyAlignment="1">
      <alignment horizontal="center" vertical="center" wrapText="1"/>
    </xf>
    <xf numFmtId="0" fontId="10" fillId="12" borderId="1" xfId="0" applyFont="1" applyFill="1" applyBorder="1" applyAlignment="1">
      <alignment vertical="center" wrapText="1"/>
    </xf>
    <xf numFmtId="14" fontId="10" fillId="12" borderId="1" xfId="0" applyNumberFormat="1" applyFont="1" applyFill="1" applyBorder="1" applyAlignment="1">
      <alignment horizontal="center" vertical="center" wrapText="1"/>
    </xf>
    <xf numFmtId="0" fontId="15" fillId="0" borderId="0" xfId="0" applyFont="1" applyAlignment="1">
      <alignment horizontal="center" vertical="center"/>
    </xf>
    <xf numFmtId="0" fontId="10" fillId="0" borderId="0" xfId="0" applyFont="1" applyAlignment="1">
      <alignment horizontal="justify" vertical="center" wrapText="1"/>
    </xf>
    <xf numFmtId="0" fontId="10" fillId="0" borderId="1" xfId="0" applyFont="1" applyBorder="1" applyAlignment="1">
      <alignment horizontal="justify" vertical="center" wrapText="1"/>
    </xf>
    <xf numFmtId="49" fontId="10" fillId="9" borderId="20" xfId="0" applyNumberFormat="1" applyFont="1" applyFill="1" applyBorder="1" applyAlignment="1">
      <alignment horizontal="justify" vertical="center" wrapText="1"/>
    </xf>
    <xf numFmtId="49" fontId="10" fillId="9" borderId="14" xfId="0" applyNumberFormat="1" applyFont="1" applyFill="1" applyBorder="1" applyAlignment="1">
      <alignment horizontal="justify" vertical="center" wrapText="1"/>
    </xf>
    <xf numFmtId="49" fontId="10" fillId="9" borderId="9" xfId="0" applyNumberFormat="1" applyFont="1" applyFill="1" applyBorder="1" applyAlignment="1">
      <alignment horizontal="justify" vertical="center" wrapText="1"/>
    </xf>
    <xf numFmtId="0" fontId="10" fillId="12" borderId="1" xfId="0" applyFont="1" applyFill="1" applyBorder="1" applyAlignment="1">
      <alignment horizontal="justify" vertical="center" wrapText="1"/>
    </xf>
    <xf numFmtId="1" fontId="10" fillId="0" borderId="0" xfId="0" applyNumberFormat="1" applyFont="1" applyAlignment="1">
      <alignment horizontal="center" vertical="center"/>
    </xf>
    <xf numFmtId="0" fontId="10" fillId="12" borderId="1" xfId="0" applyFont="1" applyFill="1" applyBorder="1" applyAlignment="1">
      <alignment horizontal="center" vertical="center" wrapText="1"/>
    </xf>
    <xf numFmtId="0" fontId="10" fillId="0" borderId="0" xfId="0" applyFont="1" applyAlignment="1">
      <alignment horizontal="justify" vertical="center"/>
    </xf>
    <xf numFmtId="0" fontId="22" fillId="9" borderId="1" xfId="0" applyFont="1" applyFill="1" applyBorder="1" applyAlignment="1">
      <alignment horizontal="justify" vertical="center" wrapText="1"/>
    </xf>
    <xf numFmtId="0" fontId="10" fillId="9" borderId="18" xfId="0" applyFont="1" applyFill="1" applyBorder="1" applyAlignment="1">
      <alignment horizontal="justify" vertical="center" wrapText="1"/>
    </xf>
    <xf numFmtId="0" fontId="10" fillId="9" borderId="1" xfId="0" applyFont="1" applyFill="1" applyBorder="1" applyAlignment="1">
      <alignment horizontal="justify" vertical="center"/>
    </xf>
    <xf numFmtId="0" fontId="10" fillId="0" borderId="1" xfId="0" applyFont="1" applyBorder="1" applyAlignment="1">
      <alignment horizontal="justify" vertical="center"/>
    </xf>
    <xf numFmtId="0" fontId="10" fillId="9" borderId="10" xfId="0" applyFont="1" applyFill="1" applyBorder="1" applyAlignment="1">
      <alignment horizontal="justify" vertical="center" wrapText="1"/>
    </xf>
    <xf numFmtId="0" fontId="10" fillId="9" borderId="12" xfId="0" applyFont="1" applyFill="1" applyBorder="1" applyAlignment="1">
      <alignment horizontal="justify" vertical="center" wrapText="1"/>
    </xf>
    <xf numFmtId="0" fontId="10" fillId="12" borderId="1" xfId="0" applyFont="1" applyFill="1" applyBorder="1" applyAlignment="1">
      <alignment horizontal="center" wrapText="1"/>
    </xf>
    <xf numFmtId="0" fontId="10" fillId="0" borderId="0" xfId="0" applyFont="1" applyAlignment="1">
      <alignment horizontal="justify" vertical="justify"/>
    </xf>
    <xf numFmtId="0" fontId="10" fillId="9" borderId="1" xfId="0" applyFont="1" applyFill="1" applyBorder="1" applyAlignment="1">
      <alignment horizontal="justify" vertical="justify" wrapText="1"/>
    </xf>
    <xf numFmtId="0" fontId="10" fillId="0" borderId="1" xfId="0" applyFont="1" applyBorder="1" applyAlignment="1">
      <alignment horizontal="justify" vertical="justify" wrapText="1"/>
    </xf>
    <xf numFmtId="14" fontId="10" fillId="9" borderId="1" xfId="0" applyNumberFormat="1" applyFont="1" applyFill="1" applyBorder="1" applyAlignment="1">
      <alignment horizontal="justify" vertical="justify" wrapText="1"/>
    </xf>
    <xf numFmtId="164" fontId="10" fillId="9" borderId="1" xfId="0" applyNumberFormat="1" applyFont="1" applyFill="1" applyBorder="1" applyAlignment="1">
      <alignment horizontal="justify" vertical="justify" wrapText="1"/>
    </xf>
    <xf numFmtId="0" fontId="10" fillId="9" borderId="5" xfId="0" applyFont="1" applyFill="1" applyBorder="1" applyAlignment="1">
      <alignment horizontal="justify" vertical="justify" wrapText="1"/>
    </xf>
    <xf numFmtId="0" fontId="15" fillId="9" borderId="1" xfId="0" applyFont="1" applyFill="1" applyBorder="1" applyAlignment="1">
      <alignment horizontal="justify" vertical="justify" wrapText="1"/>
    </xf>
    <xf numFmtId="0" fontId="10" fillId="9" borderId="18" xfId="0" applyFont="1" applyFill="1" applyBorder="1" applyAlignment="1">
      <alignment horizontal="justify" vertical="justify" wrapText="1"/>
    </xf>
    <xf numFmtId="0" fontId="15" fillId="9" borderId="18" xfId="0" applyFont="1" applyFill="1" applyBorder="1" applyAlignment="1">
      <alignment horizontal="justify" vertical="justify" wrapText="1"/>
    </xf>
    <xf numFmtId="0" fontId="18" fillId="9" borderId="1" xfId="0" applyFont="1" applyFill="1" applyBorder="1" applyAlignment="1">
      <alignment horizontal="justify" vertical="justify" wrapText="1"/>
    </xf>
    <xf numFmtId="0" fontId="10" fillId="0" borderId="1" xfId="0" applyFont="1" applyBorder="1" applyAlignment="1">
      <alignment horizontal="justify" vertical="justify"/>
    </xf>
    <xf numFmtId="0" fontId="10" fillId="9" borderId="5" xfId="0" applyFont="1" applyFill="1" applyBorder="1" applyAlignment="1">
      <alignment horizontal="justify" vertical="center" wrapText="1"/>
    </xf>
    <xf numFmtId="0" fontId="10" fillId="9" borderId="5" xfId="0" applyFont="1" applyFill="1" applyBorder="1" applyAlignment="1">
      <alignment horizontal="justify" vertical="top" wrapText="1"/>
    </xf>
    <xf numFmtId="0" fontId="15" fillId="9" borderId="5" xfId="0" applyFont="1" applyFill="1" applyBorder="1" applyAlignment="1">
      <alignment horizontal="justify" vertical="center" wrapText="1"/>
    </xf>
    <xf numFmtId="0" fontId="15" fillId="9" borderId="5" xfId="0" applyFont="1" applyFill="1" applyBorder="1" applyAlignment="1">
      <alignment horizontal="justify" vertical="top" wrapText="1"/>
    </xf>
    <xf numFmtId="0" fontId="15" fillId="9" borderId="1" xfId="0" applyFont="1" applyFill="1" applyBorder="1" applyAlignment="1">
      <alignment horizontal="justify" vertical="center" wrapText="1"/>
    </xf>
    <xf numFmtId="0" fontId="15" fillId="9" borderId="37" xfId="0" applyFont="1" applyFill="1" applyBorder="1" applyAlignment="1">
      <alignment horizontal="justify" vertical="top" wrapText="1"/>
    </xf>
    <xf numFmtId="0" fontId="15" fillId="9" borderId="21" xfId="0" applyFont="1" applyFill="1" applyBorder="1" applyAlignment="1">
      <alignment horizontal="justify" vertical="top" wrapText="1"/>
    </xf>
    <xf numFmtId="0" fontId="10" fillId="9" borderId="11" xfId="0" applyFont="1" applyFill="1" applyBorder="1" applyAlignment="1">
      <alignment horizontal="justify" vertical="center" wrapText="1"/>
    </xf>
    <xf numFmtId="0" fontId="15" fillId="9" borderId="11" xfId="0" applyFont="1" applyFill="1" applyBorder="1" applyAlignment="1">
      <alignment horizontal="justify" vertical="center" wrapText="1"/>
    </xf>
    <xf numFmtId="0" fontId="15" fillId="9" borderId="9" xfId="0" applyFont="1" applyFill="1" applyBorder="1" applyAlignment="1">
      <alignment horizontal="justify" vertical="center" wrapText="1"/>
    </xf>
    <xf numFmtId="0" fontId="10" fillId="0" borderId="4" xfId="0" applyFont="1" applyBorder="1" applyAlignment="1">
      <alignment horizontal="justify" vertical="center"/>
    </xf>
    <xf numFmtId="0" fontId="9" fillId="9" borderId="1" xfId="0" applyFont="1" applyFill="1" applyBorder="1" applyAlignment="1">
      <alignment horizontal="justify" vertical="center" wrapText="1"/>
    </xf>
    <xf numFmtId="0" fontId="22" fillId="9" borderId="12" xfId="0" applyFont="1" applyFill="1" applyBorder="1" applyAlignment="1">
      <alignment horizontal="justify" vertical="center" wrapText="1"/>
    </xf>
    <xf numFmtId="0" fontId="22" fillId="9" borderId="3" xfId="0" applyFont="1" applyFill="1" applyBorder="1" applyAlignment="1">
      <alignment horizontal="justify" vertical="center" wrapText="1"/>
    </xf>
    <xf numFmtId="0" fontId="22" fillId="9" borderId="3" xfId="0" applyFont="1" applyFill="1" applyBorder="1" applyAlignment="1">
      <alignment horizontal="center" vertical="center" wrapText="1"/>
    </xf>
    <xf numFmtId="0" fontId="22" fillId="9" borderId="5" xfId="0" applyFont="1" applyFill="1" applyBorder="1" applyAlignment="1">
      <alignment horizontal="justify" vertical="center" wrapText="1"/>
    </xf>
    <xf numFmtId="0" fontId="10" fillId="0" borderId="9" xfId="0" applyFont="1" applyBorder="1" applyAlignment="1">
      <alignment horizontal="justify" vertical="center" wrapText="1"/>
    </xf>
    <xf numFmtId="0" fontId="15" fillId="12" borderId="29" xfId="0" applyFont="1" applyFill="1" applyBorder="1" applyAlignment="1">
      <alignment horizontal="justify" vertical="center" wrapText="1"/>
    </xf>
    <xf numFmtId="0" fontId="10" fillId="9" borderId="4" xfId="0" applyFont="1" applyFill="1" applyBorder="1" applyAlignment="1">
      <alignment horizontal="justify" vertical="justify" wrapText="1"/>
    </xf>
    <xf numFmtId="0" fontId="15" fillId="9" borderId="11" xfId="0" applyFont="1" applyFill="1" applyBorder="1" applyAlignment="1">
      <alignment horizontal="justify" vertical="top" wrapText="1"/>
    </xf>
    <xf numFmtId="14"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164" fontId="15" fillId="0" borderId="3" xfId="0" applyNumberFormat="1" applyFont="1" applyBorder="1" applyAlignment="1">
      <alignment horizontal="center" vertical="center" wrapText="1"/>
    </xf>
    <xf numFmtId="0" fontId="10" fillId="0" borderId="3" xfId="0" applyFont="1" applyBorder="1" applyAlignment="1">
      <alignment horizontal="justify" vertical="justify" wrapText="1"/>
    </xf>
    <xf numFmtId="166" fontId="10" fillId="9"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166" fontId="10" fillId="9" borderId="3" xfId="0" applyNumberFormat="1" applyFont="1" applyFill="1" applyBorder="1" applyAlignment="1">
      <alignment horizontal="center" vertical="center"/>
    </xf>
    <xf numFmtId="14" fontId="15" fillId="0" borderId="1" xfId="0" applyNumberFormat="1" applyFont="1" applyBorder="1" applyAlignment="1">
      <alignment horizontal="center" vertical="center" wrapText="1"/>
    </xf>
    <xf numFmtId="1" fontId="10" fillId="9" borderId="16" xfId="0" applyNumberFormat="1" applyFont="1" applyFill="1" applyBorder="1" applyAlignment="1">
      <alignment horizontal="center" vertical="center" wrapText="1"/>
    </xf>
    <xf numFmtId="0" fontId="10" fillId="13" borderId="7" xfId="0" applyFont="1" applyFill="1" applyBorder="1" applyAlignment="1">
      <alignment horizontal="justify" vertical="center" wrapText="1"/>
    </xf>
    <xf numFmtId="0" fontId="10" fillId="13" borderId="7" xfId="0" applyFont="1" applyFill="1" applyBorder="1" applyAlignment="1">
      <alignment horizontal="center" vertical="center" wrapText="1"/>
    </xf>
    <xf numFmtId="14" fontId="10" fillId="14" borderId="7" xfId="0" applyNumberFormat="1" applyFont="1" applyFill="1" applyBorder="1" applyAlignment="1">
      <alignment horizontal="center" vertical="center" textRotation="90" wrapText="1"/>
    </xf>
    <xf numFmtId="14" fontId="10" fillId="15" borderId="1" xfId="0" applyNumberFormat="1" applyFont="1" applyFill="1" applyBorder="1" applyAlignment="1">
      <alignment horizontal="center" vertical="center" textRotation="90" wrapText="1"/>
    </xf>
    <xf numFmtId="0" fontId="10" fillId="13" borderId="19" xfId="0" applyFont="1" applyFill="1" applyBorder="1" applyAlignment="1">
      <alignment horizontal="justify" vertical="center" wrapText="1"/>
    </xf>
    <xf numFmtId="0" fontId="10" fillId="0" borderId="19" xfId="0" applyFont="1" applyBorder="1" applyAlignment="1">
      <alignment horizontal="center" vertical="center" wrapText="1"/>
    </xf>
    <xf numFmtId="0" fontId="10" fillId="13" borderId="19" xfId="0" applyFont="1" applyFill="1" applyBorder="1" applyAlignment="1">
      <alignment horizontal="center" vertical="center" wrapText="1"/>
    </xf>
    <xf numFmtId="14" fontId="10" fillId="14" borderId="19" xfId="0" applyNumberFormat="1" applyFont="1" applyFill="1" applyBorder="1" applyAlignment="1">
      <alignment horizontal="center" vertical="center" textRotation="90" wrapText="1"/>
    </xf>
    <xf numFmtId="1" fontId="10" fillId="9" borderId="10" xfId="0" applyNumberFormat="1" applyFont="1" applyFill="1" applyBorder="1" applyAlignment="1">
      <alignment horizontal="center" vertical="center" wrapText="1"/>
    </xf>
    <xf numFmtId="1" fontId="10" fillId="9" borderId="22" xfId="0" applyNumberFormat="1" applyFont="1" applyFill="1" applyBorder="1" applyAlignment="1">
      <alignment horizontal="center" vertical="center" wrapText="1"/>
    </xf>
    <xf numFmtId="0" fontId="10" fillId="13" borderId="25" xfId="0" applyFont="1" applyFill="1" applyBorder="1" applyAlignment="1">
      <alignment horizontal="justify" vertical="center" wrapText="1"/>
    </xf>
    <xf numFmtId="0" fontId="10" fillId="0" borderId="25" xfId="0" applyFont="1" applyBorder="1" applyAlignment="1">
      <alignment horizontal="center" vertical="center" wrapText="1"/>
    </xf>
    <xf numFmtId="0" fontId="10" fillId="13" borderId="25" xfId="0" applyFont="1" applyFill="1" applyBorder="1" applyAlignment="1">
      <alignment horizontal="center" vertical="center" wrapText="1"/>
    </xf>
    <xf numFmtId="14" fontId="10" fillId="14" borderId="25" xfId="0" applyNumberFormat="1" applyFont="1" applyFill="1" applyBorder="1" applyAlignment="1">
      <alignment horizontal="center" vertical="center" textRotation="90" wrapText="1"/>
    </xf>
    <xf numFmtId="14" fontId="10" fillId="15" borderId="3" xfId="0" applyNumberFormat="1" applyFont="1" applyFill="1" applyBorder="1" applyAlignment="1">
      <alignment horizontal="center" vertical="center" textRotation="90" wrapText="1"/>
    </xf>
    <xf numFmtId="14" fontId="15" fillId="9" borderId="8"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xf>
    <xf numFmtId="14" fontId="23" fillId="0" borderId="7" xfId="0" applyNumberFormat="1" applyFont="1" applyBorder="1" applyAlignment="1">
      <alignment horizontal="center" vertical="center" wrapText="1"/>
    </xf>
    <xf numFmtId="0" fontId="10" fillId="0" borderId="7" xfId="0" applyFont="1" applyBorder="1" applyAlignment="1">
      <alignment horizontal="justify" vertical="center" wrapText="1"/>
    </xf>
    <xf numFmtId="14" fontId="23" fillId="0" borderId="19" xfId="0" applyNumberFormat="1" applyFont="1" applyBorder="1" applyAlignment="1">
      <alignment horizontal="center" vertical="center" wrapText="1"/>
    </xf>
    <xf numFmtId="0" fontId="10" fillId="0" borderId="19" xfId="0" applyFont="1" applyBorder="1" applyAlignment="1">
      <alignment horizontal="justify" vertical="center" wrapText="1"/>
    </xf>
    <xf numFmtId="0" fontId="9" fillId="0" borderId="0" xfId="0" applyFont="1" applyAlignment="1">
      <alignment horizontal="justify" vertical="center" wrapText="1"/>
    </xf>
    <xf numFmtId="0" fontId="10" fillId="0" borderId="4" xfId="0" applyFont="1" applyBorder="1" applyAlignment="1">
      <alignment horizontal="center" vertical="center" wrapText="1"/>
    </xf>
    <xf numFmtId="0" fontId="10" fillId="12" borderId="4" xfId="0" applyFont="1" applyFill="1" applyBorder="1" applyAlignment="1">
      <alignment horizontal="justify" vertical="center" wrapText="1"/>
    </xf>
    <xf numFmtId="0" fontId="10" fillId="12" borderId="19" xfId="0" applyFont="1" applyFill="1" applyBorder="1" applyAlignment="1">
      <alignment horizontal="center" vertical="center" wrapText="1"/>
    </xf>
    <xf numFmtId="0" fontId="10" fillId="12" borderId="19" xfId="0" applyFont="1" applyFill="1" applyBorder="1" applyAlignment="1">
      <alignment horizontal="justify" vertical="center" wrapText="1"/>
    </xf>
    <xf numFmtId="14" fontId="23" fillId="12" borderId="19" xfId="0" applyNumberFormat="1" applyFont="1" applyFill="1" applyBorder="1" applyAlignment="1">
      <alignment horizontal="center" vertical="center" wrapText="1"/>
    </xf>
    <xf numFmtId="14" fontId="10" fillId="12" borderId="1" xfId="0" applyNumberFormat="1" applyFont="1" applyFill="1" applyBorder="1" applyAlignment="1">
      <alignment horizontal="center" vertical="center" textRotation="90" wrapText="1"/>
    </xf>
    <xf numFmtId="14" fontId="10" fillId="0" borderId="7" xfId="0" applyNumberFormat="1" applyFont="1" applyBorder="1" applyAlignment="1">
      <alignment horizontal="center" vertical="center" textRotation="90" wrapText="1"/>
    </xf>
    <xf numFmtId="14" fontId="10" fillId="15" borderId="7" xfId="0" applyNumberFormat="1" applyFont="1" applyFill="1" applyBorder="1" applyAlignment="1">
      <alignment horizontal="center" vertical="center" textRotation="90" wrapText="1"/>
    </xf>
    <xf numFmtId="14" fontId="10" fillId="0" borderId="19" xfId="0" applyNumberFormat="1" applyFont="1" applyBorder="1" applyAlignment="1">
      <alignment horizontal="center" vertical="center" textRotation="90" wrapText="1"/>
    </xf>
    <xf numFmtId="14" fontId="10" fillId="15" borderId="19" xfId="0" applyNumberFormat="1" applyFont="1" applyFill="1" applyBorder="1" applyAlignment="1">
      <alignment horizontal="center" vertical="center" textRotation="90" wrapText="1"/>
    </xf>
    <xf numFmtId="0" fontId="15" fillId="5" borderId="8" xfId="0" applyFont="1" applyFill="1" applyBorder="1" applyAlignment="1">
      <alignment horizontal="justify" vertical="center" wrapText="1"/>
    </xf>
    <xf numFmtId="0" fontId="15" fillId="5" borderId="8" xfId="0" applyFont="1" applyFill="1" applyBorder="1" applyAlignment="1">
      <alignment horizontal="center" vertical="center" wrapText="1"/>
    </xf>
    <xf numFmtId="164" fontId="15" fillId="5" borderId="4"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justify" vertical="center" wrapText="1"/>
    </xf>
    <xf numFmtId="165" fontId="3" fillId="4" borderId="8" xfId="0" applyNumberFormat="1" applyFont="1" applyFill="1" applyBorder="1" applyAlignment="1">
      <alignment horizontal="center" vertical="center" textRotation="90" wrapText="1"/>
    </xf>
    <xf numFmtId="0" fontId="10" fillId="0" borderId="5"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justify" vertical="center"/>
    </xf>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xf>
    <xf numFmtId="0" fontId="0" fillId="18" borderId="0" xfId="0" applyFill="1" applyAlignment="1">
      <alignment horizontal="center"/>
    </xf>
    <xf numFmtId="0" fontId="0" fillId="18" borderId="0" xfId="0" applyFill="1" applyAlignment="1">
      <alignment horizontal="center" vertical="center"/>
    </xf>
    <xf numFmtId="0" fontId="0" fillId="11" borderId="0" xfId="0" applyFill="1" applyAlignment="1">
      <alignment horizontal="center"/>
    </xf>
    <xf numFmtId="0" fontId="0" fillId="11" borderId="0" xfId="0" applyFill="1" applyAlignment="1">
      <alignment horizontal="center" vertical="center"/>
    </xf>
    <xf numFmtId="0" fontId="0" fillId="11" borderId="0" xfId="0" applyFill="1" applyAlignment="1">
      <alignment horizontal="justify" vertical="center"/>
    </xf>
    <xf numFmtId="14"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textRotation="90" wrapText="1"/>
    </xf>
    <xf numFmtId="14" fontId="2" fillId="0" borderId="1" xfId="0" applyNumberFormat="1" applyFont="1" applyBorder="1" applyAlignment="1">
      <alignment horizontal="center" vertical="center" wrapText="1"/>
    </xf>
    <xf numFmtId="0" fontId="2" fillId="12" borderId="1" xfId="0" applyFont="1" applyFill="1" applyBorder="1" applyAlignment="1">
      <alignment horizontal="center" vertical="center" wrapText="1"/>
    </xf>
    <xf numFmtId="0" fontId="0" fillId="0" borderId="1" xfId="0" applyBorder="1" applyAlignment="1">
      <alignment vertical="center" wrapText="1"/>
    </xf>
    <xf numFmtId="0" fontId="10" fillId="9" borderId="1" xfId="0"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4" xfId="0" applyFont="1" applyBorder="1" applyAlignment="1">
      <alignment horizontal="justify" vertical="center" wrapText="1"/>
    </xf>
    <xf numFmtId="14" fontId="10" fillId="9" borderId="9" xfId="0" applyNumberFormat="1" applyFont="1" applyFill="1" applyBorder="1" applyAlignment="1">
      <alignment horizontal="center" vertical="center" wrapText="1"/>
    </xf>
    <xf numFmtId="14" fontId="10" fillId="9" borderId="14" xfId="0" applyNumberFormat="1" applyFont="1" applyFill="1" applyBorder="1" applyAlignment="1">
      <alignment horizontal="center" vertical="center" wrapText="1"/>
    </xf>
    <xf numFmtId="0" fontId="10" fillId="13" borderId="9" xfId="0" applyFont="1" applyFill="1" applyBorder="1" applyAlignment="1">
      <alignment horizontal="justify" vertical="center" wrapText="1"/>
    </xf>
    <xf numFmtId="0" fontId="10" fillId="0" borderId="9" xfId="0" applyFont="1" applyBorder="1" applyAlignment="1">
      <alignment horizontal="center" vertical="center" wrapText="1"/>
    </xf>
    <xf numFmtId="0" fontId="15" fillId="9" borderId="9"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0" fillId="13" borderId="9" xfId="0" applyFont="1" applyFill="1" applyBorder="1" applyAlignment="1">
      <alignment horizontal="center" vertical="center" wrapText="1"/>
    </xf>
    <xf numFmtId="14" fontId="10" fillId="14" borderId="9" xfId="0" applyNumberFormat="1" applyFont="1" applyFill="1" applyBorder="1" applyAlignment="1">
      <alignment horizontal="center" vertical="center" textRotation="90" wrapText="1"/>
    </xf>
    <xf numFmtId="14" fontId="10" fillId="15" borderId="9" xfId="0" applyNumberFormat="1" applyFont="1" applyFill="1" applyBorder="1" applyAlignment="1">
      <alignment horizontal="center" vertical="center" textRotation="90" wrapText="1"/>
    </xf>
    <xf numFmtId="14" fontId="15" fillId="9" borderId="14" xfId="0" applyNumberFormat="1" applyFont="1" applyFill="1" applyBorder="1" applyAlignment="1">
      <alignment horizontal="center" vertical="center" wrapText="1"/>
    </xf>
    <xf numFmtId="14" fontId="15" fillId="9" borderId="1" xfId="0" applyNumberFormat="1" applyFont="1" applyFill="1" applyBorder="1" applyAlignment="1">
      <alignment horizontal="center" vertical="center" wrapText="1"/>
    </xf>
    <xf numFmtId="0" fontId="10" fillId="0" borderId="9" xfId="0" applyFont="1" applyBorder="1" applyAlignment="1">
      <alignment horizontal="justify" vertical="center"/>
    </xf>
    <xf numFmtId="0" fontId="10" fillId="0" borderId="14" xfId="0" applyFont="1" applyBorder="1" applyAlignment="1">
      <alignment horizontal="justify" vertical="center"/>
    </xf>
    <xf numFmtId="0" fontId="10" fillId="9" borderId="9" xfId="0" applyFont="1" applyFill="1" applyBorder="1" applyAlignment="1">
      <alignment horizontal="center" vertical="center" wrapText="1"/>
    </xf>
    <xf numFmtId="0" fontId="10" fillId="9" borderId="14" xfId="0" applyFont="1" applyFill="1" applyBorder="1" applyAlignment="1">
      <alignment horizontal="center" vertical="center" wrapText="1"/>
    </xf>
    <xf numFmtId="1" fontId="10" fillId="9" borderId="9"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justify" vertical="center" wrapText="1"/>
    </xf>
    <xf numFmtId="0" fontId="10" fillId="9" borderId="4" xfId="0" applyFont="1" applyFill="1" applyBorder="1" applyAlignment="1">
      <alignment horizontal="justify" vertical="center" wrapText="1"/>
    </xf>
    <xf numFmtId="0" fontId="10" fillId="0" borderId="3" xfId="0" applyFont="1" applyBorder="1" applyAlignment="1">
      <alignment horizontal="justify" vertical="center" wrapText="1"/>
    </xf>
    <xf numFmtId="0" fontId="10" fillId="9" borderId="7" xfId="0" applyFont="1" applyFill="1" applyBorder="1" applyAlignment="1">
      <alignment horizontal="center" vertical="center" wrapText="1"/>
    </xf>
    <xf numFmtId="1" fontId="10" fillId="9" borderId="15" xfId="0" applyNumberFormat="1" applyFont="1" applyFill="1" applyBorder="1" applyAlignment="1">
      <alignment horizontal="center" vertical="center" wrapText="1"/>
    </xf>
    <xf numFmtId="49" fontId="10" fillId="9" borderId="1" xfId="0" applyNumberFormat="1" applyFont="1" applyFill="1" applyBorder="1" applyAlignment="1">
      <alignment horizontal="justify" vertical="center" wrapText="1"/>
    </xf>
    <xf numFmtId="49" fontId="10" fillId="9" borderId="3" xfId="0" applyNumberFormat="1" applyFont="1" applyFill="1" applyBorder="1" applyAlignment="1">
      <alignment horizontal="justify" vertical="center" wrapText="1"/>
    </xf>
    <xf numFmtId="0" fontId="14" fillId="0" borderId="0" xfId="0" applyFont="1" applyAlignment="1">
      <alignment horizontal="center" vertical="center"/>
    </xf>
    <xf numFmtId="1" fontId="10" fillId="9" borderId="1" xfId="0" applyNumberFormat="1" applyFont="1" applyFill="1" applyBorder="1" applyAlignment="1">
      <alignment horizontal="center" vertical="center" wrapText="1"/>
    </xf>
    <xf numFmtId="0" fontId="10" fillId="9" borderId="9" xfId="0" applyFont="1" applyFill="1" applyBorder="1" applyAlignment="1">
      <alignment horizontal="justify" vertical="center" wrapText="1"/>
    </xf>
    <xf numFmtId="14" fontId="15" fillId="9" borderId="3" xfId="0" applyNumberFormat="1" applyFont="1" applyFill="1" applyBorder="1" applyAlignment="1">
      <alignment horizontal="center" vertical="center" wrapText="1"/>
    </xf>
    <xf numFmtId="14" fontId="15" fillId="9" borderId="4" xfId="0" applyNumberFormat="1" applyFont="1" applyFill="1" applyBorder="1" applyAlignment="1">
      <alignment horizontal="center" vertical="center" wrapText="1"/>
    </xf>
    <xf numFmtId="14" fontId="15" fillId="9" borderId="9" xfId="0" applyNumberFormat="1" applyFont="1" applyFill="1" applyBorder="1" applyAlignment="1">
      <alignment horizontal="center" vertical="center" wrapText="1"/>
    </xf>
    <xf numFmtId="0" fontId="2" fillId="13" borderId="7" xfId="0" applyFont="1" applyFill="1" applyBorder="1" applyAlignment="1">
      <alignment vertical="center" wrapText="1"/>
    </xf>
    <xf numFmtId="0" fontId="10" fillId="13" borderId="35" xfId="0" applyFont="1" applyFill="1" applyBorder="1" applyAlignment="1">
      <alignment vertical="center" wrapText="1"/>
    </xf>
    <xf numFmtId="0" fontId="10" fillId="13" borderId="1" xfId="0" applyFont="1" applyFill="1" applyBorder="1" applyAlignment="1">
      <alignment vertical="center" wrapText="1"/>
    </xf>
    <xf numFmtId="14" fontId="10" fillId="13" borderId="7" xfId="0" applyNumberFormat="1" applyFont="1" applyFill="1" applyBorder="1" applyAlignment="1">
      <alignment vertical="center" wrapText="1"/>
    </xf>
    <xf numFmtId="0" fontId="10" fillId="13" borderId="7" xfId="0" applyFont="1" applyFill="1" applyBorder="1" applyAlignment="1">
      <alignment vertical="center" wrapText="1"/>
    </xf>
    <xf numFmtId="0" fontId="15" fillId="13" borderId="7" xfId="0" applyFont="1" applyFill="1" applyBorder="1" applyAlignment="1">
      <alignment vertical="center" wrapText="1"/>
    </xf>
    <xf numFmtId="0" fontId="10" fillId="13" borderId="0" xfId="0" applyFont="1" applyFill="1" applyAlignment="1">
      <alignment vertical="center" wrapText="1"/>
    </xf>
    <xf numFmtId="0" fontId="9" fillId="13" borderId="19" xfId="0" applyFont="1" applyFill="1" applyBorder="1" applyAlignment="1">
      <alignment vertical="center" wrapText="1"/>
    </xf>
    <xf numFmtId="0" fontId="2" fillId="13" borderId="19" xfId="0" applyFont="1" applyFill="1" applyBorder="1" applyAlignment="1">
      <alignment vertical="center" wrapText="1"/>
    </xf>
    <xf numFmtId="0" fontId="10" fillId="13" borderId="4" xfId="0" applyFont="1" applyFill="1" applyBorder="1" applyAlignment="1">
      <alignment vertical="center" wrapText="1"/>
    </xf>
    <xf numFmtId="14" fontId="10" fillId="13" borderId="19" xfId="0" applyNumberFormat="1" applyFont="1" applyFill="1" applyBorder="1" applyAlignment="1">
      <alignment vertical="center" wrapText="1"/>
    </xf>
    <xf numFmtId="0" fontId="10" fillId="13" borderId="19" xfId="0" applyFont="1" applyFill="1" applyBorder="1" applyAlignment="1">
      <alignment vertical="center" wrapText="1"/>
    </xf>
    <xf numFmtId="0" fontId="15" fillId="13" borderId="19" xfId="0" applyFont="1" applyFill="1" applyBorder="1" applyAlignment="1">
      <alignment vertical="center" wrapText="1"/>
    </xf>
    <xf numFmtId="0" fontId="2" fillId="13" borderId="40" xfId="0" applyFont="1" applyFill="1" applyBorder="1" applyAlignment="1">
      <alignment vertical="center" wrapText="1"/>
    </xf>
    <xf numFmtId="0" fontId="10" fillId="13" borderId="39" xfId="0" applyFont="1" applyFill="1" applyBorder="1" applyAlignment="1">
      <alignment vertical="center" wrapText="1"/>
    </xf>
    <xf numFmtId="14" fontId="10" fillId="13" borderId="40" xfId="0" applyNumberFormat="1" applyFont="1" applyFill="1" applyBorder="1" applyAlignment="1">
      <alignment vertical="center" wrapText="1"/>
    </xf>
    <xf numFmtId="0" fontId="10" fillId="13" borderId="40" xfId="0" applyFont="1" applyFill="1" applyBorder="1" applyAlignment="1">
      <alignment vertical="center" wrapText="1"/>
    </xf>
    <xf numFmtId="0" fontId="15" fillId="13" borderId="40" xfId="0" applyFont="1" applyFill="1" applyBorder="1" applyAlignment="1">
      <alignment vertical="center" wrapText="1"/>
    </xf>
    <xf numFmtId="0" fontId="10" fillId="0" borderId="35" xfId="0" applyFont="1" applyBorder="1" applyAlignment="1">
      <alignment vertical="center"/>
    </xf>
    <xf numFmtId="166" fontId="15" fillId="0" borderId="1"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14" fontId="2" fillId="0" borderId="1" xfId="0" applyNumberFormat="1" applyFont="1" applyBorder="1" applyAlignment="1">
      <alignment horizontal="justify" vertical="center" wrapText="1"/>
    </xf>
    <xf numFmtId="9" fontId="2" fillId="0" borderId="1" xfId="0" applyNumberFormat="1" applyFont="1" applyBorder="1" applyAlignment="1">
      <alignment horizontal="justify" vertical="center" wrapText="1"/>
    </xf>
    <xf numFmtId="0" fontId="2" fillId="0" borderId="0" xfId="0" applyFont="1" applyAlignment="1">
      <alignment horizontal="justify" vertical="center" wrapText="1"/>
    </xf>
    <xf numFmtId="14" fontId="2" fillId="8" borderId="1" xfId="0" applyNumberFormat="1" applyFont="1" applyFill="1" applyBorder="1" applyAlignment="1">
      <alignment horizontal="center" vertical="center" textRotation="90" wrapText="1"/>
    </xf>
    <xf numFmtId="0" fontId="2" fillId="9" borderId="1" xfId="0" applyFont="1" applyFill="1" applyBorder="1" applyAlignment="1">
      <alignment horizontal="justify" vertical="center" wrapText="1"/>
    </xf>
    <xf numFmtId="0" fontId="10" fillId="12" borderId="7" xfId="0" applyFont="1" applyFill="1" applyBorder="1" applyAlignment="1">
      <alignment vertical="center" wrapText="1"/>
    </xf>
    <xf numFmtId="14" fontId="10" fillId="9" borderId="1" xfId="0" applyNumberFormat="1" applyFont="1" applyFill="1" applyBorder="1" applyAlignment="1">
      <alignment horizontal="center" vertical="center" textRotation="90" wrapText="1"/>
    </xf>
    <xf numFmtId="0" fontId="2" fillId="9" borderId="3" xfId="0" applyFont="1" applyFill="1" applyBorder="1" applyAlignment="1">
      <alignment horizontal="justify" vertical="center" wrapText="1"/>
    </xf>
    <xf numFmtId="9" fontId="0" fillId="0" borderId="0" xfId="2" applyFont="1"/>
    <xf numFmtId="14" fontId="10" fillId="9" borderId="4" xfId="0" applyNumberFormat="1" applyFont="1" applyFill="1" applyBorder="1" applyAlignment="1">
      <alignment horizontal="center" vertical="center" wrapText="1"/>
    </xf>
    <xf numFmtId="0" fontId="10" fillId="9" borderId="34" xfId="0" applyFont="1" applyFill="1" applyBorder="1" applyAlignment="1">
      <alignment horizontal="justify" vertical="center" wrapText="1"/>
    </xf>
    <xf numFmtId="0" fontId="2" fillId="0" borderId="1" xfId="0" applyFont="1" applyBorder="1" applyAlignment="1">
      <alignment horizontal="left" vertical="center" wrapText="1"/>
    </xf>
    <xf numFmtId="0" fontId="10" fillId="0" borderId="11" xfId="0" applyFont="1" applyBorder="1" applyAlignment="1">
      <alignment horizontal="justify" vertical="center" wrapText="1"/>
    </xf>
    <xf numFmtId="164" fontId="10" fillId="9" borderId="1" xfId="0" applyNumberFormat="1" applyFont="1" applyFill="1" applyBorder="1" applyAlignment="1">
      <alignment horizontal="justify" vertical="center" wrapText="1"/>
    </xf>
    <xf numFmtId="0" fontId="10" fillId="9" borderId="1" xfId="0" applyFont="1" applyFill="1" applyBorder="1" applyAlignment="1">
      <alignment vertical="center" wrapText="1"/>
    </xf>
    <xf numFmtId="1" fontId="10" fillId="0" borderId="1" xfId="0" applyNumberFormat="1" applyFont="1" applyBorder="1" applyAlignment="1">
      <alignment vertical="center" wrapText="1"/>
    </xf>
    <xf numFmtId="0" fontId="10" fillId="9" borderId="1" xfId="0" applyFont="1" applyFill="1" applyBorder="1" applyAlignment="1">
      <alignment vertical="center"/>
    </xf>
    <xf numFmtId="14" fontId="10" fillId="0" borderId="0" xfId="0" applyNumberFormat="1" applyFont="1" applyAlignment="1">
      <alignment vertical="center"/>
    </xf>
    <xf numFmtId="14" fontId="10" fillId="9"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14" fontId="2" fillId="10" borderId="1" xfId="0" applyNumberFormat="1" applyFont="1" applyFill="1" applyBorder="1" applyAlignment="1">
      <alignment horizontal="center" vertical="center" textRotation="90" wrapText="1"/>
    </xf>
    <xf numFmtId="0" fontId="2" fillId="0" borderId="1" xfId="1" applyBorder="1" applyAlignment="1">
      <alignment horizontal="justify" vertical="top" wrapText="1"/>
    </xf>
    <xf numFmtId="0" fontId="2" fillId="0" borderId="1" xfId="1" applyBorder="1" applyAlignment="1">
      <alignment horizontal="justify" vertical="center" wrapText="1"/>
    </xf>
    <xf numFmtId="0" fontId="15"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textRotation="90" wrapText="1"/>
    </xf>
    <xf numFmtId="9" fontId="2" fillId="0" borderId="1" xfId="0" applyNumberFormat="1" applyFont="1" applyBorder="1" applyAlignment="1">
      <alignment horizontal="center" vertical="center" wrapText="1"/>
    </xf>
    <xf numFmtId="0" fontId="15" fillId="0" borderId="1" xfId="0" applyFont="1" applyBorder="1" applyAlignment="1">
      <alignment horizontal="justify" vertical="center"/>
    </xf>
    <xf numFmtId="0" fontId="10" fillId="0" borderId="1" xfId="0" applyFont="1" applyBorder="1" applyAlignment="1">
      <alignment vertical="center" wrapText="1"/>
    </xf>
    <xf numFmtId="0" fontId="22" fillId="9" borderId="5"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11" xfId="0" applyFont="1" applyFill="1" applyBorder="1" applyAlignment="1">
      <alignment horizontal="left" vertical="center" wrapText="1"/>
    </xf>
    <xf numFmtId="0" fontId="29" fillId="9" borderId="4" xfId="0" applyFont="1" applyFill="1" applyBorder="1" applyAlignment="1">
      <alignment horizontal="left" vertical="center" wrapText="1"/>
    </xf>
    <xf numFmtId="0" fontId="15" fillId="9" borderId="11" xfId="0" applyFont="1" applyFill="1" applyBorder="1" applyAlignment="1">
      <alignment horizontal="left" vertical="center" wrapText="1"/>
    </xf>
    <xf numFmtId="164" fontId="30" fillId="9" borderId="1" xfId="0" applyNumberFormat="1" applyFont="1" applyFill="1" applyBorder="1" applyAlignment="1">
      <alignment horizontal="center" vertical="center" wrapText="1"/>
    </xf>
    <xf numFmtId="0" fontId="15" fillId="0" borderId="13" xfId="0" applyFont="1" applyBorder="1" applyAlignment="1">
      <alignment horizontal="center" vertical="center" wrapText="1"/>
    </xf>
    <xf numFmtId="0" fontId="31" fillId="9" borderId="13" xfId="0" applyFont="1" applyFill="1" applyBorder="1" applyAlignment="1">
      <alignment horizontal="center" vertical="center" wrapText="1"/>
    </xf>
    <xf numFmtId="0" fontId="22" fillId="9" borderId="4" xfId="0" applyFont="1" applyFill="1" applyBorder="1" applyAlignment="1">
      <alignment horizontal="left" vertical="center" wrapText="1"/>
    </xf>
    <xf numFmtId="0" fontId="22" fillId="0" borderId="1" xfId="0" applyFont="1" applyBorder="1" applyAlignment="1">
      <alignment vertical="center" wrapText="1"/>
    </xf>
    <xf numFmtId="14" fontId="22" fillId="0" borderId="1" xfId="0" applyNumberFormat="1" applyFont="1" applyBorder="1" applyAlignment="1">
      <alignment horizontal="left" vertical="center" wrapText="1"/>
    </xf>
    <xf numFmtId="0" fontId="22" fillId="9" borderId="1" xfId="0" applyFont="1" applyFill="1" applyBorder="1" applyAlignment="1">
      <alignment vertical="center" wrapText="1"/>
    </xf>
    <xf numFmtId="0" fontId="29" fillId="9"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xf>
    <xf numFmtId="0" fontId="10" fillId="9" borderId="1" xfId="0" applyFont="1" applyFill="1" applyBorder="1" applyAlignment="1">
      <alignment horizontal="justify" vertical="top" wrapText="1"/>
    </xf>
    <xf numFmtId="0" fontId="10" fillId="9" borderId="1" xfId="0" applyFont="1" applyFill="1" applyBorder="1" applyAlignment="1">
      <alignment horizontal="justify" wrapText="1"/>
    </xf>
    <xf numFmtId="0" fontId="10" fillId="9" borderId="1"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5" fillId="9" borderId="8" xfId="0" applyFont="1" applyFill="1" applyBorder="1" applyAlignment="1">
      <alignment horizontal="justify" vertical="center" wrapText="1"/>
    </xf>
    <xf numFmtId="0" fontId="10" fillId="9" borderId="33" xfId="0" applyFont="1" applyFill="1" applyBorder="1" applyAlignment="1">
      <alignment horizontal="justify" vertical="center" wrapText="1"/>
    </xf>
    <xf numFmtId="0" fontId="2" fillId="9" borderId="1" xfId="0" applyFont="1" applyFill="1" applyBorder="1" applyAlignment="1">
      <alignment vertical="center" wrapText="1"/>
    </xf>
    <xf numFmtId="14" fontId="2" fillId="9" borderId="1" xfId="0" applyNumberFormat="1" applyFont="1" applyFill="1" applyBorder="1" applyAlignment="1">
      <alignment horizontal="center" vertical="center" textRotation="90" wrapText="1"/>
    </xf>
    <xf numFmtId="0" fontId="32" fillId="0" borderId="1" xfId="0" applyFont="1" applyBorder="1" applyAlignment="1">
      <alignment vertical="top" wrapText="1"/>
    </xf>
    <xf numFmtId="0" fontId="10" fillId="0" borderId="5" xfId="0" applyFont="1" applyBorder="1" applyAlignment="1">
      <alignment horizontal="center" vertical="center"/>
    </xf>
    <xf numFmtId="0" fontId="15" fillId="9" borderId="4" xfId="0" applyFont="1" applyFill="1" applyBorder="1" applyAlignment="1">
      <alignment horizontal="justify" vertical="center" wrapText="1"/>
    </xf>
    <xf numFmtId="14" fontId="31" fillId="9" borderId="4" xfId="0" applyNumberFormat="1" applyFont="1" applyFill="1" applyBorder="1" applyAlignment="1">
      <alignment horizontal="center" vertical="center" wrapText="1"/>
    </xf>
    <xf numFmtId="0" fontId="2" fillId="9" borderId="4" xfId="0" applyFont="1" applyFill="1" applyBorder="1" applyAlignment="1">
      <alignment horizontal="left" vertical="center" wrapText="1"/>
    </xf>
    <xf numFmtId="14" fontId="34" fillId="9" borderId="4" xfId="0" applyNumberFormat="1" applyFont="1" applyFill="1" applyBorder="1" applyAlignment="1">
      <alignment horizontal="center" vertical="center" wrapText="1"/>
    </xf>
    <xf numFmtId="0" fontId="31" fillId="9" borderId="9" xfId="0" applyFont="1" applyFill="1" applyBorder="1" applyAlignment="1">
      <alignment horizontal="left" vertical="top" wrapText="1"/>
    </xf>
    <xf numFmtId="14" fontId="31" fillId="0" borderId="1" xfId="0" applyNumberFormat="1" applyFont="1" applyBorder="1" applyAlignment="1">
      <alignment horizontal="center" vertical="center" wrapText="1"/>
    </xf>
    <xf numFmtId="14" fontId="2" fillId="0" borderId="1" xfId="0" applyNumberFormat="1" applyFont="1" applyBorder="1" applyAlignment="1">
      <alignment horizontal="left" vertical="center" wrapText="1"/>
    </xf>
    <xf numFmtId="0" fontId="31" fillId="0" borderId="1" xfId="0" applyFont="1" applyBorder="1" applyAlignment="1">
      <alignment horizontal="center" vertical="center" wrapText="1"/>
    </xf>
    <xf numFmtId="0" fontId="33" fillId="0" borderId="1" xfId="0" applyFont="1" applyBorder="1" applyAlignment="1">
      <alignment vertical="center"/>
    </xf>
    <xf numFmtId="0" fontId="2" fillId="0" borderId="1" xfId="0" applyFont="1" applyBorder="1" applyAlignment="1">
      <alignment horizontal="justify" vertical="top" wrapText="1"/>
    </xf>
    <xf numFmtId="0" fontId="22"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2" fillId="0" borderId="1" xfId="0" applyFont="1" applyBorder="1" applyAlignment="1">
      <alignment wrapText="1"/>
    </xf>
    <xf numFmtId="0" fontId="2" fillId="0" borderId="7" xfId="0" applyFont="1" applyBorder="1" applyAlignment="1">
      <alignment wrapText="1"/>
    </xf>
    <xf numFmtId="0" fontId="31" fillId="0" borderId="7" xfId="0" applyFont="1" applyBorder="1" applyAlignment="1">
      <alignment wrapText="1"/>
    </xf>
    <xf numFmtId="14" fontId="2" fillId="0" borderId="7" xfId="0" applyNumberFormat="1" applyFont="1" applyBorder="1" applyAlignment="1">
      <alignment wrapText="1"/>
    </xf>
    <xf numFmtId="0" fontId="10" fillId="13" borderId="16" xfId="0" applyFont="1" applyFill="1" applyBorder="1" applyAlignment="1">
      <alignment wrapText="1"/>
    </xf>
    <xf numFmtId="0" fontId="10" fillId="13" borderId="1" xfId="0" applyFont="1" applyFill="1" applyBorder="1" applyAlignment="1">
      <alignment wrapText="1"/>
    </xf>
    <xf numFmtId="0" fontId="10" fillId="13" borderId="7" xfId="0" applyFont="1" applyFill="1" applyBorder="1" applyAlignment="1">
      <alignment wrapText="1"/>
    </xf>
    <xf numFmtId="0" fontId="10" fillId="13" borderId="12" xfId="0" applyFont="1" applyFill="1" applyBorder="1" applyAlignment="1">
      <alignment wrapText="1"/>
    </xf>
    <xf numFmtId="0" fontId="10" fillId="13" borderId="4" xfId="0" applyFont="1" applyFill="1" applyBorder="1" applyAlignment="1">
      <alignment wrapText="1"/>
    </xf>
    <xf numFmtId="0" fontId="10" fillId="13" borderId="19" xfId="0" applyFont="1" applyFill="1" applyBorder="1" applyAlignment="1">
      <alignment wrapText="1"/>
    </xf>
    <xf numFmtId="0" fontId="10" fillId="13" borderId="8" xfId="0" applyFont="1" applyFill="1" applyBorder="1" applyAlignment="1">
      <alignment wrapText="1"/>
    </xf>
    <xf numFmtId="0" fontId="10" fillId="13" borderId="25" xfId="0" applyFont="1" applyFill="1" applyBorder="1" applyAlignment="1">
      <alignment wrapText="1"/>
    </xf>
    <xf numFmtId="0" fontId="10" fillId="13" borderId="22" xfId="0" applyFont="1" applyFill="1" applyBorder="1" applyAlignment="1">
      <alignment wrapText="1"/>
    </xf>
    <xf numFmtId="14" fontId="10" fillId="13" borderId="7" xfId="0" applyNumberFormat="1" applyFont="1" applyFill="1" applyBorder="1" applyAlignment="1">
      <alignment textRotation="90" wrapText="1"/>
    </xf>
    <xf numFmtId="14" fontId="10" fillId="13" borderId="19" xfId="0" applyNumberFormat="1" applyFont="1" applyFill="1" applyBorder="1" applyAlignment="1">
      <alignment textRotation="90" wrapText="1"/>
    </xf>
    <xf numFmtId="14" fontId="10" fillId="13" borderId="25" xfId="0" applyNumberFormat="1" applyFont="1" applyFill="1" applyBorder="1" applyAlignment="1">
      <alignment textRotation="90" wrapText="1"/>
    </xf>
    <xf numFmtId="166" fontId="15" fillId="0" borderId="9" xfId="0" applyNumberFormat="1" applyFont="1" applyBorder="1" applyAlignment="1">
      <alignment horizontal="center" vertical="center"/>
    </xf>
    <xf numFmtId="1" fontId="10" fillId="0" borderId="9" xfId="0" applyNumberFormat="1" applyFont="1" applyBorder="1" applyAlignment="1">
      <alignment horizontal="center" vertical="center" wrapText="1"/>
    </xf>
    <xf numFmtId="0" fontId="10" fillId="0" borderId="9" xfId="0" applyFont="1" applyBorder="1" applyAlignment="1">
      <alignment horizontal="center" vertical="center"/>
    </xf>
    <xf numFmtId="0" fontId="15" fillId="0" borderId="9" xfId="0" applyFont="1" applyBorder="1" applyAlignment="1">
      <alignment horizontal="center" vertical="center" wrapText="1"/>
    </xf>
    <xf numFmtId="0" fontId="10" fillId="0" borderId="9" xfId="0" applyFont="1" applyBorder="1" applyAlignment="1">
      <alignment horizontal="justify" vertical="justify"/>
    </xf>
    <xf numFmtId="0" fontId="15" fillId="0" borderId="9" xfId="0" applyFont="1" applyBorder="1" applyAlignment="1">
      <alignment horizontal="center" vertical="center"/>
    </xf>
    <xf numFmtId="0" fontId="36" fillId="0" borderId="9" xfId="0" applyFont="1" applyBorder="1" applyAlignment="1">
      <alignment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5" fillId="0" borderId="14" xfId="0" applyFont="1" applyBorder="1" applyAlignment="1">
      <alignment horizontal="center" vertical="center"/>
    </xf>
    <xf numFmtId="0" fontId="10" fillId="0" borderId="15" xfId="0" applyFont="1" applyBorder="1" applyAlignment="1">
      <alignment horizontal="center" vertical="center" wrapText="1"/>
    </xf>
    <xf numFmtId="0" fontId="36" fillId="0" borderId="14" xfId="0" applyFont="1" applyBorder="1" applyAlignment="1">
      <alignment wrapText="1"/>
    </xf>
    <xf numFmtId="166" fontId="15" fillId="0" borderId="14" xfId="0" applyNumberFormat="1" applyFont="1" applyBorder="1" applyAlignment="1">
      <alignment horizontal="center" vertical="center"/>
    </xf>
    <xf numFmtId="1" fontId="10" fillId="0" borderId="14" xfId="0" applyNumberFormat="1" applyFont="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0" fillId="0" borderId="14" xfId="0" applyFont="1" applyBorder="1" applyAlignment="1">
      <alignment horizontal="justify" vertical="justify"/>
    </xf>
    <xf numFmtId="0" fontId="10" fillId="0" borderId="14" xfId="0" applyFont="1" applyBorder="1" applyAlignment="1">
      <alignment horizontal="justify" vertical="center" wrapText="1"/>
    </xf>
    <xf numFmtId="0" fontId="10" fillId="9" borderId="3" xfId="0" applyFont="1" applyFill="1" applyBorder="1" applyAlignment="1">
      <alignment horizontal="justify" vertical="center" wrapText="1"/>
    </xf>
    <xf numFmtId="0" fontId="10" fillId="9" borderId="4" xfId="0" applyFont="1" applyFill="1" applyBorder="1" applyAlignment="1">
      <alignment horizontal="justify" vertical="center" wrapText="1"/>
    </xf>
    <xf numFmtId="0" fontId="2" fillId="0" borderId="1" xfId="0" applyFont="1" applyBorder="1" applyAlignment="1">
      <alignment horizontal="left" vertical="center" wrapText="1"/>
    </xf>
    <xf numFmtId="0" fontId="10" fillId="9" borderId="1" xfId="0" applyFont="1" applyFill="1" applyBorder="1" applyAlignment="1">
      <alignment horizontal="center" vertical="center" wrapText="1"/>
    </xf>
    <xf numFmtId="166" fontId="15" fillId="0" borderId="1"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0" fontId="10" fillId="13" borderId="8" xfId="0" applyFont="1" applyFill="1" applyBorder="1" applyAlignment="1">
      <alignment horizontal="justify" vertical="center" wrapText="1"/>
    </xf>
    <xf numFmtId="0" fontId="10" fillId="13" borderId="4" xfId="0" applyFont="1" applyFill="1" applyBorder="1" applyAlignment="1">
      <alignment horizontal="justify" vertical="center" wrapText="1"/>
    </xf>
    <xf numFmtId="0" fontId="10" fillId="13" borderId="3" xfId="0" applyFont="1" applyFill="1" applyBorder="1" applyAlignment="1">
      <alignment horizontal="justify" vertical="center" wrapText="1"/>
    </xf>
    <xf numFmtId="0" fontId="10" fillId="13" borderId="39" xfId="0" applyFont="1" applyFill="1" applyBorder="1" applyAlignment="1">
      <alignment horizontal="justify"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166" fontId="15" fillId="9" borderId="3" xfId="0" applyNumberFormat="1" applyFont="1" applyFill="1" applyBorder="1" applyAlignment="1">
      <alignment horizontal="center" vertical="center"/>
    </xf>
    <xf numFmtId="166" fontId="15" fillId="9" borderId="4" xfId="0" applyNumberFormat="1" applyFont="1" applyFill="1" applyBorder="1" applyAlignment="1">
      <alignment horizontal="center" vertical="center"/>
    </xf>
    <xf numFmtId="14" fontId="10" fillId="9" borderId="3" xfId="0" applyNumberFormat="1" applyFont="1" applyFill="1" applyBorder="1" applyAlignment="1">
      <alignment horizontal="center" vertical="center" wrapText="1"/>
    </xf>
    <xf numFmtId="14" fontId="10" fillId="9" borderId="4" xfId="0" applyNumberFormat="1"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19" xfId="0" applyFont="1" applyFill="1" applyBorder="1" applyAlignment="1">
      <alignment horizontal="justify" vertical="center" wrapText="1"/>
    </xf>
    <xf numFmtId="0" fontId="10" fillId="9" borderId="7" xfId="0" applyFont="1" applyFill="1" applyBorder="1" applyAlignment="1">
      <alignment horizontal="justify" vertical="center" wrapText="1"/>
    </xf>
    <xf numFmtId="0" fontId="10" fillId="9" borderId="25" xfId="0" applyFont="1" applyFill="1" applyBorder="1" applyAlignment="1">
      <alignment horizontal="center" vertical="center" wrapText="1"/>
    </xf>
    <xf numFmtId="0" fontId="10" fillId="9" borderId="31"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2" xfId="0" applyFont="1" applyFill="1" applyBorder="1" applyAlignment="1">
      <alignment horizontal="center" vertical="center" wrapText="1"/>
    </xf>
    <xf numFmtId="49" fontId="10" fillId="9" borderId="1" xfId="0" applyNumberFormat="1" applyFont="1" applyFill="1" applyBorder="1" applyAlignment="1">
      <alignment horizontal="justify" vertical="center" wrapText="1"/>
    </xf>
    <xf numFmtId="0" fontId="10" fillId="9" borderId="8" xfId="0" applyFont="1" applyFill="1" applyBorder="1" applyAlignment="1">
      <alignment horizontal="justify" vertical="center" wrapText="1"/>
    </xf>
    <xf numFmtId="49" fontId="10" fillId="9" borderId="3" xfId="0" applyNumberFormat="1" applyFont="1" applyFill="1" applyBorder="1" applyAlignment="1">
      <alignment horizontal="justify" vertical="center" wrapText="1"/>
    </xf>
    <xf numFmtId="49" fontId="10" fillId="9" borderId="8" xfId="0" applyNumberFormat="1" applyFont="1" applyFill="1" applyBorder="1" applyAlignment="1">
      <alignment horizontal="justify" vertical="center" wrapText="1"/>
    </xf>
    <xf numFmtId="49" fontId="10" fillId="9" borderId="4" xfId="0" applyNumberFormat="1" applyFont="1" applyFill="1" applyBorder="1" applyAlignment="1">
      <alignment horizontal="justify" vertical="center" wrapText="1"/>
    </xf>
    <xf numFmtId="0" fontId="14" fillId="0" borderId="2" xfId="0" applyFont="1" applyBorder="1" applyAlignment="1">
      <alignment horizontal="center" vertical="center"/>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top" wrapText="1"/>
    </xf>
    <xf numFmtId="0" fontId="15" fillId="5" borderId="1" xfId="0" applyFont="1" applyFill="1" applyBorder="1" applyAlignment="1">
      <alignment horizontal="center" vertical="center"/>
    </xf>
    <xf numFmtId="166" fontId="15" fillId="9" borderId="3" xfId="0" applyNumberFormat="1" applyFont="1" applyFill="1" applyBorder="1" applyAlignment="1">
      <alignment horizontal="center" vertical="center" wrapText="1"/>
    </xf>
    <xf numFmtId="166" fontId="15" fillId="9" borderId="4" xfId="0" applyNumberFormat="1" applyFont="1" applyFill="1" applyBorder="1" applyAlignment="1">
      <alignment horizontal="center" vertical="center" wrapText="1"/>
    </xf>
    <xf numFmtId="1" fontId="10" fillId="9" borderId="1" xfId="0" applyNumberFormat="1" applyFont="1" applyFill="1" applyBorder="1" applyAlignment="1">
      <alignment horizontal="center" vertical="center" wrapText="1"/>
    </xf>
    <xf numFmtId="0" fontId="10" fillId="9" borderId="9" xfId="0" applyFont="1" applyFill="1" applyBorder="1" applyAlignment="1">
      <alignment horizontal="justify" vertical="center" wrapText="1"/>
    </xf>
    <xf numFmtId="14" fontId="15" fillId="9" borderId="38" xfId="0" applyNumberFormat="1" applyFont="1" applyFill="1" applyBorder="1" applyAlignment="1">
      <alignment horizontal="center" vertical="center" wrapText="1"/>
    </xf>
    <xf numFmtId="14" fontId="15" fillId="9" borderId="36" xfId="0" applyNumberFormat="1" applyFont="1" applyFill="1" applyBorder="1" applyAlignment="1">
      <alignment horizontal="center" vertical="center" wrapText="1"/>
    </xf>
    <xf numFmtId="14" fontId="15" fillId="9" borderId="10" xfId="0" applyNumberFormat="1" applyFont="1" applyFill="1" applyBorder="1" applyAlignment="1">
      <alignment horizontal="center" vertical="center" wrapText="1"/>
    </xf>
    <xf numFmtId="1" fontId="10" fillId="9" borderId="33" xfId="0" applyNumberFormat="1" applyFont="1" applyFill="1" applyBorder="1" applyAlignment="1">
      <alignment horizontal="center" vertical="center" wrapText="1"/>
    </xf>
    <xf numFmtId="1" fontId="10" fillId="9" borderId="37" xfId="0" applyNumberFormat="1" applyFont="1" applyFill="1" applyBorder="1" applyAlignment="1">
      <alignment horizontal="center" vertical="center" wrapText="1"/>
    </xf>
    <xf numFmtId="1" fontId="10" fillId="9" borderId="11" xfId="0" applyNumberFormat="1" applyFont="1" applyFill="1" applyBorder="1" applyAlignment="1">
      <alignment horizontal="center" vertical="center" wrapText="1"/>
    </xf>
    <xf numFmtId="49" fontId="10" fillId="9" borderId="38" xfId="0" applyNumberFormat="1" applyFont="1" applyFill="1" applyBorder="1" applyAlignment="1">
      <alignment horizontal="justify" vertical="center" wrapText="1"/>
    </xf>
    <xf numFmtId="49" fontId="10" fillId="9" borderId="35" xfId="0" applyNumberFormat="1" applyFont="1" applyFill="1" applyBorder="1" applyAlignment="1">
      <alignment horizontal="justify" vertical="center" wrapText="1"/>
    </xf>
    <xf numFmtId="49" fontId="10" fillId="9" borderId="10" xfId="0" applyNumberFormat="1" applyFont="1" applyFill="1" applyBorder="1" applyAlignment="1">
      <alignment horizontal="justify" vertical="center" wrapText="1"/>
    </xf>
    <xf numFmtId="49" fontId="10" fillId="9" borderId="22" xfId="0" applyNumberFormat="1" applyFont="1" applyFill="1" applyBorder="1" applyAlignment="1">
      <alignment horizontal="justify" vertical="center" wrapText="1"/>
    </xf>
    <xf numFmtId="14" fontId="15" fillId="9" borderId="9" xfId="0" applyNumberFormat="1" applyFont="1" applyFill="1" applyBorder="1" applyAlignment="1">
      <alignment horizontal="center" vertical="center" wrapText="1"/>
    </xf>
    <xf numFmtId="14" fontId="15" fillId="9" borderId="14" xfId="0" applyNumberFormat="1" applyFont="1" applyFill="1" applyBorder="1" applyAlignment="1">
      <alignment horizontal="center" vertical="center" wrapText="1"/>
    </xf>
    <xf numFmtId="1" fontId="10" fillId="9" borderId="9" xfId="0" applyNumberFormat="1" applyFont="1" applyFill="1" applyBorder="1" applyAlignment="1">
      <alignment horizontal="center" vertical="center" wrapText="1"/>
    </xf>
    <xf numFmtId="1" fontId="10" fillId="9" borderId="15" xfId="0" applyNumberFormat="1" applyFont="1" applyFill="1" applyBorder="1" applyAlignment="1">
      <alignment horizontal="center" vertical="center" wrapText="1"/>
    </xf>
    <xf numFmtId="0" fontId="10" fillId="9" borderId="26"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14" fontId="2" fillId="0" borderId="3" xfId="0" applyNumberFormat="1" applyFont="1" applyBorder="1" applyAlignment="1">
      <alignment horizontal="center" vertical="center" textRotation="90" wrapText="1"/>
    </xf>
    <xf numFmtId="14" fontId="2" fillId="0" borderId="4" xfId="0" applyNumberFormat="1" applyFont="1" applyBorder="1" applyAlignment="1">
      <alignment horizontal="center" vertical="center" textRotation="90" wrapText="1"/>
    </xf>
    <xf numFmtId="1" fontId="10" fillId="9" borderId="1" xfId="0" applyNumberFormat="1" applyFont="1" applyFill="1" applyBorder="1" applyAlignment="1">
      <alignment horizontal="justify"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14" fontId="15" fillId="9" borderId="3" xfId="0" applyNumberFormat="1" applyFont="1" applyFill="1" applyBorder="1" applyAlignment="1">
      <alignment horizontal="center" vertical="center" wrapText="1"/>
    </xf>
    <xf numFmtId="14" fontId="15" fillId="9" borderId="4" xfId="0" applyNumberFormat="1" applyFont="1" applyFill="1" applyBorder="1" applyAlignment="1">
      <alignment horizontal="center" vertical="center" wrapText="1"/>
    </xf>
    <xf numFmtId="14" fontId="2" fillId="8" borderId="3" xfId="0" applyNumberFormat="1" applyFont="1" applyFill="1" applyBorder="1" applyAlignment="1">
      <alignment horizontal="center" vertical="center" textRotation="90" wrapText="1"/>
    </xf>
    <xf numFmtId="14" fontId="2" fillId="8" borderId="4" xfId="0" applyNumberFormat="1" applyFont="1" applyFill="1" applyBorder="1" applyAlignment="1">
      <alignment horizontal="center" vertical="center" textRotation="90" wrapText="1"/>
    </xf>
    <xf numFmtId="1" fontId="10" fillId="9" borderId="3" xfId="0" applyNumberFormat="1" applyFont="1" applyFill="1" applyBorder="1" applyAlignment="1">
      <alignment horizontal="justify" vertical="center" wrapText="1"/>
    </xf>
    <xf numFmtId="0" fontId="10" fillId="0" borderId="8" xfId="0" applyFont="1" applyBorder="1" applyAlignment="1">
      <alignment horizontal="justify" vertical="center" wrapText="1"/>
    </xf>
    <xf numFmtId="0" fontId="2" fillId="0" borderId="8" xfId="0" applyFont="1" applyBorder="1" applyAlignment="1">
      <alignment horizontal="justify" vertical="center" wrapText="1"/>
    </xf>
    <xf numFmtId="0" fontId="1" fillId="9" borderId="1" xfId="0" applyFont="1" applyFill="1" applyBorder="1" applyAlignment="1">
      <alignment horizontal="left" vertical="center" wrapText="1"/>
    </xf>
  </cellXfs>
  <cellStyles count="3">
    <cellStyle name="Normal" xfId="0" builtinId="0"/>
    <cellStyle name="Normal 2" xfId="1" xr:uid="{00000000-0005-0000-0000-000001000000}"/>
    <cellStyle name="Porcentaje" xfId="2" builtinId="5"/>
  </cellStyles>
  <dxfs count="13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and sara" refreshedDate="44334.944667476855" createdVersion="7" refreshedVersion="7" minRefreshableVersion="3" recordCount="250" xr:uid="{00000000-000A-0000-FFFF-FFFF21000000}">
  <cacheSource type="worksheet">
    <worksheetSource ref="A6:T262" sheet="PMI"/>
  </cacheSource>
  <cacheFields count="20">
    <cacheField name="No." numFmtId="0">
      <sharedItems containsString="0" containsBlank="1" containsNumber="1" containsInteger="1" minValue="1" maxValue="249"/>
    </cacheField>
    <cacheField name="TIPO DE ACCIÓN" numFmtId="0">
      <sharedItems containsBlank="1" count="5">
        <s v="Acción Correctiva"/>
        <s v="Acción de Mejora"/>
        <s v="Accion de Mejora"/>
        <m/>
        <s v="Corrección"/>
      </sharedItems>
    </cacheField>
    <cacheField name="ORIGEN" numFmtId="0">
      <sharedItems containsBlank="1"/>
    </cacheField>
    <cacheField name="DESCRIPCIÓN " numFmtId="0">
      <sharedItems containsBlank="1" longText="1"/>
    </cacheField>
    <cacheField name="TIPO DE HALLAZGO" numFmtId="0">
      <sharedItems containsBlank="1" count="5">
        <s v="No Conformidad"/>
        <s v="Observación"/>
        <m/>
        <s v="No aplica "/>
        <s v="No aplica"/>
      </sharedItems>
    </cacheField>
    <cacheField name="FECHA" numFmtId="0">
      <sharedItems containsDate="1" containsBlank="1" containsMixedTypes="1" minDate="2001-01-14T00:00:00" maxDate="2021-05-01T00:00:00" count="59">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sharedItems>
    </cacheField>
    <cacheField name="SOPORTE" numFmtId="0">
      <sharedItems containsBlank="1" containsMixedTypes="1" containsNumber="1" containsInteger="1" minValue="20191100075083" maxValue="20207000296212"/>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unt="46">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Oficina Asesora de comunicaciones y Relaciónes Interinstitucionales "/>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Direccionamiento estrátegico- OAP"/>
        <s v="Oficina Asesora de Planeación (OAP), Subdirección de Recolección Barrido y_x000a_Limpieza (SRBL)"/>
        <s v="Referente Ambiental/ OAP"/>
        <s v="Servicios Funerarios y Alumbrado Publico"/>
        <s v="Oficina Asesora de Planeación"/>
        <s v="Subdirección de Servicios Funerarios y Alumbrado Publico"/>
        <s v="Subdirección Administrativa y Financiera. "/>
        <s v="Subdirección Administrativa y Financiera - Todos los procesos"/>
        <s v="Dirección General"/>
        <s v="Subdirección Administrativa y Financiera "/>
        <s v="SAF- Servicio al Ciudadano"/>
        <s v="Servicio al Ciudadano"/>
        <s v="Talento Humano."/>
        <m/>
        <s v="Subdirección de Asuntos Légales  - contratación"/>
        <s v="Subdirección de Disposición Final"/>
        <s v="Direccionamiento estrátegico- OAP, gestión de comunicaciones, gestión de TIC"/>
        <s v="Subdirección de Servicios Funerarios y Alumbrado Público"/>
      </sharedItems>
    </cacheField>
    <cacheField name="FECHA DE INICIO" numFmtId="0">
      <sharedItems containsDate="1" containsBlank="1" containsMixedTypes="1" minDate="2014-06-03T00:00:00" maxDate="2021-05-04T00:00:00"/>
    </cacheField>
    <cacheField name="FECHA DE TERMINACIÓN" numFmtId="0">
      <sharedItems containsDate="1" containsBlank="1" containsMixedTypes="1" minDate="2017-03-31T00:00:00" maxDate="2022-02-01T00:00:00"/>
    </cacheField>
    <cacheField name="FECHA A" numFmtId="0">
      <sharedItems containsDate="1" containsBlank="1" containsMixedTypes="1" minDate="2019-03-19T00:00:00" maxDate="2021-05-14T00:00:00"/>
    </cacheField>
    <cacheField name="AUTOEVALUACIÓN ANÁLISIS" numFmtId="0">
      <sharedItems containsBlank="1" longText="1"/>
    </cacheField>
    <cacheField name="FECHA O" numFmtId="0">
      <sharedItems containsDate="1" containsBlank="1" containsMixedTypes="1" minDate="2019-06-30T00:00:00" maxDate="2021-05-14T00:00:00"/>
    </cacheField>
    <cacheField name="AUDITOR INTERNO" numFmtId="0">
      <sharedItems containsBlank="1"/>
    </cacheField>
    <cacheField name="ANÁLISIS CONTROL INTERNO" numFmtId="0">
      <sharedItems containsBlank="1" longText="1"/>
    </cacheField>
    <cacheField name="ESTADO" numFmtId="0">
      <sharedItems containsBlank="1" count="6">
        <s v="Incumplida"/>
        <s v="Vencida en Proceso"/>
        <s v="Cerrada"/>
        <s v="En Proceso"/>
        <s v="No se ha Comunicado Tratamient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0">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
    <s v="25/09/2014_x000a_31/03/2015_x000a_28/09/2015_x000a_02-02-2016_x000a_28/04/2016_x000a_08/07/2016_x000a_16/11/2016_x000a_16/08/2017_x000a_04/12/2017_x000a_19/07/2018_x000a_14/01/2019_x000a_26/07/2019_x000a_21/09/2020_x000a_18/01/2021_x000a_11/05/2021"/>
    <s v="Javier Sarmiento_x000a_Edgar Ortiz_x000a_Erika Huari desde el 18/01/2021"/>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1"/>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2"/>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s v="6/12/2017_x000a_30/04/2018_x000a_14/08/2019_x000a_1701/2020_x000a_19/01/2021_x000a_03/02/2021_x000a_12/05/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
    <x v="1"/>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
    <s v="6/12/2017_x000a_30/04/2018_x000a_14/08/2019_x000a_17/01/2020_x000a_19/01/2021_x000a_03/02/2021_x000a_12/05/2021"/>
    <s v="Abel Osorio_x000a_Erika Huari desde 18/01/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
    <x v="1"/>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2"/>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x v="1"/>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2"/>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2"/>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2"/>
  </r>
  <r>
    <n v="11"/>
    <x v="0"/>
    <s v="Auditorías Internas"/>
    <m/>
    <x v="2"/>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2"/>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s v="21/01/2019_x000a_16/10/2019_x000a_17/01/2020_x000a_18/09/2020_x000a_19/01/2020_x000a_12/05/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
    <x v="1"/>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2"/>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31/12/2020"/>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s v="17/05/2019_x000a_17/10/2019_x000a_18/01/2020_x000a_21/09/2020_x000a_10/01/2021_x000a_13/05/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
    <s v="17/05/2019_x000a_17/01/2020_x000a_21/09/2020_x000a_31/12/2020_x000a_13/05/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
    <s v="17/05/2019_x000a_17/01/2020_x000a_18/09/2020_x000a_19/01/2021_x000a_13/05/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
    <s v="12/08/2019_x000a_17/01/2020_x000a_21/09/2020_x000a_31/12/2020_x000a_13/05/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
    <s v="12/08/2019_x000a_31/10/2019_x000a_17/01/2020_x000a_21/09/2020_x000a_31/12/2020_x000a_13/05/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SDF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s v="22/08/2019_x000a_31/10/2019_x000a_17/01/2020_x000a_21/09/2020_x000a_19/01/2021_x000a_11/05/2021_x000a_13/05/2021"/>
    <s v="_x000a_Abel Osorio_x000a_Edgar Ortiz_x000a_Ivan Sierra_x000a_Oscar Hernández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
    <x v="1"/>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
    <s v="22/08/2019_x000a_31/10/2019_x000a_17/01/2020_x000a_21/09/2020_x000a_18/01/2021_x000a_12/05/2021_x000a_13/05/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
    <x v="0"/>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2"/>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2"/>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2"/>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2"/>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m/>
    <m/>
    <m/>
    <m/>
    <x v="1"/>
    <s v="5 de noviembre de 2019"/>
    <s v="30 de junio de 2021"/>
    <d v="2021-02-01T00:00:00"/>
    <s v="1/02/2021: Se soliciito a ARL Positiva la habilitación del curso de 50 horas para el doctor Rubén Perilla, se adjunta  captura de pantalla de la solicitud , a la fecha  se  espera  la correspondiente habilitación."/>
    <s v="29/10/2018_x000a_14/08/2019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
    <x v="3"/>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2"/>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m/>
    <m/>
    <m/>
    <m/>
    <x v="1"/>
    <s v="1 de mayo de 2021"/>
    <s v="31 de julio de 2021"/>
    <s v="01/02/2021_x000a_02/02/2021_x000a_13/04/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
    <x v="3"/>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m/>
    <m/>
    <m/>
    <m/>
    <x v="1"/>
    <s v="Noviembre de 2020"/>
    <s v="Permanente"/>
    <s v="1/02/2021_x000a_13/04/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x v="3"/>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2"/>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m/>
    <m/>
    <m/>
    <m/>
    <x v="1"/>
    <s v="4 de noviembre de 2020"/>
    <s v="30 de agosto de 2021"/>
    <d v="2021-04-13T00:00:00"/>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x v="3"/>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
    <x v="0"/>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
    <x v="0"/>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m/>
    <m/>
    <m/>
    <m/>
    <x v="1"/>
    <m/>
    <m/>
    <d v="2021-04-13T00:00:00"/>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m/>
    <m/>
    <m/>
    <m/>
    <x v="1"/>
    <d v="2021-04-05T00:00:00"/>
    <d v="2021-08-30T00:00:00"/>
    <d v="2021-04-13T00:00:00"/>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
    <x v="3"/>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
    <s v="17/05/2019_x000a_17/10/2019_x000a_17/01/2020_x000a_18/09/2020_x000a_19/01/2021_x000a_13/05/2021"/>
    <s v="_x000a_Edgar Ortiz_x000a_Stella Cañón_x000a_Sandra Pardo_x000a_Oscar "/>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
    <x v="0"/>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m/>
    <d v="2019-03-19T00:00:00"/>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
    <s v="30/10/2019_x000a_17/01/2020_x000a_18/09/2020_x000a_19/01/2021_x000a_13/05/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
    <x v="0"/>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2"/>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2"/>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
    <s v="31/10/2019_x000a_21/09/2020_x000a_19/01/2021_x000a_03/02/2021_x000a_12/05/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x v="1"/>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
    <x v="0"/>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2"/>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2"/>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2"/>
  </r>
  <r>
    <n v="44"/>
    <x v="1"/>
    <m/>
    <m/>
    <x v="2"/>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2"/>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2"/>
  </r>
  <r>
    <n v="46"/>
    <x v="1"/>
    <m/>
    <m/>
    <x v="2"/>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2"/>
  </r>
  <r>
    <n v="47"/>
    <x v="1"/>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2"/>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2"/>
  </r>
  <r>
    <n v="50"/>
    <x v="1"/>
    <m/>
    <m/>
    <x v="2"/>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
    <s v="16/01/2020_x000a_21/09/2020_x000a_18/01/2021_x000a_03/02/2021_x000a_11/05/2021"/>
    <s v="Edgar Ortiz_x000a_Erika Huari desde el 18/01/2021"/>
    <s v="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
    <x v="0"/>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2"/>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2"/>
  </r>
  <r>
    <n v="54"/>
    <x v="1"/>
    <m/>
    <m/>
    <x v="2"/>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2"/>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2"/>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2"/>
  </r>
  <r>
    <n v="57"/>
    <x v="1"/>
    <m/>
    <m/>
    <x v="2"/>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
    <x v="1"/>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d v="2021-02-01T00:00:00"/>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
    <s v="21/01/2020_x000a_18/01/2021_x000a_03/02/2021_x000a_12/05/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
    <x v="1"/>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Definir lineamientos que especifique la planificación  del cambio en la Entidad_x000a__x000a_"/>
    <s v="Documento creado"/>
    <s v="Un documento creado"/>
    <x v="4"/>
    <d v="2019-10-21T00:00:00"/>
    <d v="2021-06-30T00:00:00"/>
    <s v="17/02/2020_x000a_30/03/2020_x000a_30/05/2020_x000a_30/08/2020_x000a_22/12/2020_x000a_05/04/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2"/>
  </r>
  <r>
    <n v="61"/>
    <x v="0"/>
    <m/>
    <m/>
    <x v="2"/>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2"/>
  </r>
  <r>
    <n v="62"/>
    <x v="0"/>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2"/>
  </r>
  <r>
    <n v="63"/>
    <x v="0"/>
    <m/>
    <m/>
    <x v="2"/>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
    <x v="3"/>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
    <s v="31/10/2019_x000a_16/01/2020_x000a_21/09/2020_x000a_18/01/2021_x000a_11/05/2021"/>
    <s v="Edgar Ortiz_x000a_Erika Huari desde el 18/01/2021"/>
    <s v="_x000a_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2"/>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s v="31/10/2019_x000a_16/01/2020_x000a_21/09/2020_x000a_18/01/2021_x000a_11/05/2021"/>
    <s v="Edgar Ortiz_x000a_Erika Huari desde el 18/01/2021_x000a_Ligia Velandia"/>
    <s v="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2"/>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
    <s v="31/10/2019_x000a_16/01/2020_x000a_21/09/2020_x000a_18/01/2021_x000a_11/05/2021"/>
    <s v="Edgar Ortiz_x000a_Erika Huari desde el 18/01/2021_x000a_Ligia Velandia"/>
    <s v="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2"/>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2"/>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2"/>
  </r>
  <r>
    <n v="70"/>
    <x v="1"/>
    <s v="Auditorías Externas (Diferentes a Contraloría de Bogota D.C.)"/>
    <m/>
    <x v="2"/>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2"/>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2"/>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2"/>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2"/>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2"/>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2"/>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2"/>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2"/>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2"/>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2"/>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
    <x v="1"/>
  </r>
  <r>
    <n v="81"/>
    <x v="0"/>
    <m/>
    <m/>
    <x v="2"/>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2"/>
  </r>
  <r>
    <n v="82"/>
    <x v="0"/>
    <m/>
    <m/>
    <x v="2"/>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2"/>
  </r>
  <r>
    <n v="83"/>
    <x v="0"/>
    <m/>
    <m/>
    <x v="2"/>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2"/>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
    <x v="4"/>
  </r>
  <r>
    <n v="85"/>
    <x v="0"/>
    <m/>
    <m/>
    <x v="2"/>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2"/>
  </r>
  <r>
    <n v="86"/>
    <x v="0"/>
    <m/>
    <m/>
    <x v="2"/>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2"/>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
    <x v="0"/>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2"/>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d v="2021-04-12T00:00:00"/>
    <s v="12/04/2021: Se realizó correo electrónico dirigido a RBL solicitando información del uso de las pantallas."/>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
    <x v="3"/>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21"/>
    <d v="2020-01-24T00:00:00"/>
    <d v="2021-12-15T00:00:00"/>
    <d v="2021-04-12T00:00:00"/>
    <s v="12/04/2021: Se adecuaron temporalmente 3 espacios para almacenamiento de bienes de la entidad, actualmente se esta realizando la adecuación del espacio físico por medio del contrato de obra # UAESP-673-2020."/>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
    <x v="3"/>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
    <x v="3"/>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m/>
    <m/>
    <m/>
    <m/>
    <x v="22"/>
    <m/>
    <m/>
    <s v="18/09/2020_x000a_19/01/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
    <s v="21/09/2020_x000a_19/01/2021_x000a_11/05/2021_x000a_12/05/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
    <x v="4"/>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2"/>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2"/>
  </r>
  <r>
    <n v="96"/>
    <x v="0"/>
    <m/>
    <m/>
    <x v="2"/>
    <x v="26"/>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2"/>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2"/>
  </r>
  <r>
    <n v="98"/>
    <x v="1"/>
    <m/>
    <m/>
    <x v="2"/>
    <x v="26"/>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2"/>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2"/>
  </r>
  <r>
    <n v="100"/>
    <x v="0"/>
    <m/>
    <m/>
    <x v="2"/>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2"/>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2"/>
  </r>
  <r>
    <n v="102"/>
    <x v="0"/>
    <m/>
    <m/>
    <x v="2"/>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2"/>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d v="2021-04-05T00:00:00"/>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d v="2021-05-13T00:00:00"/>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
    <x v="3"/>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2"/>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2"/>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2"/>
  </r>
  <r>
    <n v="107"/>
    <x v="0"/>
    <s v="Auditorías Internas"/>
    <m/>
    <x v="2"/>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2"/>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2"/>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2"/>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2"/>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2"/>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2"/>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2"/>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2"/>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2"/>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
    <s v="21/09/2020_x000a_18/01/2021_x000a_11/05/2021"/>
    <s v="Edgar Ortiz_x000a_Erika Huari desde el 18/01/2021_x000a_Ligia Velandia"/>
    <s v="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3"/>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
    <s v="21/09/2020_x000a_18/01/2021_x000a_11/05/2021"/>
    <s v="Edgar Ortiz_x000a_Erika Huari desde el 18/01/2021_x000a_Ligia Velandia"/>
    <s v="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2"/>
  </r>
  <r>
    <n v="119"/>
    <x v="0"/>
    <s v="Auditorías Internas"/>
    <m/>
    <x v="2"/>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2"/>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2"/>
  </r>
  <r>
    <n v="121"/>
    <x v="1"/>
    <s v="Auditorías Internas"/>
    <m/>
    <x v="2"/>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2"/>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2"/>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2"/>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2"/>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2"/>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2"/>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2"/>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2"/>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_x000a__x000a_11,12 y 13 de mayo 2021 Conforme a plan de auditoría 20211100000186 del 14 de abril del 2021. No fue presentada autoevaluación, ni carpeta con las evidencias. "/>
    <x v="0"/>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
    <x v="0"/>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2-02T00:00:00"/>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
    <s v="3/02/2021_x000a_11/05/2021"/>
    <s v="Javier Sarmiento_x000a_Ligia Velandia"/>
    <s v="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1"/>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3"/>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3"/>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s v="18/01/2021_x000a_11/05/2021"/>
    <s v="Javier Sarmiento"/>
    <s v="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3"/>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
    <s v="18/01/2021_x000a_11/05/2021"/>
    <s v="Javier Sarmiento_x000a_Ligia Velandia"/>
    <s v="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s v="11/05/2021_x000a_"/>
    <s v=" _x000a_Ligia Velandia"/>
    <s v="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3"/>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3"/>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3"/>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 "/>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
    <d v="2021-05-11T00:00:00"/>
    <s v="_x000a_Ligia Velandia"/>
    <s v="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3"/>
  </r>
  <r>
    <n v="140"/>
    <x v="2"/>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d v="2021-02-12T00:00:00"/>
    <s v="12/02/2021: Se realiza la modificación del aplicativo con el fin de enmascarar las contraseñas y no puedan ser visibles en la autenticación de usuarios. Se solicita cierre de la Observación_x000a_"/>
    <d v="2021-05-11T00:00:00"/>
    <s v="_x000a_Ligia Velandia"/>
    <s v="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3"/>
  </r>
  <r>
    <n v="141"/>
    <x v="1"/>
    <s v="Auditorías Internas"/>
    <s v="Según reporte de Siprojweb, solo se observó cargada un acta comité de conciliación del 23 de enero de 2020. "/>
    <x v="3"/>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
    <s v="31/03/2021: Acción en proceso._x000a_30/04/2021 Acción en proceso."/>
    <d v="2021-05-13T00:00:00"/>
    <s v="Stella Cañón"/>
    <s v="13/05/2021 Plan de auditoría 20211100000186 del 14 de abril del 2021_x000a_Acción continua en proceso"/>
    <x v="3"/>
  </r>
  <r>
    <n v="142"/>
    <x v="0"/>
    <s v="Auditorías Internas"/>
    <s v="Según reporte de Siprojweb, solo se observó cargada un acta comité de conciliación del 23 de enero de 2020. "/>
    <x v="3"/>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3"/>
    <x v="0"/>
    <s v="Auditorías Internas"/>
    <s v="Control eficaz que permita dar cumplimiento oportuno del informe semestral de gestión Judicial SIPROJ-WEB "/>
    <x v="3"/>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d v="2020-04-19T00:00:00"/>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
    <d v="2021-05-11T00:00:00"/>
    <s v="Ligia Velandia"/>
    <s v="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3"/>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d v="2020-04-19T00:00:00"/>
    <s v="19/04/2021: Se elaboro el manual de desarrollo seguro de software, actualmete se encuentra en la fase de observación  y se estima que pueda ser aprobado para el mes de junio."/>
    <d v="2021-05-11T00:00:00"/>
    <s v=" _x000a_Ligia Velandia"/>
    <s v="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3"/>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d v="2020-04-19T00:00:00"/>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d v="2021-05-11T00:00:00"/>
    <s v=" _x000a_Ligia Velandia"/>
    <s v="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d v="2021-02-18T00:00:00"/>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
    <d v="2021-05-11T00:00:00"/>
    <s v=" _x000a_Ligia Velandia"/>
    <s v="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3"/>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2"/>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2"/>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m/>
    <m/>
    <d v="2021-05-12T00:00:00"/>
    <s v="Erika Huari"/>
    <s v="11,12 y 13 de mayo 2021 Conforme a plan de auditoría 20211100000186 del 14 de abril del 2021. No fue presentada autoevaluación. La ejecución de la acción está planeada para cerrarse en diciembre del 2021."/>
    <x v="3"/>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28"/>
    <d v="2021-04-01T00:00:00"/>
    <d v="2021-12-31T00:00:00"/>
    <d v="2021-04-05T00:00:00"/>
    <s v="05/04/2021. Se formula causa del hallazgo, descripción de la acción, formula y valor meta. "/>
    <d v="2021-05-13T00:00:00"/>
    <s v="Sandra Pardo"/>
    <s v="OAP 11,12 y 13 de mayo de 2021, segùn plan de auditorìa No 20211100021453 del 14 de abril de 2021: El proceso comunica tratamiento "/>
    <x v="3"/>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8"/>
    <x v="0"/>
    <s v="Auditorías Internas"/>
    <m/>
    <x v="0"/>
    <x v="45"/>
    <s v="Informe auditoría SIG 2021110006093"/>
    <m/>
    <s v="Socializar la nueva resolución de adopción de código de integridad."/>
    <s v="Piezas comunicativa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comunica tratamiento"/>
    <x v="3"/>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9"/>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x v="3"/>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9"/>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9"/>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3"/>
    <x v="3"/>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9"/>
    <m/>
    <m/>
    <m/>
    <m/>
    <m/>
    <m/>
    <m/>
    <x v="4"/>
  </r>
  <r>
    <n v="164"/>
    <x v="3"/>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9"/>
    <m/>
    <m/>
    <m/>
    <m/>
    <m/>
    <m/>
    <m/>
    <x v="4"/>
  </r>
  <r>
    <n v="165"/>
    <x v="3"/>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9"/>
    <m/>
    <m/>
    <m/>
    <m/>
    <m/>
    <m/>
    <m/>
    <x v="4"/>
  </r>
  <r>
    <n v="166"/>
    <x v="3"/>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9"/>
    <m/>
    <m/>
    <m/>
    <m/>
    <m/>
    <m/>
    <m/>
    <x v="4"/>
  </r>
  <r>
    <n v="167"/>
    <x v="3"/>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9"/>
    <m/>
    <m/>
    <m/>
    <m/>
    <m/>
    <m/>
    <m/>
    <x v="4"/>
  </r>
  <r>
    <n v="168"/>
    <x v="3"/>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9"/>
    <m/>
    <m/>
    <m/>
    <m/>
    <m/>
    <m/>
    <m/>
    <x v="4"/>
  </r>
  <r>
    <n v="169"/>
    <x v="3"/>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m/>
    <m/>
    <m/>
    <m/>
    <x v="29"/>
    <m/>
    <m/>
    <m/>
    <m/>
    <m/>
    <m/>
    <m/>
    <x v="4"/>
  </r>
  <r>
    <n v="170"/>
    <x v="3"/>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d v="2021-05-12T00:00:00"/>
    <s v="Erika Huari"/>
    <s v="11,12 y 13 de mayo 2021 Conforme a plan de auditoría 20211100000186 del 14 de abril del 2021. No se ha comunicado el tratamiento a la fecha de corte."/>
    <x v="4"/>
  </r>
  <r>
    <n v="171"/>
    <x v="3"/>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d v="2021-05-12T00:00:00"/>
    <s v="Erika Huari"/>
    <s v="11,12 y 13 de mayo 2021 Conforme a plan de auditoría 20211100000186 del 14 de abril del 2021. No se ha comunicado el tratamiento a la fecha de corte."/>
    <x v="4"/>
  </r>
  <r>
    <n v="172"/>
    <x v="3"/>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3"/>
    <x v="3"/>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d v="2021-05-12T00:00:00"/>
    <s v="Erika Huari"/>
    <s v="11,12 y 13 de mayo 2021 Conforme a plan de auditoría 20211100000186 del 14 de abril del 2021. No se ha comunicado el tratamiento a la fecha de corte."/>
    <x v="4"/>
  </r>
  <r>
    <n v="174"/>
    <x v="3"/>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d v="2021-05-12T00:00:00"/>
    <s v="Erika Huari"/>
    <s v="11,12 y 13 de mayo 2021 Conforme a plan de auditoría 20211100000186 del 14 de abril del 2021. No se ha comunicado el tratamiento a la fecha de corte."/>
    <x v="4"/>
  </r>
  <r>
    <n v="175"/>
    <x v="3"/>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d v="2021-05-12T00:00:00"/>
    <s v="Erika Huari"/>
    <s v="11,12 y 13 de mayo 2021 Conforme a plan de auditoría 20211100000186 del 14 de abril del 2021. No se ha comunicado el tratamiento a la fecha de corte."/>
    <x v="4"/>
  </r>
  <r>
    <n v="176"/>
    <x v="3"/>
    <s v="Auditorías Internas"/>
    <s v="OTROS RECAUDOS A FAVOR DE TERCEROS 2407: Existe un valor de $7.977.343.527 por concepto de rendimient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7"/>
    <x v="3"/>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d v="2021-05-12T00:00:00"/>
    <s v="Erika Huari"/>
    <s v="11,12 y 13 de mayo 2021 Conforme a plan de auditoría 20211100000186 del 14 de abril del 2021. No se ha comunicado el tratamiento a la fecha de corte."/>
    <x v="4"/>
  </r>
  <r>
    <n v="178"/>
    <x v="3"/>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d v="2021-05-12T00:00:00"/>
    <s v="Erika Huari"/>
    <s v="11,12 y 13 de mayo 2021 Conforme a plan de auditoría 20211100000186 del 14 de abril del 2021. No se ha comunicado el tratamiento a la fecha de corte."/>
    <x v="4"/>
  </r>
  <r>
    <n v="179"/>
    <x v="3"/>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m/>
    <m/>
    <d v="2021-05-12T00:00:00"/>
    <s v="Erika Huari"/>
    <s v="11,12 y 13 de mayo 2021 Conforme a plan de auditoría 20211100000186 del 14 de abril del 2021. No se ha comunicado el tratamiento a la fecha de corte."/>
    <x v="4"/>
  </r>
  <r>
    <n v="180"/>
    <x v="3"/>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m/>
    <m/>
    <d v="2021-05-12T00:00:00"/>
    <s v="Erika Huari"/>
    <s v="11,12 y 13 de mayo 2021 Conforme a plan de auditoría 20211100000186 del 14 de abril del 2021. No se ha comunicado el tratamiento a la fecha de corte."/>
    <x v="4"/>
  </r>
  <r>
    <n v="181"/>
    <x v="3"/>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d v="2021-05-12T00:00:00"/>
    <s v="Erika Huari"/>
    <s v="11,12 y 13 de mayo 2021 Conforme a plan de auditoría 20211100000186 del 14 de abril del 2021. No se ha comunicado el tratamiento a la fecha de corte."/>
    <x v="4"/>
  </r>
  <r>
    <n v="182"/>
    <x v="3"/>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d v="2021-05-12T00:00:00"/>
    <s v="Erika Huari"/>
    <s v="11,12 y 13 de mayo 2021 Conforme a plan de auditoría 20211100000186 del 14 de abril del 2021. No se ha comunicado el tratamiento a la fecha de corte."/>
    <x v="4"/>
  </r>
  <r>
    <n v="183"/>
    <x v="3"/>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d v="2021-05-12T00:00:00"/>
    <s v="Erika Huari"/>
    <s v="11,12 y 13 de mayo 2021 Conforme a plan de auditoría 20211100000186 del 14 de abril del 2021. No se ha comunicado el tratamiento a la fecha de corte."/>
    <x v="4"/>
  </r>
  <r>
    <n v="184"/>
    <x v="3"/>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d v="2021-05-12T00:00:00"/>
    <s v="Erika Huari"/>
    <s v="11,12 y 13 de mayo 2021 Conforme a plan de auditoría 20211100000186 del 14 de abril del 2021. No se ha comunicado el tratamiento a la fecha de corte."/>
    <x v="4"/>
  </r>
  <r>
    <n v="185"/>
    <x v="3"/>
    <s v="Auditorías Internas"/>
    <s v="No se evidencia la notificación del gestor_x000a_ambiental actual a la Secretaria Distrital de Ambiente"/>
    <x v="1"/>
    <x v="48"/>
    <s v="Radicado número 20211100009073"/>
    <m/>
    <m/>
    <m/>
    <m/>
    <x v="4"/>
    <m/>
    <m/>
    <m/>
    <m/>
    <m/>
    <m/>
    <m/>
    <x v="4"/>
  </r>
  <r>
    <n v="186"/>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30"/>
    <d v="2021-05-01T00:00:00"/>
    <d v="2021-12-31T00:00:00"/>
    <m/>
    <m/>
    <d v="2021-05-13T00:00:00"/>
    <s v="Sandra Pardo"/>
    <s v="OAP 11,12 y 13 de mayo de 2021, segùn plan de auditorìa No 20211100021453 del 14 de abril de 2021: El proceso comunica tratamient"/>
    <x v="3"/>
  </r>
  <r>
    <n v="187"/>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m/>
    <m/>
    <m/>
    <x v="4"/>
  </r>
  <r>
    <n v="188"/>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31"/>
    <d v="2021-05-01T00:00:00"/>
    <d v="2021-12-31T00:00:00"/>
    <m/>
    <m/>
    <m/>
    <m/>
    <m/>
    <x v="3"/>
  </r>
  <r>
    <n v="189"/>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32"/>
    <d v="2021-05-01T00:00:00"/>
    <d v="2021-12-31T00:00:00"/>
    <m/>
    <m/>
    <d v="2021-05-13T00:00:00"/>
    <s v="Sandra Pardo"/>
    <s v="OAP 11,12 y 13 de mayo de 2021, segùn plan de auditorìa No 20211100021453 del 14 de abril de 2021: El proceso comunica tratamient"/>
    <x v="3"/>
  </r>
  <r>
    <n v="190"/>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33"/>
    <d v="2021-05-01T00:00:00"/>
    <d v="2021-12-31T00:00:00"/>
    <m/>
    <m/>
    <d v="2021-05-13T00:00:00"/>
    <s v="Sandra Pardo"/>
    <s v="OAP 11,12 y 13 de mayo de 2021, segùn plan de auditorìa No 20211100021453 del 14 de abril de 2021: El proceso comunica tratamiento"/>
    <x v="3"/>
  </r>
  <r>
    <n v="191"/>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34"/>
    <d v="2021-05-01T00:00:00"/>
    <d v="2021-12-31T00:00:00"/>
    <m/>
    <m/>
    <d v="2021-05-13T00:00:00"/>
    <s v="Sandra Pardo"/>
    <s v="OAP 11,12 y 13 de mayo de 2021, segùn plan de auditorìa No 20211100021453 del 14 de abril de 2021: El proceso comunica tratamiento"/>
    <x v="3"/>
  </r>
  <r>
    <n v="192"/>
    <x v="1"/>
    <s v="Auditorías Internas"/>
    <s v="El avance presupuestal del proceso está por debajo del 40%, a su vez la OAP no presenta herramientas que permitan observar la coherencia entre el seguimiento llevado por la Oficina y lo reportado en SEGPLAN."/>
    <x v="4"/>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28"/>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2"/>
  </r>
  <r>
    <n v="193"/>
    <x v="3"/>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35"/>
    <m/>
    <m/>
    <m/>
    <m/>
    <d v="2021-05-12T00:00:00"/>
    <s v="Erika Huari"/>
    <s v="11,12 y 13 de mayo 2021 Conforme a plan de auditoría 20211100000186 del 14 de abril del 2021. No se ha comunicado el tratamiento a la fecha de corte."/>
    <x v="4"/>
  </r>
  <r>
    <n v="194"/>
    <x v="3"/>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35"/>
    <m/>
    <m/>
    <m/>
    <m/>
    <d v="2021-05-12T00:00:00"/>
    <s v="Erika Huari"/>
    <s v="11,12 y 13 de mayo 2021 Conforme a plan de auditoría 20211100000186 del 14 de abril del 2021. No se ha comunicado el tratamiento a la fecha de corte."/>
    <x v="4"/>
  </r>
  <r>
    <n v="195"/>
    <x v="3"/>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35"/>
    <m/>
    <m/>
    <m/>
    <m/>
    <d v="2021-05-12T00:00:00"/>
    <s v="Erika Huari"/>
    <s v="11,12 y 13 de mayo 2021 Conforme a plan de auditoría 20211100000186 del 14 de abril del 2021. No se ha comunicado el tratamiento a la fecha de corte."/>
    <x v="4"/>
  </r>
  <r>
    <n v="196"/>
    <x v="3"/>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35"/>
    <m/>
    <m/>
    <m/>
    <m/>
    <d v="2021-05-12T00:00:00"/>
    <s v="Erika Huari"/>
    <s v="11,12 y 13 de mayo 2021 Conforme a plan de auditoría 20211100000186 del 14 de abril del 2021. No se ha comunicado el tratamiento a la fecha de corte."/>
    <x v="4"/>
  </r>
  <r>
    <n v="197"/>
    <x v="3"/>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36"/>
    <m/>
    <m/>
    <m/>
    <m/>
    <m/>
    <m/>
    <m/>
    <x v="4"/>
  </r>
  <r>
    <n v="198"/>
    <x v="3"/>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36"/>
    <m/>
    <m/>
    <m/>
    <m/>
    <m/>
    <m/>
    <m/>
    <x v="4"/>
  </r>
  <r>
    <n v="199"/>
    <x v="3"/>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36"/>
    <m/>
    <m/>
    <m/>
    <m/>
    <m/>
    <m/>
    <m/>
    <x v="4"/>
  </r>
  <r>
    <n v="200"/>
    <x v="3"/>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36"/>
    <m/>
    <m/>
    <m/>
    <m/>
    <m/>
    <m/>
    <m/>
    <x v="4"/>
  </r>
  <r>
    <n v="201"/>
    <x v="3"/>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36"/>
    <m/>
    <m/>
    <m/>
    <m/>
    <m/>
    <m/>
    <m/>
    <x v="4"/>
  </r>
  <r>
    <n v="202"/>
    <x v="3"/>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36"/>
    <m/>
    <m/>
    <m/>
    <m/>
    <m/>
    <m/>
    <m/>
    <x v="4"/>
  </r>
  <r>
    <n v="203"/>
    <x v="3"/>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36"/>
    <m/>
    <m/>
    <m/>
    <m/>
    <m/>
    <m/>
    <m/>
    <x v="4"/>
  </r>
  <r>
    <n v="204"/>
    <x v="3"/>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6"/>
    <m/>
    <m/>
    <m/>
    <m/>
    <m/>
    <m/>
    <m/>
    <x v="4"/>
  </r>
  <r>
    <n v="205"/>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d v="2021-03-31T00:00:00"/>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
    <d v="2021-05-13T00:00:00"/>
    <s v="LIGIA VELANDIA"/>
    <s v="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
    <x v="3"/>
  </r>
  <r>
    <n v="206"/>
    <x v="0"/>
    <s v="Auditorías Internas"/>
    <m/>
    <x v="2"/>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d v="2021-03-31T00:00:00"/>
    <s v="En los meses de enero, febrero y marzo se continuó con la divulgación,   a través de página web y redes sociales oficiales de la Unidad, de  las piezas publicitarias elaboradas por la oficina de comunicaciones. Se anexa evidencia "/>
    <d v="2021-05-13T00:00:00"/>
    <s v="LIGIA VELANDIA"/>
    <s v="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
    <x v="3"/>
  </r>
  <r>
    <n v="207"/>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37"/>
    <s v=" "/>
    <s v=" "/>
    <s v=" "/>
    <s v=" "/>
    <d v="2021-05-12T00:00:00"/>
    <s v="Erika Huari"/>
    <s v="11,12 y 13 de mayo 2021 Conforme a plan de auditoría 20211100000186 del 14 de abril del 2021. No se ha comunicado el tratamiento a la fecha de corte."/>
    <x v="4"/>
  </r>
  <r>
    <n v="208"/>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37"/>
    <s v=" "/>
    <s v=" "/>
    <s v=" "/>
    <s v=" "/>
    <d v="2021-05-12T00:00:00"/>
    <s v="Erika Huari"/>
    <s v="11,12 y 13 de mayo 2021 Conforme a plan de auditoría 20211100000186 del 14 de abril del 2021. No se ha comunicado el tratamiento a la fecha de corte."/>
    <x v="4"/>
  </r>
  <r>
    <n v="209"/>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37"/>
    <s v=" "/>
    <s v=" "/>
    <s v=" "/>
    <s v=" "/>
    <d v="2021-05-12T00:00:00"/>
    <s v="Erika Huari"/>
    <s v="11,12 y 13 de mayo 2021 Conforme a plan de auditoría 20211100000186 del 14 de abril del 2021. No se ha comunicado el tratamiento a la fecha de corte."/>
    <x v="4"/>
  </r>
  <r>
    <n v="210"/>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37"/>
    <s v=" "/>
    <s v=" "/>
    <s v=" "/>
    <s v=" "/>
    <d v="2021-05-12T00:00:00"/>
    <s v="Erika Huari"/>
    <s v="11,12 y 13 de mayo 2021 Conforme a plan de auditoría 20211100000186 del 14 de abril del 2021. No se ha comunicado el tratamiento a la fecha de corte."/>
    <x v="4"/>
  </r>
  <r>
    <n v="211"/>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37"/>
    <s v=" "/>
    <s v=" "/>
    <s v=" "/>
    <s v=" "/>
    <d v="2021-05-12T00:00:00"/>
    <s v="Erika Huari"/>
    <s v="11,12 y 13 de mayo 2021 Conforme a plan de auditoría 20211100000186 del 14 de abril del 2021. No se ha comunicado el tratamiento a la fecha de corte."/>
    <x v="4"/>
  </r>
  <r>
    <n v="212"/>
    <x v="3"/>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Ejercer un poco mas de presion a las diferentes dependenciasmediante los informes mensuales, los cuales deben ser copiados a todos los actores internos que twngan que ver con las respuestas a las PQRS"/>
    <s v="Copia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8"/>
    <d v="2021-04-18T00:00:00"/>
    <d v="2021-12-31T00:00:00"/>
    <d v="2021-05-12T00:00:00"/>
    <s v="12/05/2021: Esta actividad se viene relizando desde el mes de marzo:_x000a_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d v="2021-05-12T00:00:00"/>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
    <x v="3"/>
  </r>
  <r>
    <n v="213"/>
    <x v="3"/>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x v="1"/>
    <x v="52"/>
    <s v="Informe Auditoria Servicio al Ciudadano radicado mediante memorando 20211100016843 del 24 de marzo del 2021"/>
    <m/>
    <m/>
    <m/>
    <m/>
    <x v="39"/>
    <m/>
    <m/>
    <m/>
    <m/>
    <d v="2021-05-12T00:00:00"/>
    <s v="Erika Huari"/>
    <s v="11,12 y 13 de mayo 2021 Conforme a plan de auditoría 20211100000186 del 14 de abril del 2021. No se ha comunicado tratamiento. No hay autoevaluación a la fecha de corte."/>
    <x v="4"/>
  </r>
  <r>
    <n v="214"/>
    <x v="3"/>
    <s v="Auditorías Internas"/>
    <s v="No existe un plan documentado o un cronograma para cumplir con el plazo definidos por este decreto en el artículo 32 (modificado por el art. 1°, Decreto Distrital 217 de 2020), lo que genera riesgos de no alcanzar con lo exigido por esta normatividad. Resaltamos especialmente los siguientes artículos donde no evidenciamos un avance significativo en: Art 10, 11, 24, 26"/>
    <x v="1"/>
    <x v="52"/>
    <s v="Informe Auditoria Servicio al Ciudadano radicado mediante memorando 20211100016843 del 24 de marzo del 2021"/>
    <m/>
    <m/>
    <m/>
    <m/>
    <x v="39"/>
    <m/>
    <m/>
    <m/>
    <m/>
    <d v="2021-05-12T00:00:00"/>
    <s v="Erika Huari"/>
    <s v="11,12 y 13 de mayo 2021 Conforme a plan de auditoría 20211100000186 del 14 de abril del 2021. No se ha comunicado tratamiento. No hay autoevaluación a la fecha de corte."/>
    <x v="4"/>
  </r>
  <r>
    <n v="215"/>
    <x v="3"/>
    <s v="Auditorías Internas"/>
    <s v="A la fecha de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9"/>
    <m/>
    <m/>
    <m/>
    <m/>
    <d v="2021-05-12T00:00:00"/>
    <s v="Erika Huari"/>
    <s v="11,12 y 13 de mayo 2021 Conforme a plan de auditoría 20211100000186 del 14 de abril del 2021. No se ha comunicado tratamiento. No hay autoevaluación a la fecha de corte."/>
    <x v="4"/>
  </r>
  <r>
    <n v="216"/>
    <x v="3"/>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9"/>
    <m/>
    <m/>
    <m/>
    <m/>
    <d v="2021-05-12T00:00:00"/>
    <s v="Erika Huari"/>
    <s v="11,12 y 13 de mayo 2021 Conforme a plan de auditoría 20211100000186 del 14 de abril del 2021. No se ha comunicado tratamiento. No hay autoevaluación a la fecha de corte."/>
    <x v="4"/>
  </r>
  <r>
    <n v="217"/>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40"/>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8"/>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40"/>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9"/>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40"/>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0"/>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40"/>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1"/>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40"/>
    <d v="2021-05-03T00:00:00"/>
    <d v="2021-05-31T00:00:00"/>
    <m/>
    <m/>
    <d v="2021-05-12T00:00:00"/>
    <s v="Erika Huari"/>
    <s v="11,12 y 13 de mayo 2021 Conforme a plan de auditoría 20211100000186 del 14 de abril del 2021. La acción está para ejecutarse de mayo a diciembre del 2021, por lo que no hay autoevaluación a la fecha de corte."/>
    <x v="3"/>
  </r>
  <r>
    <n v="222"/>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3"/>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4"/>
    <x v="4"/>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41"/>
    <m/>
    <m/>
    <m/>
    <m/>
    <d v="2021-05-12T00:00:00"/>
    <s v="Erika Huari"/>
    <s v="11,12 y 13 de mayo 2021 Conforme a plan de auditoría 20211100000186 del 14 de abril del 2021. La acción está para ejecutarse de mayo a diciembre del 2021, por lo que no hay autoevaluación a la fecha de corte."/>
    <x v="3"/>
  </r>
  <r>
    <n v="225"/>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6"/>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7"/>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8"/>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9"/>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0"/>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1"/>
    <x v="4"/>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40"/>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2"/>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42"/>
    <m/>
    <m/>
    <d v="2021-04-30T00:00:00"/>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
    <d v="2021-05-13T00:00:00"/>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
    <x v="4"/>
  </r>
  <r>
    <n v="233"/>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3"/>
  </r>
  <r>
    <n v="234"/>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3"/>
  </r>
  <r>
    <n v="235"/>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3"/>
  </r>
  <r>
    <n v="236"/>
    <x v="3"/>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m/>
    <m/>
    <m/>
    <m/>
    <x v="43"/>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7"/>
    <x v="3"/>
    <s v="Auditorías Internas"/>
    <s v="Debilidad por la no finalización de lo programado para la vigencia en el PAI."/>
    <x v="1"/>
    <x v="50"/>
    <s v="Informe Auditoria Radicado No.20211100004293 "/>
    <m/>
    <m/>
    <m/>
    <m/>
    <x v="43"/>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8"/>
    <x v="3"/>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m/>
    <m/>
    <m/>
    <m/>
    <x v="43"/>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9"/>
    <x v="3"/>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m/>
    <m/>
    <m/>
    <m/>
    <x v="43"/>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40"/>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28"/>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2"/>
  </r>
  <r>
    <n v="241"/>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44"/>
    <d v="2021-04-14T00:00:00"/>
    <d v="2021-12-31T00:00:00"/>
    <s v="19/04/2021_x000a_13/05/2021"/>
    <s v="19/04/2021. Se formula causa del hallazgo, descripción de la acción, formula y valor meta_x000a_13/05/2021:Se realiza reuniones de verificación con la Oficina TIC, por cambio de normativa (Resolución 1519 de 2020)_x000a_Se presenta plan de implementación y  video reunión"/>
    <d v="2021-05-13T00:00:00"/>
    <s v="Sandra Pardo"/>
    <s v="OAP 11,12 y 13 de mayo de 2021, segùn plan de auditorìa No 20211100021453 del 14 de abril de 2021: La OAP presenta como avance el plan de implementaciòn y evidencia de reunión, la acciòn continua en proceso."/>
    <x v="3"/>
  </r>
  <r>
    <n v="242"/>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28"/>
    <d v="2021-03-01T00:00:00"/>
    <d v="2021-05-30T00:00:00"/>
    <s v="19/04/2021_x000a_13/05/2021"/>
    <s v="19/04/2021. Se formula causa del hallazgo, descripción de la acción, formula y valor meta_x000a_13/05/2021: Se entrega borrador del informe para revisión.  Se adjunta correo y documento borrador"/>
    <d v="2021-05-13T00:00:00"/>
    <s v="Sandra Pardo"/>
    <s v="OAP 11,12 y 13 de mayo de 2021, segùn plan de auditorìa No 20211100021453 del 14 de abril de 2021: El proceso adjunta como evidencia borrador del informe de participaciòn ciudadana, la acción continua en proceso. "/>
    <x v="3"/>
  </r>
  <r>
    <n v="243"/>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28"/>
    <d v="2021-03-01T00:00:00"/>
    <d v="2021-12-31T00:00:00"/>
    <d v="2021-04-05T00:00:00"/>
    <s v="05/04/2021. Se formula causa del hallazgo, descripción de la acción, formula y valor meta. Se presenta como avance documento borrador DES-PC-07 V7 Administración del Riesgo y Oportunidades (pendiente por aprobación jefe OAP)"/>
    <d v="2021-05-13T00:00:00"/>
    <s v="Sandra Pardo"/>
    <s v="OAP 11,12 y 13 de mayo de 2021, segùn plan de auditorìa No 20211100021453 del 14 de abril de 2021: El proceso adjunta como evidencia  avance documento borrador DES-PC-07 V7 Administración del Riesgo y Oportunidades, la acción continua en proceso. "/>
    <x v="3"/>
  </r>
  <r>
    <n v="244"/>
    <x v="2"/>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28"/>
    <d v="2021-03-01T00:00:00"/>
    <d v="2021-06-30T00:00:00"/>
    <d v="2021-04-05T00:00:00"/>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
    <d v="2021-05-13T00:00:00"/>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
    <x v="3"/>
  </r>
  <r>
    <n v="245"/>
    <x v="2"/>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28"/>
    <d v="2021-05-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remite tratamiento."/>
    <x v="3"/>
  </r>
  <r>
    <n v="246"/>
    <x v="2"/>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28"/>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2"/>
  </r>
  <r>
    <n v="247"/>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45"/>
    <d v="2021-04-19T00:00:00"/>
    <d v="2021-07-01T00:00:00"/>
    <d v="2021-05-10T00:00:00"/>
    <s v="SSFAP: La acción se encuentra en proceso"/>
    <d v="2021-05-12T00:00:00"/>
    <s v="Stella Cañón"/>
    <s v="12/05/2021 SSFAP: Plan de auditoría 20211100021453 del 14 de abril de 2021: El proceso indica que la acción se encuentra en proceso"/>
    <x v="3"/>
  </r>
  <r>
    <n v="248"/>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45"/>
    <d v="2021-04-12T00:00:00"/>
    <d v="2021-08-31T00:00:00"/>
    <d v="2021-05-10T00:00:00"/>
    <s v="SSFAP: La acción se encuentra en proceso"/>
    <d v="2021-05-12T00:00:00"/>
    <s v="Stella Cañón"/>
    <s v="12/05/2021 SSFAP: Plan de auditoría 20211100021453 del 14 de abril de 2021: El proceso indica que la acción se encuentra en proceso"/>
    <x v="3"/>
  </r>
  <r>
    <n v="249"/>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45"/>
    <d v="2021-04-12T00:00:00"/>
    <d v="2021-12-31T00:00:00"/>
    <d v="2021-05-10T00:00:00"/>
    <s v="SSFAP: La acción se encuentra en proceso"/>
    <d v="2021-05-12T00:00:00"/>
    <s v="Stella Cañón"/>
    <s v="12/05/2021 SSFAP: Plan de auditoría 20211100021453 del 14 de abril de 2021: El proceso indica que la acción se encuentra en proceso"/>
    <x v="3"/>
  </r>
  <r>
    <m/>
    <x v="3"/>
    <m/>
    <m/>
    <x v="2"/>
    <x v="26"/>
    <m/>
    <m/>
    <m/>
    <m/>
    <m/>
    <x v="41"/>
    <m/>
    <m/>
    <m/>
    <m/>
    <m/>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677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H51" firstHeaderRow="1" firstDataRow="2" firstDataCol="1" rowPageCount="1" colPageCount="1"/>
  <pivotFields count="20">
    <pivotField dataField="1" showAll="0"/>
    <pivotField axis="axisPage" multipleItemSelectionAllowed="1"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axis="axisRow" showAll="0">
      <items count="47">
        <item x="4"/>
        <item x="11"/>
        <item x="5"/>
        <item x="7"/>
        <item x="6"/>
        <item x="12"/>
        <item x="24"/>
        <item x="14"/>
        <item x="13"/>
        <item x="15"/>
        <item x="21"/>
        <item x="1"/>
        <item x="2"/>
        <item x="20"/>
        <item x="8"/>
        <item x="0"/>
        <item x="18"/>
        <item x="27"/>
        <item x="17"/>
        <item x="3"/>
        <item x="26"/>
        <item x="19"/>
        <item x="22"/>
        <item x="9"/>
        <item x="10"/>
        <item x="23"/>
        <item x="16"/>
        <item x="25"/>
        <item sd="0" x="41"/>
        <item x="29"/>
        <item x="28"/>
        <item x="35"/>
        <item x="36"/>
        <item x="37"/>
        <item x="39"/>
        <item x="40"/>
        <item x="42"/>
        <item x="30"/>
        <item x="31"/>
        <item x="32"/>
        <item x="33"/>
        <item x="34"/>
        <item x="38"/>
        <item x="43"/>
        <item x="44"/>
        <item x="45"/>
        <item t="default"/>
      </items>
    </pivotField>
    <pivotField showAll="0"/>
    <pivotField showAll="0"/>
    <pivotField showAll="0"/>
    <pivotField showAll="0"/>
    <pivotField showAll="0"/>
    <pivotField showAll="0"/>
    <pivotField showAll="0"/>
    <pivotField axis="axisCol" showAll="0">
      <items count="7">
        <item x="2"/>
        <item x="3"/>
        <item x="0"/>
        <item x="4"/>
        <item x="1"/>
        <item x="5"/>
        <item t="default"/>
      </items>
    </pivotField>
  </pivotFields>
  <rowFields count="1">
    <field x="11"/>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Fields count="1">
    <field x="19"/>
  </colFields>
  <colItems count="7">
    <i>
      <x/>
    </i>
    <i>
      <x v="1"/>
    </i>
    <i>
      <x v="2"/>
    </i>
    <i>
      <x v="3"/>
    </i>
    <i>
      <x v="4"/>
    </i>
    <i>
      <x v="5"/>
    </i>
    <i t="grand">
      <x/>
    </i>
  </colItems>
  <pageFields count="1">
    <pageField fld="1" hier="-1"/>
  </pageFields>
  <dataFields count="1">
    <dataField name="Cuenta de No." fld="0" subtotal="countNums" baseField="1" baseItem="2"/>
  </dataFields>
  <formats count="18">
    <format dxfId="117">
      <pivotArea dataOnly="0" labelOnly="1" fieldPosition="0">
        <references count="1">
          <reference field="19" count="0"/>
        </references>
      </pivotArea>
    </format>
    <format dxfId="118">
      <pivotArea dataOnly="0" labelOnly="1" grandCol="1" outline="0" fieldPosition="0"/>
    </format>
    <format dxfId="119">
      <pivotArea outline="0" collapsedLevelsAreSubtotals="1" fieldPosition="0"/>
    </format>
    <format dxfId="120">
      <pivotArea field="19" type="button" dataOnly="0" labelOnly="1" outline="0" axis="axisCol" fieldPosition="0"/>
    </format>
    <format dxfId="121">
      <pivotArea type="topRight" dataOnly="0" labelOnly="1" outline="0" fieldPosition="0"/>
    </format>
    <format dxfId="122">
      <pivotArea dataOnly="0" labelOnly="1" fieldPosition="0">
        <references count="1">
          <reference field="19" count="0"/>
        </references>
      </pivotArea>
    </format>
    <format dxfId="123">
      <pivotArea dataOnly="0" labelOnly="1" grandCol="1" outline="0" fieldPosition="0"/>
    </format>
    <format dxfId="124">
      <pivotArea dataOnly="0" labelOnly="1" fieldPosition="0">
        <references count="1">
          <reference field="19" count="1">
            <x v="3"/>
          </reference>
        </references>
      </pivotArea>
    </format>
    <format dxfId="125">
      <pivotArea dataOnly="0" labelOnly="1" fieldPosition="0">
        <references count="1">
          <reference field="19" count="1">
            <x v="4"/>
          </reference>
        </references>
      </pivotArea>
    </format>
    <format dxfId="126">
      <pivotArea outline="0" collapsedLevelsAreSubtotals="1" fieldPosition="0">
        <references count="1">
          <reference field="19" count="1" selected="0">
            <x v="0"/>
          </reference>
        </references>
      </pivotArea>
    </format>
    <format dxfId="127">
      <pivotArea field="19" type="button" dataOnly="0" labelOnly="1" outline="0" axis="axisCol" fieldPosition="0"/>
    </format>
    <format dxfId="128">
      <pivotArea dataOnly="0" labelOnly="1" fieldPosition="0">
        <references count="1">
          <reference field="19" count="1">
            <x v="0"/>
          </reference>
        </references>
      </pivotArea>
    </format>
    <format dxfId="129">
      <pivotArea outline="0" collapsedLevelsAreSubtotals="1" fieldPosition="0">
        <references count="1">
          <reference field="19" count="1" selected="0">
            <x v="2"/>
          </reference>
        </references>
      </pivotArea>
    </format>
    <format dxfId="130">
      <pivotArea type="topRight" dataOnly="0" labelOnly="1" outline="0" offset="B1" fieldPosition="0"/>
    </format>
    <format dxfId="131">
      <pivotArea dataOnly="0" labelOnly="1" fieldPosition="0">
        <references count="1">
          <reference field="19" count="1">
            <x v="2"/>
          </reference>
        </references>
      </pivotArea>
    </format>
    <format dxfId="132">
      <pivotArea outline="0" collapsedLevelsAreSubtotals="1" fieldPosition="0">
        <references count="1">
          <reference field="19" count="1" selected="0">
            <x v="4"/>
          </reference>
        </references>
      </pivotArea>
    </format>
    <format dxfId="133">
      <pivotArea type="topRight" dataOnly="0" labelOnly="1" outline="0" offset="D1" fieldPosition="0"/>
    </format>
    <format dxfId="134">
      <pivotArea dataOnly="0" labelOnly="1" fieldPosition="0">
        <references count="1">
          <reference field="19"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4" cacheId="677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E12" firstHeaderRow="1" firstDataRow="2" firstDataCol="1" rowPageCount="1" colPageCount="1"/>
  <pivotFields count="20">
    <pivotField dataField="1" showAll="0"/>
    <pivotField axis="axisRow" showAll="0">
      <items count="6">
        <item x="0"/>
        <item x="1"/>
        <item x="3"/>
        <item x="2"/>
        <item x="4"/>
        <item t="default"/>
      </items>
    </pivotField>
    <pivotField showAll="0"/>
    <pivotField showAll="0"/>
    <pivotField axis="axisRow" showAll="0">
      <items count="6">
        <item sd="0" x="4"/>
        <item x="3"/>
        <item x="0"/>
        <item sd="0" x="1"/>
        <item x="2"/>
        <item t="default"/>
      </items>
    </pivotField>
    <pivotField axis="axisPage" multipleItemSelectionAllowed="1" showAll="0">
      <items count="60">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h="1" x="55"/>
        <item h="1" x="56"/>
        <item h="1" x="57"/>
        <item h="1" x="5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2"/>
        <item x="3"/>
        <item x="0"/>
        <item x="4"/>
        <item x="1"/>
        <item x="5"/>
        <item t="default"/>
      </items>
    </pivotField>
  </pivotFields>
  <rowFields count="2">
    <field x="4"/>
    <field x="1"/>
  </rowFields>
  <rowItems count="8">
    <i>
      <x/>
    </i>
    <i>
      <x v="2"/>
    </i>
    <i r="1">
      <x/>
    </i>
    <i r="1">
      <x v="1"/>
    </i>
    <i r="1">
      <x v="2"/>
    </i>
    <i r="1">
      <x v="4"/>
    </i>
    <i>
      <x v="3"/>
    </i>
    <i t="grand">
      <x/>
    </i>
  </rowItems>
  <colFields count="1">
    <field x="19"/>
  </colFields>
  <colItems count="6">
    <i>
      <x/>
    </i>
    <i>
      <x v="1"/>
    </i>
    <i>
      <x v="2"/>
    </i>
    <i>
      <x v="3"/>
    </i>
    <i>
      <x v="4"/>
    </i>
    <i t="grand">
      <x/>
    </i>
  </colItems>
  <pageFields count="1">
    <pageField fld="5" hier="-1"/>
  </pageFields>
  <dataFields count="1">
    <dataField name="Cuenta de No." fld="0" subtotal="count" baseField="1" baseItem="0"/>
  </dataFields>
  <formats count="5">
    <format dxfId="112">
      <pivotArea outline="0" collapsedLevelsAreSubtotals="1" fieldPosition="0"/>
    </format>
    <format dxfId="113">
      <pivotArea field="19" type="button" dataOnly="0" labelOnly="1" outline="0" axis="axisCol" fieldPosition="0"/>
    </format>
    <format dxfId="114">
      <pivotArea type="topRight" dataOnly="0" labelOnly="1" outline="0" fieldPosition="0"/>
    </format>
    <format dxfId="115">
      <pivotArea dataOnly="0" labelOnly="1" fieldPosition="0">
        <references count="1">
          <reference field="19" count="0"/>
        </references>
      </pivotArea>
    </format>
    <format dxfId="116">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2" cacheId="6771"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64" firstHeaderRow="1" firstDataRow="1" firstDataCol="2"/>
  <pivotFields count="20">
    <pivotField dataField="1" compact="0" showAll="0"/>
    <pivotField compact="0" showAll="0"/>
    <pivotField compact="0" showAll="0"/>
    <pivotField compact="0" showAll="0"/>
    <pivotField compact="0" showAll="0"/>
    <pivotField axis="axisRow" compact="0" showAll="0">
      <items count="60">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7">
        <item sd="0" x="2"/>
        <item x="3"/>
        <item x="0"/>
        <item x="4"/>
        <item x="1"/>
        <item x="5"/>
        <item t="default"/>
      </items>
    </pivotField>
  </pivotFields>
  <rowFields count="2">
    <field x="19"/>
    <field x="5"/>
  </rowFields>
  <rowItems count="61">
    <i>
      <x/>
    </i>
    <i>
      <x v="1"/>
    </i>
    <i r="1">
      <x/>
    </i>
    <i r="1">
      <x v="8"/>
    </i>
    <i r="1">
      <x v="20"/>
    </i>
    <i r="1">
      <x v="30"/>
    </i>
    <i r="1">
      <x v="31"/>
    </i>
    <i r="1">
      <x v="35"/>
    </i>
    <i r="1">
      <x v="39"/>
    </i>
    <i r="1">
      <x v="41"/>
    </i>
    <i r="1">
      <x v="42"/>
    </i>
    <i r="1">
      <x v="43"/>
    </i>
    <i r="1">
      <x v="44"/>
    </i>
    <i r="1">
      <x v="46"/>
    </i>
    <i r="1">
      <x v="48"/>
    </i>
    <i r="1">
      <x v="50"/>
    </i>
    <i r="1">
      <x v="52"/>
    </i>
    <i r="1">
      <x v="53"/>
    </i>
    <i r="1">
      <x v="54"/>
    </i>
    <i r="1">
      <x v="55"/>
    </i>
    <i r="1">
      <x v="56"/>
    </i>
    <i r="1">
      <x v="58"/>
    </i>
    <i>
      <x v="2"/>
    </i>
    <i r="1">
      <x v="1"/>
    </i>
    <i r="1">
      <x v="8"/>
    </i>
    <i r="1">
      <x v="10"/>
    </i>
    <i r="1">
      <x v="12"/>
    </i>
    <i r="1">
      <x v="14"/>
    </i>
    <i r="1">
      <x v="17"/>
    </i>
    <i r="1">
      <x v="18"/>
    </i>
    <i r="1">
      <x v="20"/>
    </i>
    <i r="1">
      <x v="30"/>
    </i>
    <i r="1">
      <x v="35"/>
    </i>
    <i r="1">
      <x v="38"/>
    </i>
    <i r="1">
      <x v="39"/>
    </i>
    <i r="1">
      <x v="41"/>
    </i>
    <i>
      <x v="3"/>
    </i>
    <i r="1">
      <x v="29"/>
    </i>
    <i r="1">
      <x v="30"/>
    </i>
    <i r="1">
      <x v="42"/>
    </i>
    <i r="1">
      <x v="46"/>
    </i>
    <i r="1">
      <x v="47"/>
    </i>
    <i r="1">
      <x v="48"/>
    </i>
    <i r="1">
      <x v="50"/>
    </i>
    <i r="1">
      <x v="51"/>
    </i>
    <i r="1">
      <x v="52"/>
    </i>
    <i r="1">
      <x v="53"/>
    </i>
    <i>
      <x v="4"/>
    </i>
    <i r="1">
      <x v="3"/>
    </i>
    <i r="1">
      <x v="5"/>
    </i>
    <i r="1">
      <x v="6"/>
    </i>
    <i r="1">
      <x v="7"/>
    </i>
    <i r="1">
      <x v="11"/>
    </i>
    <i r="1">
      <x v="14"/>
    </i>
    <i r="1">
      <x v="16"/>
    </i>
    <i r="1">
      <x v="20"/>
    </i>
    <i r="1">
      <x v="27"/>
    </i>
    <i r="1">
      <x v="40"/>
    </i>
    <i>
      <x v="5"/>
    </i>
    <i r="1">
      <x v="44"/>
    </i>
    <i t="grand">
      <x/>
    </i>
  </rowItems>
  <colItems count="1">
    <i/>
  </colItems>
  <dataFields count="1">
    <dataField name="Cuenta de No." fld="0" subtotal="count" baseField="19"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3" cacheId="6771"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F13" firstHeaderRow="1" firstDataRow="2" firstDataCol="1" rowPageCount="1" colPageCount="1"/>
  <pivotFields count="20">
    <pivotField dataField="1" compact="0" showAll="0"/>
    <pivotField compact="0" showAll="0"/>
    <pivotField compact="0" showAll="0"/>
    <pivotField compact="0" showAll="0"/>
    <pivotField compact="0" showAll="0"/>
    <pivotField axis="axisRow" compact="0" showAll="0">
      <items count="60">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t="default"/>
      </items>
    </pivotField>
    <pivotField compact="0" showAll="0"/>
    <pivotField compact="0" showAll="0"/>
    <pivotField compact="0" showAll="0"/>
    <pivotField compact="0" showAll="0"/>
    <pivotField compact="0" showAll="0"/>
    <pivotField axis="axisPage" compact="0" multipleItemSelectionAllowed="1" showAll="0">
      <items count="47">
        <item x="4"/>
        <item x="11"/>
        <item x="5"/>
        <item x="7"/>
        <item x="6"/>
        <item h="1" x="12"/>
        <item h="1" x="24"/>
        <item h="1" x="14"/>
        <item h="1" x="13"/>
        <item h="1" x="15"/>
        <item h="1" x="21"/>
        <item h="1" x="1"/>
        <item h="1" x="2"/>
        <item h="1" x="20"/>
        <item h="1" x="8"/>
        <item h="1" x="0"/>
        <item h="1" x="18"/>
        <item h="1" x="27"/>
        <item h="1" x="17"/>
        <item h="1" x="3"/>
        <item h="1" x="26"/>
        <item h="1" x="19"/>
        <item h="1" x="22"/>
        <item h="1" x="9"/>
        <item h="1" x="10"/>
        <item h="1" x="23"/>
        <item h="1" x="16"/>
        <item h="1" x="25"/>
        <item h="1" x="41"/>
        <item h="1" x="29"/>
        <item x="28"/>
        <item h="1" x="35"/>
        <item h="1" x="36"/>
        <item h="1" x="37"/>
        <item h="1" x="39"/>
        <item h="1" x="40"/>
        <item h="1" x="42"/>
        <item h="1" x="30"/>
        <item h="1" x="31"/>
        <item h="1" x="32"/>
        <item h="1" x="33"/>
        <item h="1" x="34"/>
        <item h="1" x="38"/>
        <item h="1" x="43"/>
        <item h="1" x="44"/>
        <item h="1" x="45"/>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7">
        <item h="1" sd="0" x="2"/>
        <item x="3"/>
        <item x="0"/>
        <item x="4"/>
        <item x="1"/>
        <item x="5"/>
        <item t="default"/>
      </items>
    </pivotField>
  </pivotFields>
  <rowFields count="1">
    <field x="5"/>
  </rowFields>
  <rowItems count="9">
    <i>
      <x v="10"/>
    </i>
    <i>
      <x v="12"/>
    </i>
    <i>
      <x v="14"/>
    </i>
    <i>
      <x v="20"/>
    </i>
    <i>
      <x v="42"/>
    </i>
    <i>
      <x v="43"/>
    </i>
    <i>
      <x v="48"/>
    </i>
    <i>
      <x v="56"/>
    </i>
    <i t="grand">
      <x/>
    </i>
  </rowItems>
  <colFields count="1">
    <field x="19"/>
  </colFields>
  <colItems count="5">
    <i>
      <x v="1"/>
    </i>
    <i>
      <x v="2"/>
    </i>
    <i>
      <x v="3"/>
    </i>
    <i>
      <x v="4"/>
    </i>
    <i t="grand">
      <x/>
    </i>
  </colItems>
  <pageFields count="1">
    <pageField fld="11" hier="-1"/>
  </pageFields>
  <dataFields count="1">
    <dataField name="Cuenta de No." fld="0" subtotal="count" baseField="19" baseItem="0"/>
  </dataFields>
  <formats count="5">
    <format dxfId="107">
      <pivotArea outline="0" fieldPosition="0">
        <references count="1">
          <reference field="19" count="3" selected="0">
            <x v="2"/>
            <x v="3"/>
            <x v="4"/>
          </reference>
        </references>
      </pivotArea>
    </format>
    <format dxfId="108">
      <pivotArea grandCol="1" outline="0" collapsedLevelsAreSubtotals="1" fieldPosition="0"/>
    </format>
    <format dxfId="109">
      <pivotArea type="topRight" dataOnly="0" labelOnly="1" outline="0" fieldPosition="0"/>
    </format>
    <format dxfId="110">
      <pivotArea dataOnly="0" labelOnly="1" outline="0" fieldPosition="0">
        <references count="1">
          <reference field="19" count="3">
            <x v="2"/>
            <x v="3"/>
            <x v="4"/>
          </reference>
        </references>
      </pivotArea>
    </format>
    <format dxfId="111">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68"/>
  <sheetViews>
    <sheetView showGridLines="0" tabSelected="1" topLeftCell="C290" zoomScale="110" zoomScaleNormal="110" zoomScalePageLayoutView="50" workbookViewId="0">
      <selection activeCell="A240" sqref="A240"/>
    </sheetView>
  </sheetViews>
  <sheetFormatPr defaultColWidth="11.42578125" defaultRowHeight="15"/>
  <cols>
    <col min="1" max="1" width="6.7109375" style="69" customWidth="1"/>
    <col min="2" max="2" width="15.85546875" style="78" customWidth="1"/>
    <col min="3" max="3" width="15.85546875" style="3" customWidth="1"/>
    <col min="4" max="4" width="52.140625" style="70" customWidth="1"/>
    <col min="5" max="5" width="15.85546875" style="3" customWidth="1"/>
    <col min="6" max="6" width="15.85546875" style="49" customWidth="1"/>
    <col min="7" max="7" width="19.85546875" style="76" customWidth="1"/>
    <col min="8" max="8" width="46.42578125" style="78" customWidth="1"/>
    <col min="9" max="9" width="41.7109375" style="78" customWidth="1"/>
    <col min="10" max="10" width="29.85546875" style="50" customWidth="1"/>
    <col min="11" max="11" width="15.85546875" style="50" customWidth="1"/>
    <col min="12" max="12" width="20" style="50" customWidth="1"/>
    <col min="13" max="13" width="15" style="50" customWidth="1"/>
    <col min="14" max="14" width="17.140625" style="50" customWidth="1"/>
    <col min="15" max="15" width="15.28515625" style="23" customWidth="1"/>
    <col min="16" max="16" width="122.7109375" style="86" customWidth="1"/>
    <col min="17" max="17" width="16.28515625" style="3" customWidth="1"/>
    <col min="18" max="18" width="16.7109375" style="50" customWidth="1"/>
    <col min="19" max="19" width="136.140625" style="70" customWidth="1"/>
    <col min="20" max="20" width="19.85546875" style="50" customWidth="1"/>
    <col min="21" max="21" width="11.42578125" style="4"/>
    <col min="22" max="22" width="16.7109375" style="4" hidden="1" customWidth="1"/>
    <col min="23" max="23" width="0" style="4" hidden="1" customWidth="1"/>
    <col min="24" max="24" width="17.42578125" style="4" hidden="1" customWidth="1"/>
    <col min="25" max="27" width="0" style="4" hidden="1" customWidth="1"/>
    <col min="28" max="16384" width="11.42578125" style="4"/>
  </cols>
  <sheetData>
    <row r="1" spans="1:25">
      <c r="V1" s="7" t="s">
        <v>0</v>
      </c>
      <c r="W1" s="7"/>
      <c r="X1" s="7" t="s">
        <v>1</v>
      </c>
      <c r="Y1" s="7"/>
    </row>
    <row r="2" spans="1:25">
      <c r="V2" s="7" t="s">
        <v>2</v>
      </c>
      <c r="W2" s="7"/>
      <c r="X2" s="7" t="s">
        <v>3</v>
      </c>
      <c r="Y2" s="7"/>
    </row>
    <row r="3" spans="1:25">
      <c r="V3" s="7" t="s">
        <v>4</v>
      </c>
      <c r="W3" s="7"/>
      <c r="X3" s="7"/>
      <c r="Y3" s="7"/>
    </row>
    <row r="4" spans="1:25" s="1" customFormat="1">
      <c r="A4" s="218"/>
      <c r="B4" s="390" t="s">
        <v>5</v>
      </c>
      <c r="C4" s="390"/>
      <c r="D4" s="391"/>
      <c r="E4" s="390"/>
      <c r="F4" s="390"/>
      <c r="G4" s="390"/>
      <c r="H4" s="390" t="s">
        <v>6</v>
      </c>
      <c r="I4" s="390"/>
      <c r="J4" s="390"/>
      <c r="K4" s="390"/>
      <c r="L4" s="390"/>
      <c r="M4" s="390"/>
      <c r="N4" s="390"/>
      <c r="O4" s="384" t="s">
        <v>7</v>
      </c>
      <c r="P4" s="384"/>
      <c r="Q4" s="384" t="s">
        <v>8</v>
      </c>
      <c r="R4" s="384"/>
      <c r="S4" s="384"/>
      <c r="T4" s="384"/>
      <c r="U4" s="6"/>
      <c r="V4" s="7" t="s">
        <v>9</v>
      </c>
      <c r="W4" s="9"/>
      <c r="X4" s="9"/>
      <c r="Y4" s="9"/>
    </row>
    <row r="5" spans="1:25" s="2" customFormat="1" ht="63.95" customHeight="1">
      <c r="A5" s="167"/>
      <c r="B5" s="168"/>
      <c r="C5" s="169"/>
      <c r="D5" s="392" t="s">
        <v>10</v>
      </c>
      <c r="E5" s="392"/>
      <c r="F5" s="392"/>
      <c r="G5" s="392"/>
      <c r="H5" s="168"/>
      <c r="I5" s="168"/>
      <c r="J5" s="170"/>
      <c r="K5" s="170"/>
      <c r="L5" s="170"/>
      <c r="M5" s="170"/>
      <c r="N5" s="13"/>
      <c r="O5" s="388" t="s">
        <v>11</v>
      </c>
      <c r="P5" s="389"/>
      <c r="Q5" s="385" t="s">
        <v>12</v>
      </c>
      <c r="R5" s="386"/>
      <c r="S5" s="386"/>
      <c r="T5" s="387"/>
      <c r="V5" s="8" t="s">
        <v>13</v>
      </c>
      <c r="W5" s="8"/>
      <c r="X5" s="8"/>
      <c r="Y5" s="8"/>
    </row>
    <row r="6" spans="1:25" s="3" customFormat="1" ht="92.25" customHeight="1">
      <c r="A6" s="66" t="s">
        <v>14</v>
      </c>
      <c r="B6" s="160" t="s">
        <v>15</v>
      </c>
      <c r="C6" s="161" t="s">
        <v>16</v>
      </c>
      <c r="D6" s="66" t="s">
        <v>17</v>
      </c>
      <c r="E6" s="66" t="s">
        <v>18</v>
      </c>
      <c r="F6" s="162" t="s">
        <v>19</v>
      </c>
      <c r="G6" s="163" t="s">
        <v>20</v>
      </c>
      <c r="H6" s="164" t="s">
        <v>21</v>
      </c>
      <c r="I6" s="165" t="s">
        <v>22</v>
      </c>
      <c r="J6" s="164" t="s">
        <v>23</v>
      </c>
      <c r="K6" s="164" t="s">
        <v>24</v>
      </c>
      <c r="L6" s="166" t="s">
        <v>25</v>
      </c>
      <c r="M6" s="166" t="s">
        <v>26</v>
      </c>
      <c r="N6" s="166" t="s">
        <v>27</v>
      </c>
      <c r="O6" s="24" t="s">
        <v>28</v>
      </c>
      <c r="P6" s="24" t="s">
        <v>29</v>
      </c>
      <c r="Q6" s="25" t="s">
        <v>30</v>
      </c>
      <c r="R6" s="25" t="s">
        <v>31</v>
      </c>
      <c r="S6" s="25" t="s">
        <v>32</v>
      </c>
      <c r="T6" s="25" t="s">
        <v>33</v>
      </c>
    </row>
    <row r="7" spans="1:25" ht="409.5">
      <c r="A7" s="26">
        <v>1</v>
      </c>
      <c r="B7" s="82" t="s">
        <v>1</v>
      </c>
      <c r="C7" s="214" t="s">
        <v>34</v>
      </c>
      <c r="D7" s="48" t="s">
        <v>35</v>
      </c>
      <c r="E7" s="190" t="s">
        <v>36</v>
      </c>
      <c r="F7" s="27">
        <v>41695</v>
      </c>
      <c r="G7" s="219" t="s">
        <v>37</v>
      </c>
      <c r="H7" s="48" t="s">
        <v>38</v>
      </c>
      <c r="I7" s="48" t="s">
        <v>39</v>
      </c>
      <c r="J7" s="190" t="s">
        <v>40</v>
      </c>
      <c r="K7" s="190" t="s">
        <v>40</v>
      </c>
      <c r="L7" s="190" t="s">
        <v>41</v>
      </c>
      <c r="M7" s="28">
        <v>41793</v>
      </c>
      <c r="N7" s="29">
        <v>43464</v>
      </c>
      <c r="O7" s="30" t="s">
        <v>42</v>
      </c>
      <c r="P7" s="87" t="s">
        <v>43</v>
      </c>
      <c r="Q7" s="30" t="s">
        <v>44</v>
      </c>
      <c r="R7" s="31" t="s">
        <v>45</v>
      </c>
      <c r="S7" s="97" t="s">
        <v>46</v>
      </c>
      <c r="T7" s="51" t="s">
        <v>13</v>
      </c>
      <c r="V7" s="10"/>
    </row>
    <row r="8" spans="1:25" ht="274.5">
      <c r="A8" s="26">
        <v>2</v>
      </c>
      <c r="B8" s="82" t="s">
        <v>1</v>
      </c>
      <c r="C8" s="214" t="s">
        <v>34</v>
      </c>
      <c r="D8" s="48" t="s">
        <v>47</v>
      </c>
      <c r="E8" s="190" t="s">
        <v>36</v>
      </c>
      <c r="F8" s="27">
        <v>42568</v>
      </c>
      <c r="G8" s="219" t="s">
        <v>48</v>
      </c>
      <c r="H8" s="48" t="s">
        <v>49</v>
      </c>
      <c r="I8" s="48" t="s">
        <v>50</v>
      </c>
      <c r="J8" s="190" t="s">
        <v>51</v>
      </c>
      <c r="K8" s="190" t="s">
        <v>52</v>
      </c>
      <c r="L8" s="190" t="s">
        <v>53</v>
      </c>
      <c r="M8" s="28">
        <v>42644</v>
      </c>
      <c r="N8" s="29">
        <v>43025</v>
      </c>
      <c r="O8" s="30" t="s">
        <v>54</v>
      </c>
      <c r="P8" s="87" t="s">
        <v>55</v>
      </c>
      <c r="Q8" s="30" t="s">
        <v>56</v>
      </c>
      <c r="R8" s="31" t="s">
        <v>57</v>
      </c>
      <c r="S8" s="97" t="s">
        <v>58</v>
      </c>
      <c r="T8" s="51" t="s">
        <v>4</v>
      </c>
      <c r="V8" s="10"/>
    </row>
    <row r="9" spans="1:25" ht="409.5">
      <c r="A9" s="26">
        <v>3</v>
      </c>
      <c r="B9" s="82" t="s">
        <v>1</v>
      </c>
      <c r="C9" s="214" t="s">
        <v>34</v>
      </c>
      <c r="D9" s="48" t="s">
        <v>59</v>
      </c>
      <c r="E9" s="190" t="s">
        <v>36</v>
      </c>
      <c r="F9" s="27">
        <v>42733</v>
      </c>
      <c r="G9" s="219" t="s">
        <v>48</v>
      </c>
      <c r="H9" s="48" t="s">
        <v>60</v>
      </c>
      <c r="I9" s="48" t="s">
        <v>61</v>
      </c>
      <c r="J9" s="190" t="s">
        <v>62</v>
      </c>
      <c r="K9" s="190" t="s">
        <v>63</v>
      </c>
      <c r="L9" s="190" t="s">
        <v>64</v>
      </c>
      <c r="M9" s="28">
        <v>42784</v>
      </c>
      <c r="N9" s="29">
        <v>42825</v>
      </c>
      <c r="O9" s="30" t="s">
        <v>65</v>
      </c>
      <c r="P9" s="87" t="s">
        <v>66</v>
      </c>
      <c r="Q9" s="30" t="s">
        <v>67</v>
      </c>
      <c r="R9" s="31" t="s">
        <v>68</v>
      </c>
      <c r="S9" s="98" t="s">
        <v>69</v>
      </c>
      <c r="T9" s="24" t="s">
        <v>0</v>
      </c>
      <c r="V9" s="10"/>
    </row>
    <row r="10" spans="1:25" ht="313.5">
      <c r="A10" s="26">
        <v>4</v>
      </c>
      <c r="B10" s="82" t="s">
        <v>1</v>
      </c>
      <c r="C10" s="214" t="s">
        <v>34</v>
      </c>
      <c r="D10" s="48" t="s">
        <v>70</v>
      </c>
      <c r="E10" s="190" t="s">
        <v>36</v>
      </c>
      <c r="F10" s="27">
        <v>42977</v>
      </c>
      <c r="G10" s="219" t="s">
        <v>48</v>
      </c>
      <c r="H10" s="48" t="s">
        <v>71</v>
      </c>
      <c r="I10" s="48" t="s">
        <v>72</v>
      </c>
      <c r="J10" s="190" t="s">
        <v>73</v>
      </c>
      <c r="K10" s="190" t="s">
        <v>74</v>
      </c>
      <c r="L10" s="190" t="s">
        <v>53</v>
      </c>
      <c r="M10" s="28">
        <v>43031</v>
      </c>
      <c r="N10" s="29">
        <v>43100</v>
      </c>
      <c r="O10" s="30" t="s">
        <v>75</v>
      </c>
      <c r="P10" s="293" t="s">
        <v>76</v>
      </c>
      <c r="Q10" s="30" t="s">
        <v>77</v>
      </c>
      <c r="R10" s="31" t="s">
        <v>57</v>
      </c>
      <c r="S10" s="98" t="s">
        <v>78</v>
      </c>
      <c r="T10" s="51" t="s">
        <v>4</v>
      </c>
      <c r="V10" s="10"/>
      <c r="W10" s="2"/>
    </row>
    <row r="11" spans="1:25" ht="258.75">
      <c r="A11" s="26">
        <v>5</v>
      </c>
      <c r="B11" s="82" t="s">
        <v>1</v>
      </c>
      <c r="C11" s="214" t="s">
        <v>34</v>
      </c>
      <c r="D11" s="48" t="s">
        <v>79</v>
      </c>
      <c r="E11" s="190" t="s">
        <v>36</v>
      </c>
      <c r="F11" s="27">
        <v>42976</v>
      </c>
      <c r="G11" s="219" t="s">
        <v>48</v>
      </c>
      <c r="H11" s="48" t="s">
        <v>80</v>
      </c>
      <c r="I11" s="48" t="s">
        <v>81</v>
      </c>
      <c r="J11" s="190" t="s">
        <v>82</v>
      </c>
      <c r="K11" s="190" t="s">
        <v>83</v>
      </c>
      <c r="L11" s="190" t="s">
        <v>53</v>
      </c>
      <c r="M11" s="28">
        <v>43031</v>
      </c>
      <c r="N11" s="29">
        <v>43100</v>
      </c>
      <c r="O11" s="30" t="s">
        <v>84</v>
      </c>
      <c r="P11" s="48" t="s">
        <v>85</v>
      </c>
      <c r="Q11" s="30" t="s">
        <v>86</v>
      </c>
      <c r="R11" s="31" t="s">
        <v>57</v>
      </c>
      <c r="S11" s="97" t="s">
        <v>87</v>
      </c>
      <c r="T11" s="51" t="s">
        <v>4</v>
      </c>
      <c r="V11" s="10"/>
    </row>
    <row r="12" spans="1:25" ht="189.75">
      <c r="A12" s="26">
        <v>6</v>
      </c>
      <c r="B12" s="82" t="s">
        <v>3</v>
      </c>
      <c r="C12" s="214" t="s">
        <v>88</v>
      </c>
      <c r="D12" s="48" t="s">
        <v>89</v>
      </c>
      <c r="E12" s="190" t="s">
        <v>90</v>
      </c>
      <c r="F12" s="27">
        <v>43329</v>
      </c>
      <c r="G12" s="219" t="s">
        <v>48</v>
      </c>
      <c r="H12" s="48" t="s">
        <v>91</v>
      </c>
      <c r="I12" s="48" t="s">
        <v>92</v>
      </c>
      <c r="J12" s="190" t="s">
        <v>93</v>
      </c>
      <c r="K12" s="190" t="s">
        <v>94</v>
      </c>
      <c r="L12" s="190" t="s">
        <v>64</v>
      </c>
      <c r="M12" s="28">
        <v>43313</v>
      </c>
      <c r="N12" s="29">
        <v>43646</v>
      </c>
      <c r="O12" s="30" t="s">
        <v>95</v>
      </c>
      <c r="P12" s="87" t="s">
        <v>96</v>
      </c>
      <c r="Q12" s="30" t="s">
        <v>97</v>
      </c>
      <c r="R12" s="31" t="s">
        <v>57</v>
      </c>
      <c r="S12" s="97" t="s">
        <v>98</v>
      </c>
      <c r="T12" s="24" t="s">
        <v>0</v>
      </c>
      <c r="V12" s="10"/>
    </row>
    <row r="13" spans="1:25" ht="203.25" customHeight="1">
      <c r="A13" s="26">
        <v>7</v>
      </c>
      <c r="B13" s="82" t="s">
        <v>3</v>
      </c>
      <c r="C13" s="214" t="s">
        <v>88</v>
      </c>
      <c r="D13" s="48" t="s">
        <v>99</v>
      </c>
      <c r="E13" s="190" t="s">
        <v>90</v>
      </c>
      <c r="F13" s="27">
        <v>43329</v>
      </c>
      <c r="G13" s="219" t="s">
        <v>48</v>
      </c>
      <c r="H13" s="48" t="s">
        <v>100</v>
      </c>
      <c r="I13" s="48" t="s">
        <v>101</v>
      </c>
      <c r="J13" s="190" t="s">
        <v>102</v>
      </c>
      <c r="K13" s="190" t="s">
        <v>103</v>
      </c>
      <c r="L13" s="190" t="s">
        <v>64</v>
      </c>
      <c r="M13" s="28">
        <v>43313</v>
      </c>
      <c r="N13" s="29">
        <v>43830</v>
      </c>
      <c r="O13" s="30" t="s">
        <v>104</v>
      </c>
      <c r="P13" s="87" t="s">
        <v>105</v>
      </c>
      <c r="Q13" s="30" t="s">
        <v>97</v>
      </c>
      <c r="R13" s="31" t="s">
        <v>57</v>
      </c>
      <c r="S13" s="97" t="s">
        <v>106</v>
      </c>
      <c r="T13" s="51" t="s">
        <v>4</v>
      </c>
      <c r="V13" s="10"/>
    </row>
    <row r="14" spans="1:25" ht="409.5">
      <c r="A14" s="26">
        <v>8</v>
      </c>
      <c r="B14" s="82" t="s">
        <v>3</v>
      </c>
      <c r="C14" s="214" t="s">
        <v>88</v>
      </c>
      <c r="D14" s="48" t="s">
        <v>107</v>
      </c>
      <c r="E14" s="190" t="s">
        <v>90</v>
      </c>
      <c r="F14" s="27">
        <v>43329</v>
      </c>
      <c r="G14" s="219" t="s">
        <v>48</v>
      </c>
      <c r="H14" s="48" t="s">
        <v>108</v>
      </c>
      <c r="I14" s="48" t="s">
        <v>109</v>
      </c>
      <c r="J14" s="190" t="s">
        <v>110</v>
      </c>
      <c r="K14" s="190" t="s">
        <v>111</v>
      </c>
      <c r="L14" s="190" t="s">
        <v>64</v>
      </c>
      <c r="M14" s="28">
        <v>43313</v>
      </c>
      <c r="N14" s="29">
        <v>43830</v>
      </c>
      <c r="O14" s="30" t="s">
        <v>112</v>
      </c>
      <c r="P14" s="294" t="s">
        <v>113</v>
      </c>
      <c r="Q14" s="30" t="s">
        <v>114</v>
      </c>
      <c r="R14" s="31" t="s">
        <v>57</v>
      </c>
      <c r="S14" s="98" t="s">
        <v>115</v>
      </c>
      <c r="T14" s="24" t="s">
        <v>0</v>
      </c>
      <c r="V14" s="10"/>
    </row>
    <row r="15" spans="1:25" ht="158.25" customHeight="1">
      <c r="A15" s="26">
        <v>9</v>
      </c>
      <c r="B15" s="82" t="s">
        <v>3</v>
      </c>
      <c r="C15" s="214" t="s">
        <v>88</v>
      </c>
      <c r="D15" s="48" t="s">
        <v>116</v>
      </c>
      <c r="E15" s="190" t="s">
        <v>90</v>
      </c>
      <c r="F15" s="27">
        <v>43329</v>
      </c>
      <c r="G15" s="219" t="s">
        <v>48</v>
      </c>
      <c r="H15" s="48" t="s">
        <v>117</v>
      </c>
      <c r="I15" s="48" t="s">
        <v>118</v>
      </c>
      <c r="J15" s="190" t="s">
        <v>110</v>
      </c>
      <c r="K15" s="190" t="s">
        <v>119</v>
      </c>
      <c r="L15" s="190" t="s">
        <v>64</v>
      </c>
      <c r="M15" s="28">
        <v>43313</v>
      </c>
      <c r="N15" s="29">
        <v>43830</v>
      </c>
      <c r="O15" s="30" t="s">
        <v>120</v>
      </c>
      <c r="P15" s="293" t="s">
        <v>121</v>
      </c>
      <c r="Q15" s="30" t="s">
        <v>114</v>
      </c>
      <c r="R15" s="31" t="s">
        <v>57</v>
      </c>
      <c r="S15" s="97" t="s">
        <v>122</v>
      </c>
      <c r="T15" s="24" t="s">
        <v>0</v>
      </c>
      <c r="V15" s="10"/>
    </row>
    <row r="16" spans="1:25" ht="216">
      <c r="A16" s="26">
        <v>10</v>
      </c>
      <c r="B16" s="82" t="s">
        <v>1</v>
      </c>
      <c r="C16" s="214" t="s">
        <v>34</v>
      </c>
      <c r="D16" s="351" t="s">
        <v>123</v>
      </c>
      <c r="E16" s="361" t="s">
        <v>36</v>
      </c>
      <c r="F16" s="27">
        <v>42564</v>
      </c>
      <c r="G16" s="219" t="s">
        <v>48</v>
      </c>
      <c r="H16" s="48" t="s">
        <v>124</v>
      </c>
      <c r="I16" s="48" t="s">
        <v>125</v>
      </c>
      <c r="J16" s="190" t="s">
        <v>126</v>
      </c>
      <c r="K16" s="190" t="s">
        <v>127</v>
      </c>
      <c r="L16" s="190" t="s">
        <v>53</v>
      </c>
      <c r="M16" s="28">
        <v>43435</v>
      </c>
      <c r="N16" s="29">
        <v>43524</v>
      </c>
      <c r="O16" s="30" t="s">
        <v>128</v>
      </c>
      <c r="P16" s="87" t="s">
        <v>129</v>
      </c>
      <c r="Q16" s="30" t="s">
        <v>130</v>
      </c>
      <c r="R16" s="31" t="s">
        <v>57</v>
      </c>
      <c r="S16" s="97" t="s">
        <v>131</v>
      </c>
      <c r="T16" s="24" t="s">
        <v>0</v>
      </c>
      <c r="V16" s="10"/>
    </row>
    <row r="17" spans="1:24" ht="230.25">
      <c r="A17" s="26">
        <v>11</v>
      </c>
      <c r="B17" s="82" t="s">
        <v>1</v>
      </c>
      <c r="C17" s="214" t="s">
        <v>34</v>
      </c>
      <c r="D17" s="352"/>
      <c r="E17" s="362"/>
      <c r="F17" s="27">
        <v>42564</v>
      </c>
      <c r="G17" s="219" t="s">
        <v>48</v>
      </c>
      <c r="H17" s="48" t="s">
        <v>124</v>
      </c>
      <c r="I17" s="48" t="s">
        <v>132</v>
      </c>
      <c r="J17" s="190"/>
      <c r="K17" s="190"/>
      <c r="L17" s="190" t="s">
        <v>53</v>
      </c>
      <c r="M17" s="28">
        <v>43435</v>
      </c>
      <c r="N17" s="29">
        <v>43524</v>
      </c>
      <c r="O17" s="30" t="s">
        <v>128</v>
      </c>
      <c r="P17" s="87" t="s">
        <v>133</v>
      </c>
      <c r="Q17" s="30" t="s">
        <v>134</v>
      </c>
      <c r="R17" s="31" t="s">
        <v>57</v>
      </c>
      <c r="S17" s="97" t="s">
        <v>135</v>
      </c>
      <c r="T17" s="24" t="s">
        <v>0</v>
      </c>
      <c r="V17" s="10"/>
    </row>
    <row r="18" spans="1:24" ht="409.5">
      <c r="A18" s="26">
        <v>12</v>
      </c>
      <c r="B18" s="82" t="s">
        <v>1</v>
      </c>
      <c r="C18" s="214" t="s">
        <v>34</v>
      </c>
      <c r="D18" s="48" t="s">
        <v>136</v>
      </c>
      <c r="E18" s="190" t="s">
        <v>36</v>
      </c>
      <c r="F18" s="27">
        <v>43452</v>
      </c>
      <c r="G18" s="219" t="s">
        <v>137</v>
      </c>
      <c r="H18" s="48" t="s">
        <v>138</v>
      </c>
      <c r="I18" s="48" t="s">
        <v>139</v>
      </c>
      <c r="J18" s="190" t="s">
        <v>140</v>
      </c>
      <c r="K18" s="190" t="s">
        <v>141</v>
      </c>
      <c r="L18" s="190" t="s">
        <v>142</v>
      </c>
      <c r="M18" s="28">
        <v>43452</v>
      </c>
      <c r="N18" s="29" t="s">
        <v>143</v>
      </c>
      <c r="O18" s="30" t="s">
        <v>144</v>
      </c>
      <c r="P18" s="87" t="s">
        <v>145</v>
      </c>
      <c r="Q18" s="30" t="s">
        <v>146</v>
      </c>
      <c r="R18" s="31" t="s">
        <v>147</v>
      </c>
      <c r="S18" s="97" t="s">
        <v>148</v>
      </c>
      <c r="T18" s="51" t="s">
        <v>4</v>
      </c>
      <c r="V18" s="10"/>
    </row>
    <row r="19" spans="1:24" ht="189">
      <c r="A19" s="26">
        <v>13</v>
      </c>
      <c r="B19" s="82" t="s">
        <v>1</v>
      </c>
      <c r="C19" s="214" t="s">
        <v>88</v>
      </c>
      <c r="D19" s="211" t="s">
        <v>149</v>
      </c>
      <c r="E19" s="190" t="s">
        <v>36</v>
      </c>
      <c r="F19" s="27">
        <v>43446</v>
      </c>
      <c r="G19" s="219" t="s">
        <v>150</v>
      </c>
      <c r="H19" s="48" t="s">
        <v>151</v>
      </c>
      <c r="I19" s="48" t="s">
        <v>152</v>
      </c>
      <c r="J19" s="190" t="s">
        <v>153</v>
      </c>
      <c r="K19" s="190" t="s">
        <v>154</v>
      </c>
      <c r="L19" s="190" t="s">
        <v>155</v>
      </c>
      <c r="M19" s="28">
        <v>43538</v>
      </c>
      <c r="N19" s="32">
        <v>43769</v>
      </c>
      <c r="O19" s="30" t="s">
        <v>156</v>
      </c>
      <c r="P19" s="87" t="s">
        <v>157</v>
      </c>
      <c r="Q19" s="30" t="s">
        <v>158</v>
      </c>
      <c r="R19" s="31" t="s">
        <v>159</v>
      </c>
      <c r="S19" s="97" t="s">
        <v>160</v>
      </c>
      <c r="T19" s="24" t="s">
        <v>0</v>
      </c>
      <c r="V19" s="10"/>
    </row>
    <row r="20" spans="1:24" s="5" customFormat="1" ht="306">
      <c r="A20" s="26">
        <v>14</v>
      </c>
      <c r="B20" s="81" t="s">
        <v>1</v>
      </c>
      <c r="C20" s="214" t="s">
        <v>88</v>
      </c>
      <c r="D20" s="48" t="s">
        <v>161</v>
      </c>
      <c r="E20" s="190" t="s">
        <v>36</v>
      </c>
      <c r="F20" s="27">
        <v>43446</v>
      </c>
      <c r="G20" s="219" t="s">
        <v>150</v>
      </c>
      <c r="H20" s="48" t="s">
        <v>162</v>
      </c>
      <c r="I20" s="48" t="s">
        <v>163</v>
      </c>
      <c r="J20" s="190" t="s">
        <v>164</v>
      </c>
      <c r="K20" s="190" t="s">
        <v>165</v>
      </c>
      <c r="L20" s="190" t="s">
        <v>166</v>
      </c>
      <c r="M20" s="253">
        <v>43539</v>
      </c>
      <c r="N20" s="253">
        <v>43769</v>
      </c>
      <c r="O20" s="30" t="s">
        <v>167</v>
      </c>
      <c r="P20" s="87" t="s">
        <v>168</v>
      </c>
      <c r="Q20" s="30" t="s">
        <v>169</v>
      </c>
      <c r="R20" s="31" t="s">
        <v>170</v>
      </c>
      <c r="S20" s="97" t="s">
        <v>171</v>
      </c>
      <c r="T20" s="51" t="s">
        <v>13</v>
      </c>
      <c r="V20" s="10"/>
      <c r="W20" s="5" t="s">
        <v>172</v>
      </c>
    </row>
    <row r="21" spans="1:24" s="5" customFormat="1" ht="275.25">
      <c r="A21" s="26">
        <v>15</v>
      </c>
      <c r="B21" s="81" t="s">
        <v>1</v>
      </c>
      <c r="C21" s="214" t="s">
        <v>88</v>
      </c>
      <c r="D21" s="48" t="s">
        <v>173</v>
      </c>
      <c r="E21" s="190" t="s">
        <v>36</v>
      </c>
      <c r="F21" s="27">
        <v>43446</v>
      </c>
      <c r="G21" s="219" t="s">
        <v>174</v>
      </c>
      <c r="H21" s="48" t="s">
        <v>175</v>
      </c>
      <c r="I21" s="48" t="s">
        <v>176</v>
      </c>
      <c r="J21" s="190" t="s">
        <v>177</v>
      </c>
      <c r="K21" s="190" t="s">
        <v>178</v>
      </c>
      <c r="L21" s="190" t="s">
        <v>155</v>
      </c>
      <c r="M21" s="253">
        <v>43539</v>
      </c>
      <c r="N21" s="253">
        <v>43769</v>
      </c>
      <c r="O21" s="30" t="s">
        <v>179</v>
      </c>
      <c r="P21" s="87" t="s">
        <v>180</v>
      </c>
      <c r="Q21" s="30" t="s">
        <v>181</v>
      </c>
      <c r="R21" s="31" t="s">
        <v>182</v>
      </c>
      <c r="S21" s="97" t="s">
        <v>183</v>
      </c>
      <c r="T21" s="51" t="s">
        <v>13</v>
      </c>
      <c r="V21" s="10"/>
      <c r="W21" s="5" t="s">
        <v>184</v>
      </c>
    </row>
    <row r="22" spans="1:24" s="5" customFormat="1" ht="291">
      <c r="A22" s="26">
        <v>16</v>
      </c>
      <c r="B22" s="81" t="s">
        <v>3</v>
      </c>
      <c r="C22" s="214" t="s">
        <v>88</v>
      </c>
      <c r="D22" s="48" t="s">
        <v>185</v>
      </c>
      <c r="E22" s="190" t="s">
        <v>90</v>
      </c>
      <c r="F22" s="27">
        <v>43446</v>
      </c>
      <c r="G22" s="219" t="s">
        <v>174</v>
      </c>
      <c r="H22" s="48" t="s">
        <v>186</v>
      </c>
      <c r="I22" s="48" t="s">
        <v>187</v>
      </c>
      <c r="J22" s="190" t="s">
        <v>188</v>
      </c>
      <c r="K22" s="190" t="s">
        <v>189</v>
      </c>
      <c r="L22" s="190" t="s">
        <v>166</v>
      </c>
      <c r="M22" s="253">
        <v>43543</v>
      </c>
      <c r="N22" s="253">
        <v>43769</v>
      </c>
      <c r="O22" s="30" t="s">
        <v>190</v>
      </c>
      <c r="P22" s="87" t="s">
        <v>191</v>
      </c>
      <c r="Q22" s="30" t="s">
        <v>192</v>
      </c>
      <c r="R22" s="31" t="s">
        <v>193</v>
      </c>
      <c r="S22" s="97" t="s">
        <v>194</v>
      </c>
      <c r="T22" s="51" t="s">
        <v>13</v>
      </c>
      <c r="V22" s="10"/>
    </row>
    <row r="23" spans="1:24" s="5" customFormat="1" ht="200.25">
      <c r="A23" s="26">
        <v>17</v>
      </c>
      <c r="B23" s="81" t="s">
        <v>3</v>
      </c>
      <c r="C23" s="214" t="s">
        <v>88</v>
      </c>
      <c r="D23" s="48" t="s">
        <v>195</v>
      </c>
      <c r="E23" s="190" t="s">
        <v>90</v>
      </c>
      <c r="F23" s="27">
        <v>43446</v>
      </c>
      <c r="G23" s="219" t="s">
        <v>174</v>
      </c>
      <c r="H23" s="48" t="s">
        <v>196</v>
      </c>
      <c r="I23" s="48" t="s">
        <v>197</v>
      </c>
      <c r="J23" s="190" t="s">
        <v>198</v>
      </c>
      <c r="K23" s="190" t="s">
        <v>199</v>
      </c>
      <c r="L23" s="190" t="s">
        <v>155</v>
      </c>
      <c r="M23" s="253">
        <v>43543</v>
      </c>
      <c r="N23" s="253">
        <v>43769</v>
      </c>
      <c r="O23" s="30" t="s">
        <v>200</v>
      </c>
      <c r="P23" s="89" t="s">
        <v>201</v>
      </c>
      <c r="Q23" s="30" t="s">
        <v>202</v>
      </c>
      <c r="R23" s="31" t="s">
        <v>182</v>
      </c>
      <c r="S23" s="97" t="s">
        <v>203</v>
      </c>
      <c r="T23" s="51" t="s">
        <v>13</v>
      </c>
      <c r="V23" s="10"/>
      <c r="W23" s="5" t="s">
        <v>204</v>
      </c>
      <c r="X23" s="5" t="s">
        <v>205</v>
      </c>
    </row>
    <row r="24" spans="1:24" s="5" customFormat="1" ht="305.25">
      <c r="A24" s="26">
        <v>18</v>
      </c>
      <c r="B24" s="81" t="s">
        <v>3</v>
      </c>
      <c r="C24" s="214" t="s">
        <v>88</v>
      </c>
      <c r="D24" s="48" t="s">
        <v>206</v>
      </c>
      <c r="E24" s="190" t="s">
        <v>90</v>
      </c>
      <c r="F24" s="27">
        <v>43446</v>
      </c>
      <c r="G24" s="219" t="s">
        <v>174</v>
      </c>
      <c r="H24" s="48" t="s">
        <v>196</v>
      </c>
      <c r="I24" s="48" t="s">
        <v>207</v>
      </c>
      <c r="J24" s="190" t="s">
        <v>208</v>
      </c>
      <c r="K24" s="190" t="s">
        <v>209</v>
      </c>
      <c r="L24" s="190" t="s">
        <v>155</v>
      </c>
      <c r="M24" s="253">
        <v>43543</v>
      </c>
      <c r="N24" s="253">
        <v>43769</v>
      </c>
      <c r="O24" s="30" t="s">
        <v>210</v>
      </c>
      <c r="P24" s="89" t="s">
        <v>211</v>
      </c>
      <c r="Q24" s="30" t="s">
        <v>212</v>
      </c>
      <c r="R24" s="31" t="s">
        <v>213</v>
      </c>
      <c r="S24" s="97" t="s">
        <v>214</v>
      </c>
      <c r="T24" s="51" t="s">
        <v>13</v>
      </c>
      <c r="V24" s="10"/>
      <c r="W24" s="5" t="s">
        <v>215</v>
      </c>
    </row>
    <row r="25" spans="1:24" s="5" customFormat="1" ht="385.5" customHeight="1">
      <c r="A25" s="26">
        <v>19</v>
      </c>
      <c r="B25" s="82" t="s">
        <v>3</v>
      </c>
      <c r="C25" s="214" t="s">
        <v>216</v>
      </c>
      <c r="D25" s="48" t="s">
        <v>217</v>
      </c>
      <c r="E25" s="190" t="s">
        <v>90</v>
      </c>
      <c r="F25" s="27">
        <v>43629</v>
      </c>
      <c r="G25" s="219" t="s">
        <v>218</v>
      </c>
      <c r="H25" s="48" t="s">
        <v>219</v>
      </c>
      <c r="I25" s="48" t="s">
        <v>220</v>
      </c>
      <c r="J25" s="190" t="s">
        <v>221</v>
      </c>
      <c r="K25" s="190" t="s">
        <v>222</v>
      </c>
      <c r="L25" s="190" t="s">
        <v>223</v>
      </c>
      <c r="M25" s="28">
        <v>43647</v>
      </c>
      <c r="N25" s="29">
        <v>43889</v>
      </c>
      <c r="O25" s="30" t="s">
        <v>224</v>
      </c>
      <c r="P25" s="87" t="s">
        <v>225</v>
      </c>
      <c r="Q25" s="30" t="s">
        <v>226</v>
      </c>
      <c r="R25" s="31" t="s">
        <v>227</v>
      </c>
      <c r="S25" s="98" t="s">
        <v>228</v>
      </c>
      <c r="T25" s="51" t="s">
        <v>4</v>
      </c>
      <c r="V25" s="10"/>
    </row>
    <row r="26" spans="1:24" ht="409.5">
      <c r="A26" s="26">
        <v>20</v>
      </c>
      <c r="B26" s="82" t="s">
        <v>3</v>
      </c>
      <c r="C26" s="214" t="s">
        <v>216</v>
      </c>
      <c r="D26" s="48" t="s">
        <v>229</v>
      </c>
      <c r="E26" s="190" t="s">
        <v>90</v>
      </c>
      <c r="F26" s="27">
        <v>43629</v>
      </c>
      <c r="G26" s="219" t="s">
        <v>218</v>
      </c>
      <c r="H26" s="48" t="s">
        <v>230</v>
      </c>
      <c r="I26" s="48" t="s">
        <v>231</v>
      </c>
      <c r="J26" s="190" t="s">
        <v>232</v>
      </c>
      <c r="K26" s="190" t="s">
        <v>233</v>
      </c>
      <c r="L26" s="190" t="s">
        <v>234</v>
      </c>
      <c r="M26" s="28">
        <v>43647</v>
      </c>
      <c r="N26" s="29">
        <v>44043</v>
      </c>
      <c r="O26" s="30" t="s">
        <v>235</v>
      </c>
      <c r="P26" s="48" t="s">
        <v>236</v>
      </c>
      <c r="Q26" s="30" t="s">
        <v>237</v>
      </c>
      <c r="R26" s="31" t="s">
        <v>238</v>
      </c>
      <c r="S26" s="97" t="s">
        <v>239</v>
      </c>
      <c r="T26" s="51" t="s">
        <v>13</v>
      </c>
      <c r="V26" s="10"/>
      <c r="W26" s="4" t="s">
        <v>240</v>
      </c>
    </row>
    <row r="27" spans="1:24" ht="409.5">
      <c r="A27" s="26">
        <v>21</v>
      </c>
      <c r="B27" s="82" t="s">
        <v>3</v>
      </c>
      <c r="C27" s="214" t="s">
        <v>34</v>
      </c>
      <c r="D27" s="48" t="s">
        <v>241</v>
      </c>
      <c r="E27" s="190" t="s">
        <v>90</v>
      </c>
      <c r="F27" s="27">
        <v>43636</v>
      </c>
      <c r="G27" s="219" t="s">
        <v>218</v>
      </c>
      <c r="H27" s="48" t="s">
        <v>242</v>
      </c>
      <c r="I27" s="48" t="s">
        <v>243</v>
      </c>
      <c r="J27" s="190" t="s">
        <v>244</v>
      </c>
      <c r="K27" s="190" t="s">
        <v>245</v>
      </c>
      <c r="L27" s="190" t="s">
        <v>246</v>
      </c>
      <c r="M27" s="28">
        <v>43654</v>
      </c>
      <c r="N27" s="29">
        <v>43890</v>
      </c>
      <c r="O27" s="35" t="s">
        <v>247</v>
      </c>
      <c r="P27" s="87" t="s">
        <v>248</v>
      </c>
      <c r="Q27" s="203" t="s">
        <v>249</v>
      </c>
      <c r="R27" s="31" t="s">
        <v>250</v>
      </c>
      <c r="S27" s="97" t="s">
        <v>251</v>
      </c>
      <c r="T27" s="24" t="s">
        <v>0</v>
      </c>
      <c r="V27" s="10"/>
    </row>
    <row r="28" spans="1:24" ht="409.5">
      <c r="A28" s="26">
        <v>22</v>
      </c>
      <c r="B28" s="82" t="s">
        <v>3</v>
      </c>
      <c r="C28" s="214" t="s">
        <v>34</v>
      </c>
      <c r="D28" s="48" t="s">
        <v>252</v>
      </c>
      <c r="E28" s="190" t="s">
        <v>90</v>
      </c>
      <c r="F28" s="27">
        <v>43636</v>
      </c>
      <c r="G28" s="219" t="s">
        <v>218</v>
      </c>
      <c r="H28" s="48" t="s">
        <v>253</v>
      </c>
      <c r="I28" s="48" t="s">
        <v>254</v>
      </c>
      <c r="J28" s="190" t="s">
        <v>255</v>
      </c>
      <c r="K28" s="190" t="s">
        <v>256</v>
      </c>
      <c r="L28" s="190" t="s">
        <v>257</v>
      </c>
      <c r="M28" s="28">
        <v>43654</v>
      </c>
      <c r="N28" s="29">
        <v>43890</v>
      </c>
      <c r="O28" s="35" t="s">
        <v>247</v>
      </c>
      <c r="P28" s="87" t="s">
        <v>258</v>
      </c>
      <c r="Q28" s="203" t="s">
        <v>259</v>
      </c>
      <c r="R28" s="31" t="s">
        <v>260</v>
      </c>
      <c r="S28" s="97" t="s">
        <v>261</v>
      </c>
      <c r="T28" s="24" t="s">
        <v>0</v>
      </c>
      <c r="V28" s="10"/>
    </row>
    <row r="29" spans="1:24" s="5" customFormat="1" ht="409.5">
      <c r="A29" s="26">
        <v>23</v>
      </c>
      <c r="B29" s="82" t="s">
        <v>3</v>
      </c>
      <c r="C29" s="214" t="s">
        <v>34</v>
      </c>
      <c r="D29" s="48" t="s">
        <v>262</v>
      </c>
      <c r="E29" s="190" t="s">
        <v>90</v>
      </c>
      <c r="F29" s="27">
        <v>43636</v>
      </c>
      <c r="G29" s="219" t="s">
        <v>218</v>
      </c>
      <c r="H29" s="48" t="s">
        <v>263</v>
      </c>
      <c r="I29" s="48" t="s">
        <v>264</v>
      </c>
      <c r="J29" s="190" t="s">
        <v>265</v>
      </c>
      <c r="K29" s="190" t="s">
        <v>266</v>
      </c>
      <c r="L29" s="190" t="s">
        <v>267</v>
      </c>
      <c r="M29" s="28">
        <v>43654</v>
      </c>
      <c r="N29" s="29">
        <v>43830</v>
      </c>
      <c r="O29" s="35" t="s">
        <v>268</v>
      </c>
      <c r="P29" s="87" t="s">
        <v>269</v>
      </c>
      <c r="Q29" s="30" t="s">
        <v>270</v>
      </c>
      <c r="R29" s="31" t="s">
        <v>271</v>
      </c>
      <c r="S29" s="97" t="s">
        <v>272</v>
      </c>
      <c r="T29" s="24" t="s">
        <v>0</v>
      </c>
      <c r="V29" s="10"/>
    </row>
    <row r="30" spans="1:24" ht="203.25" customHeight="1">
      <c r="A30" s="26">
        <v>24</v>
      </c>
      <c r="B30" s="82" t="s">
        <v>1</v>
      </c>
      <c r="C30" s="214" t="s">
        <v>34</v>
      </c>
      <c r="D30" s="48" t="s">
        <v>273</v>
      </c>
      <c r="E30" s="190" t="s">
        <v>36</v>
      </c>
      <c r="F30" s="27">
        <v>43392</v>
      </c>
      <c r="G30" s="219" t="s">
        <v>274</v>
      </c>
      <c r="H30" s="48"/>
      <c r="I30" s="48"/>
      <c r="J30" s="190"/>
      <c r="K30" s="190"/>
      <c r="L30" s="190" t="s">
        <v>53</v>
      </c>
      <c r="M30" s="253">
        <v>43831</v>
      </c>
      <c r="N30" s="253">
        <v>44043</v>
      </c>
      <c r="O30" s="30" t="s">
        <v>275</v>
      </c>
      <c r="P30" s="48" t="s">
        <v>276</v>
      </c>
      <c r="Q30" s="30" t="s">
        <v>277</v>
      </c>
      <c r="R30" s="31" t="s">
        <v>278</v>
      </c>
      <c r="S30" s="97" t="s">
        <v>279</v>
      </c>
      <c r="T30" s="24" t="s">
        <v>0</v>
      </c>
      <c r="V30" s="10"/>
    </row>
    <row r="31" spans="1:24" ht="285">
      <c r="A31" s="26">
        <v>25</v>
      </c>
      <c r="B31" s="82" t="s">
        <v>1</v>
      </c>
      <c r="C31" s="214" t="s">
        <v>34</v>
      </c>
      <c r="D31" s="48" t="s">
        <v>280</v>
      </c>
      <c r="E31" s="190" t="s">
        <v>36</v>
      </c>
      <c r="F31" s="27">
        <v>43349</v>
      </c>
      <c r="G31" s="219" t="s">
        <v>281</v>
      </c>
      <c r="H31" s="48"/>
      <c r="I31" s="48"/>
      <c r="J31" s="190"/>
      <c r="K31" s="190"/>
      <c r="L31" s="190" t="s">
        <v>53</v>
      </c>
      <c r="M31" s="253" t="s">
        <v>282</v>
      </c>
      <c r="N31" s="253" t="s">
        <v>283</v>
      </c>
      <c r="O31" s="30">
        <v>44228</v>
      </c>
      <c r="P31" s="81" t="s">
        <v>284</v>
      </c>
      <c r="Q31" s="30" t="s">
        <v>285</v>
      </c>
      <c r="R31" s="31" t="s">
        <v>278</v>
      </c>
      <c r="S31" s="97" t="s">
        <v>286</v>
      </c>
      <c r="T31" s="15" t="s">
        <v>2</v>
      </c>
      <c r="V31" s="10"/>
    </row>
    <row r="32" spans="1:24" ht="356.25">
      <c r="A32" s="26">
        <v>26</v>
      </c>
      <c r="B32" s="82" t="s">
        <v>1</v>
      </c>
      <c r="C32" s="214" t="s">
        <v>34</v>
      </c>
      <c r="D32" s="48" t="s">
        <v>287</v>
      </c>
      <c r="E32" s="190" t="s">
        <v>36</v>
      </c>
      <c r="F32" s="27">
        <v>43349</v>
      </c>
      <c r="G32" s="219" t="s">
        <v>281</v>
      </c>
      <c r="H32" s="48"/>
      <c r="I32" s="48"/>
      <c r="J32" s="190"/>
      <c r="K32" s="190"/>
      <c r="L32" s="190" t="s">
        <v>53</v>
      </c>
      <c r="M32" s="253">
        <v>43374</v>
      </c>
      <c r="N32" s="253">
        <v>43830</v>
      </c>
      <c r="O32" s="30" t="s">
        <v>288</v>
      </c>
      <c r="P32" s="48" t="s">
        <v>289</v>
      </c>
      <c r="Q32" s="30" t="s">
        <v>290</v>
      </c>
      <c r="R32" s="31" t="s">
        <v>278</v>
      </c>
      <c r="S32" s="98" t="s">
        <v>291</v>
      </c>
      <c r="T32" s="24" t="s">
        <v>0</v>
      </c>
      <c r="V32" s="10"/>
    </row>
    <row r="33" spans="1:23" ht="318.75">
      <c r="A33" s="26">
        <v>27</v>
      </c>
      <c r="B33" s="82" t="s">
        <v>1</v>
      </c>
      <c r="C33" s="214" t="s">
        <v>34</v>
      </c>
      <c r="D33" s="48" t="s">
        <v>292</v>
      </c>
      <c r="E33" s="190" t="s">
        <v>36</v>
      </c>
      <c r="F33" s="27">
        <v>43349</v>
      </c>
      <c r="G33" s="219" t="s">
        <v>281</v>
      </c>
      <c r="H33" s="48"/>
      <c r="I33" s="48"/>
      <c r="J33" s="190"/>
      <c r="K33" s="190"/>
      <c r="L33" s="190" t="s">
        <v>53</v>
      </c>
      <c r="M33" s="253" t="s">
        <v>293</v>
      </c>
      <c r="N33" s="253" t="s">
        <v>294</v>
      </c>
      <c r="O33" s="30" t="s">
        <v>295</v>
      </c>
      <c r="P33" s="295" t="s">
        <v>296</v>
      </c>
      <c r="Q33" s="30" t="s">
        <v>297</v>
      </c>
      <c r="R33" s="31" t="s">
        <v>278</v>
      </c>
      <c r="S33" s="97" t="s">
        <v>298</v>
      </c>
      <c r="T33" s="15" t="s">
        <v>2</v>
      </c>
      <c r="V33" s="10"/>
    </row>
    <row r="34" spans="1:23" ht="327.75">
      <c r="A34" s="26">
        <v>28</v>
      </c>
      <c r="B34" s="82" t="s">
        <v>1</v>
      </c>
      <c r="C34" s="214" t="s">
        <v>34</v>
      </c>
      <c r="D34" s="48" t="s">
        <v>299</v>
      </c>
      <c r="E34" s="190" t="s">
        <v>36</v>
      </c>
      <c r="F34" s="27">
        <v>43349</v>
      </c>
      <c r="G34" s="219" t="s">
        <v>281</v>
      </c>
      <c r="H34" s="48"/>
      <c r="I34" s="48"/>
      <c r="J34" s="190"/>
      <c r="K34" s="190"/>
      <c r="L34" s="190" t="s">
        <v>53</v>
      </c>
      <c r="M34" s="253" t="s">
        <v>300</v>
      </c>
      <c r="N34" s="253" t="s">
        <v>301</v>
      </c>
      <c r="O34" s="30" t="s">
        <v>275</v>
      </c>
      <c r="P34" s="48" t="s">
        <v>302</v>
      </c>
      <c r="Q34" s="30" t="s">
        <v>297</v>
      </c>
      <c r="R34" s="31" t="s">
        <v>278</v>
      </c>
      <c r="S34" s="97" t="s">
        <v>303</v>
      </c>
      <c r="T34" s="15" t="s">
        <v>2</v>
      </c>
      <c r="V34" s="10"/>
    </row>
    <row r="35" spans="1:23" ht="318.75">
      <c r="A35" s="26">
        <v>29</v>
      </c>
      <c r="B35" s="82" t="s">
        <v>1</v>
      </c>
      <c r="C35" s="214" t="s">
        <v>34</v>
      </c>
      <c r="D35" s="48" t="s">
        <v>304</v>
      </c>
      <c r="E35" s="190" t="s">
        <v>36</v>
      </c>
      <c r="F35" s="27">
        <v>43349</v>
      </c>
      <c r="G35" s="219" t="s">
        <v>281</v>
      </c>
      <c r="H35" s="48"/>
      <c r="I35" s="48"/>
      <c r="J35" s="190"/>
      <c r="K35" s="190"/>
      <c r="L35" s="190" t="s">
        <v>53</v>
      </c>
      <c r="M35" s="253">
        <v>43709</v>
      </c>
      <c r="N35" s="253">
        <v>43747</v>
      </c>
      <c r="O35" s="30" t="s">
        <v>275</v>
      </c>
      <c r="P35" s="295" t="s">
        <v>305</v>
      </c>
      <c r="Q35" s="30" t="s">
        <v>306</v>
      </c>
      <c r="R35" s="31" t="s">
        <v>278</v>
      </c>
      <c r="S35" s="97" t="s">
        <v>307</v>
      </c>
      <c r="T35" s="24" t="s">
        <v>0</v>
      </c>
      <c r="V35" s="10"/>
    </row>
    <row r="36" spans="1:23" ht="256.5">
      <c r="A36" s="26">
        <v>30</v>
      </c>
      <c r="B36" s="82" t="s">
        <v>1</v>
      </c>
      <c r="C36" s="214" t="s">
        <v>34</v>
      </c>
      <c r="D36" s="48" t="s">
        <v>308</v>
      </c>
      <c r="E36" s="190" t="s">
        <v>36</v>
      </c>
      <c r="F36" s="27">
        <v>43349</v>
      </c>
      <c r="G36" s="219" t="s">
        <v>281</v>
      </c>
      <c r="H36" s="48"/>
      <c r="I36" s="48"/>
      <c r="J36" s="190"/>
      <c r="K36" s="190"/>
      <c r="L36" s="190" t="s">
        <v>53</v>
      </c>
      <c r="M36" s="253" t="s">
        <v>309</v>
      </c>
      <c r="N36" s="253" t="s">
        <v>310</v>
      </c>
      <c r="O36" s="30">
        <v>44299</v>
      </c>
      <c r="P36" s="295" t="s">
        <v>311</v>
      </c>
      <c r="Q36" s="30" t="s">
        <v>306</v>
      </c>
      <c r="R36" s="31" t="s">
        <v>278</v>
      </c>
      <c r="S36" s="97" t="s">
        <v>312</v>
      </c>
      <c r="T36" s="15" t="s">
        <v>2</v>
      </c>
      <c r="V36" s="10"/>
    </row>
    <row r="37" spans="1:23" ht="217.5">
      <c r="A37" s="26">
        <v>31</v>
      </c>
      <c r="B37" s="82" t="s">
        <v>1</v>
      </c>
      <c r="C37" s="214" t="s">
        <v>34</v>
      </c>
      <c r="D37" s="48" t="s">
        <v>313</v>
      </c>
      <c r="E37" s="190" t="s">
        <v>36</v>
      </c>
      <c r="F37" s="27">
        <v>43349</v>
      </c>
      <c r="G37" s="219" t="s">
        <v>281</v>
      </c>
      <c r="H37" s="48"/>
      <c r="I37" s="48"/>
      <c r="J37" s="190"/>
      <c r="K37" s="190"/>
      <c r="L37" s="190" t="s">
        <v>53</v>
      </c>
      <c r="M37" s="28"/>
      <c r="N37" s="29"/>
      <c r="O37" s="30"/>
      <c r="P37" s="87"/>
      <c r="Q37" s="30" t="s">
        <v>306</v>
      </c>
      <c r="R37" s="31" t="s">
        <v>278</v>
      </c>
      <c r="S37" s="97" t="s">
        <v>314</v>
      </c>
      <c r="T37" s="51" t="s">
        <v>315</v>
      </c>
      <c r="V37" s="10"/>
    </row>
    <row r="38" spans="1:23" ht="189">
      <c r="A38" s="26">
        <v>32</v>
      </c>
      <c r="B38" s="82" t="s">
        <v>1</v>
      </c>
      <c r="C38" s="214" t="s">
        <v>34</v>
      </c>
      <c r="D38" s="48" t="s">
        <v>316</v>
      </c>
      <c r="E38" s="190" t="s">
        <v>36</v>
      </c>
      <c r="F38" s="27">
        <v>43349</v>
      </c>
      <c r="G38" s="219" t="s">
        <v>281</v>
      </c>
      <c r="H38" s="48"/>
      <c r="I38" s="48"/>
      <c r="J38" s="190"/>
      <c r="K38" s="190"/>
      <c r="L38" s="190" t="s">
        <v>53</v>
      </c>
      <c r="M38" s="28"/>
      <c r="N38" s="29"/>
      <c r="O38" s="30"/>
      <c r="P38" s="87"/>
      <c r="Q38" s="30" t="s">
        <v>306</v>
      </c>
      <c r="R38" s="31" t="s">
        <v>278</v>
      </c>
      <c r="S38" s="97" t="s">
        <v>317</v>
      </c>
      <c r="T38" s="51" t="s">
        <v>315</v>
      </c>
      <c r="V38" s="10"/>
    </row>
    <row r="39" spans="1:23" ht="274.5">
      <c r="A39" s="26">
        <v>33</v>
      </c>
      <c r="B39" s="82" t="s">
        <v>1</v>
      </c>
      <c r="C39" s="214" t="s">
        <v>34</v>
      </c>
      <c r="D39" s="48" t="s">
        <v>318</v>
      </c>
      <c r="E39" s="190" t="s">
        <v>36</v>
      </c>
      <c r="F39" s="27">
        <v>43349</v>
      </c>
      <c r="G39" s="219" t="s">
        <v>281</v>
      </c>
      <c r="H39" s="48"/>
      <c r="I39" s="48"/>
      <c r="J39" s="190"/>
      <c r="K39" s="190"/>
      <c r="L39" s="190" t="s">
        <v>53</v>
      </c>
      <c r="M39" s="28"/>
      <c r="N39" s="29"/>
      <c r="O39" s="30">
        <v>44299</v>
      </c>
      <c r="P39" s="295" t="s">
        <v>319</v>
      </c>
      <c r="Q39" s="30" t="s">
        <v>306</v>
      </c>
      <c r="R39" s="31" t="s">
        <v>278</v>
      </c>
      <c r="S39" s="97" t="s">
        <v>320</v>
      </c>
      <c r="T39" s="51" t="s">
        <v>315</v>
      </c>
      <c r="V39" s="10"/>
    </row>
    <row r="40" spans="1:23" ht="203.25">
      <c r="A40" s="26">
        <v>34</v>
      </c>
      <c r="B40" s="82" t="s">
        <v>1</v>
      </c>
      <c r="C40" s="214" t="s">
        <v>34</v>
      </c>
      <c r="D40" s="48" t="s">
        <v>321</v>
      </c>
      <c r="E40" s="190" t="s">
        <v>36</v>
      </c>
      <c r="F40" s="27">
        <v>43349</v>
      </c>
      <c r="G40" s="219" t="s">
        <v>281</v>
      </c>
      <c r="H40" s="48"/>
      <c r="I40" s="48"/>
      <c r="J40" s="190"/>
      <c r="K40" s="190"/>
      <c r="L40" s="190" t="s">
        <v>53</v>
      </c>
      <c r="M40" s="253">
        <v>44291</v>
      </c>
      <c r="N40" s="253">
        <v>44438</v>
      </c>
      <c r="O40" s="30">
        <v>44299</v>
      </c>
      <c r="P40" s="295" t="s">
        <v>322</v>
      </c>
      <c r="Q40" s="30" t="s">
        <v>306</v>
      </c>
      <c r="R40" s="31" t="s">
        <v>278</v>
      </c>
      <c r="S40" s="97" t="s">
        <v>323</v>
      </c>
      <c r="T40" s="15" t="s">
        <v>2</v>
      </c>
      <c r="V40" s="10"/>
    </row>
    <row r="41" spans="1:23" s="5" customFormat="1" ht="376.5">
      <c r="A41" s="26">
        <v>35</v>
      </c>
      <c r="B41" s="81" t="s">
        <v>3</v>
      </c>
      <c r="C41" s="214" t="s">
        <v>88</v>
      </c>
      <c r="D41" s="48" t="s">
        <v>324</v>
      </c>
      <c r="E41" s="190" t="s">
        <v>90</v>
      </c>
      <c r="F41" s="27">
        <v>43446</v>
      </c>
      <c r="G41" s="219" t="s">
        <v>325</v>
      </c>
      <c r="H41" s="48" t="s">
        <v>162</v>
      </c>
      <c r="I41" s="48" t="s">
        <v>163</v>
      </c>
      <c r="J41" s="190" t="s">
        <v>164</v>
      </c>
      <c r="K41" s="190" t="s">
        <v>165</v>
      </c>
      <c r="L41" s="190" t="s">
        <v>166</v>
      </c>
      <c r="M41" s="253">
        <v>43539</v>
      </c>
      <c r="N41" s="253">
        <v>43769</v>
      </c>
      <c r="O41" s="30" t="s">
        <v>326</v>
      </c>
      <c r="P41" s="87" t="s">
        <v>327</v>
      </c>
      <c r="Q41" s="30" t="s">
        <v>328</v>
      </c>
      <c r="R41" s="31" t="s">
        <v>329</v>
      </c>
      <c r="S41" s="98" t="s">
        <v>330</v>
      </c>
      <c r="T41" s="51" t="s">
        <v>13</v>
      </c>
      <c r="V41" s="10"/>
      <c r="W41" s="5" t="s">
        <v>331</v>
      </c>
    </row>
    <row r="42" spans="1:23" s="5" customFormat="1" ht="201.95" customHeight="1">
      <c r="A42" s="26">
        <v>36</v>
      </c>
      <c r="B42" s="81" t="s">
        <v>3</v>
      </c>
      <c r="C42" s="214" t="s">
        <v>88</v>
      </c>
      <c r="D42" s="48" t="s">
        <v>332</v>
      </c>
      <c r="E42" s="190" t="s">
        <v>90</v>
      </c>
      <c r="F42" s="27">
        <v>43453</v>
      </c>
      <c r="G42" s="219" t="s">
        <v>325</v>
      </c>
      <c r="H42" s="48" t="s">
        <v>196</v>
      </c>
      <c r="I42" s="48"/>
      <c r="J42" s="190"/>
      <c r="K42" s="190"/>
      <c r="L42" s="190" t="s">
        <v>333</v>
      </c>
      <c r="M42" s="253"/>
      <c r="N42" s="253"/>
      <c r="O42" s="30">
        <v>43543</v>
      </c>
      <c r="P42" s="87" t="s">
        <v>334</v>
      </c>
      <c r="Q42" s="30" t="s">
        <v>335</v>
      </c>
      <c r="R42" s="31" t="s">
        <v>336</v>
      </c>
      <c r="S42" s="98" t="s">
        <v>337</v>
      </c>
      <c r="T42" s="51" t="s">
        <v>13</v>
      </c>
      <c r="V42" s="10"/>
      <c r="W42" s="5" t="s">
        <v>338</v>
      </c>
    </row>
    <row r="43" spans="1:23" ht="72">
      <c r="A43" s="26">
        <v>37</v>
      </c>
      <c r="B43" s="82" t="s">
        <v>3</v>
      </c>
      <c r="C43" s="214" t="s">
        <v>339</v>
      </c>
      <c r="D43" s="48" t="s">
        <v>340</v>
      </c>
      <c r="E43" s="190" t="s">
        <v>90</v>
      </c>
      <c r="F43" s="27">
        <v>43480</v>
      </c>
      <c r="G43" s="219" t="s">
        <v>341</v>
      </c>
      <c r="H43" s="48" t="s">
        <v>342</v>
      </c>
      <c r="I43" s="48" t="s">
        <v>343</v>
      </c>
      <c r="J43" s="190" t="s">
        <v>344</v>
      </c>
      <c r="K43" s="190" t="s">
        <v>345</v>
      </c>
      <c r="L43" s="190" t="s">
        <v>346</v>
      </c>
      <c r="M43" s="28">
        <v>43497</v>
      </c>
      <c r="N43" s="29" t="s">
        <v>347</v>
      </c>
      <c r="O43" s="30">
        <v>43646</v>
      </c>
      <c r="P43" s="87" t="s">
        <v>348</v>
      </c>
      <c r="Q43" s="30">
        <v>43646</v>
      </c>
      <c r="R43" s="31" t="s">
        <v>349</v>
      </c>
      <c r="S43" s="97" t="s">
        <v>350</v>
      </c>
      <c r="T43" s="24" t="s">
        <v>0</v>
      </c>
      <c r="V43" s="10"/>
    </row>
    <row r="44" spans="1:23" ht="129">
      <c r="A44" s="26">
        <v>38</v>
      </c>
      <c r="B44" s="82" t="s">
        <v>3</v>
      </c>
      <c r="C44" s="214" t="s">
        <v>351</v>
      </c>
      <c r="D44" s="211" t="s">
        <v>352</v>
      </c>
      <c r="E44" s="190" t="s">
        <v>90</v>
      </c>
      <c r="F44" s="27">
        <v>43480</v>
      </c>
      <c r="G44" s="219" t="s">
        <v>353</v>
      </c>
      <c r="H44" s="48" t="s">
        <v>354</v>
      </c>
      <c r="I44" s="48" t="s">
        <v>355</v>
      </c>
      <c r="J44" s="190" t="s">
        <v>356</v>
      </c>
      <c r="K44" s="190">
        <v>100</v>
      </c>
      <c r="L44" s="190" t="s">
        <v>346</v>
      </c>
      <c r="M44" s="28">
        <v>43497</v>
      </c>
      <c r="N44" s="29">
        <v>43814</v>
      </c>
      <c r="O44" s="30">
        <v>43712</v>
      </c>
      <c r="P44" s="87" t="s">
        <v>357</v>
      </c>
      <c r="Q44" s="30" t="s">
        <v>358</v>
      </c>
      <c r="R44" s="31" t="s">
        <v>349</v>
      </c>
      <c r="S44" s="97" t="s">
        <v>359</v>
      </c>
      <c r="T44" s="24" t="s">
        <v>0</v>
      </c>
      <c r="V44" s="10"/>
    </row>
    <row r="45" spans="1:23" ht="318">
      <c r="A45" s="26">
        <v>39</v>
      </c>
      <c r="B45" s="82" t="s">
        <v>1</v>
      </c>
      <c r="C45" s="214" t="s">
        <v>34</v>
      </c>
      <c r="D45" s="48" t="s">
        <v>360</v>
      </c>
      <c r="E45" s="190" t="s">
        <v>36</v>
      </c>
      <c r="F45" s="27">
        <v>43642</v>
      </c>
      <c r="G45" s="219" t="s">
        <v>361</v>
      </c>
      <c r="H45" s="48" t="s">
        <v>362</v>
      </c>
      <c r="I45" s="48" t="s">
        <v>363</v>
      </c>
      <c r="J45" s="190"/>
      <c r="K45" s="190"/>
      <c r="L45" s="190" t="s">
        <v>53</v>
      </c>
      <c r="M45" s="253">
        <v>43647</v>
      </c>
      <c r="N45" s="253">
        <v>44013</v>
      </c>
      <c r="O45" s="30" t="s">
        <v>275</v>
      </c>
      <c r="P45" s="48" t="s">
        <v>364</v>
      </c>
      <c r="Q45" s="30" t="s">
        <v>365</v>
      </c>
      <c r="R45" s="31" t="s">
        <v>278</v>
      </c>
      <c r="S45" s="97" t="s">
        <v>366</v>
      </c>
      <c r="T45" s="51" t="s">
        <v>4</v>
      </c>
      <c r="V45" s="10"/>
    </row>
    <row r="46" spans="1:23" ht="204">
      <c r="A46" s="26">
        <v>40</v>
      </c>
      <c r="B46" s="82" t="s">
        <v>1</v>
      </c>
      <c r="C46" s="214" t="s">
        <v>34</v>
      </c>
      <c r="D46" s="48" t="s">
        <v>367</v>
      </c>
      <c r="E46" s="190" t="s">
        <v>36</v>
      </c>
      <c r="F46" s="27">
        <v>43644</v>
      </c>
      <c r="G46" s="219" t="s">
        <v>368</v>
      </c>
      <c r="H46" s="48" t="s">
        <v>369</v>
      </c>
      <c r="I46" s="48" t="s">
        <v>370</v>
      </c>
      <c r="J46" s="190" t="s">
        <v>371</v>
      </c>
      <c r="K46" s="33">
        <v>1</v>
      </c>
      <c r="L46" s="190" t="s">
        <v>372</v>
      </c>
      <c r="M46" s="28">
        <v>43719</v>
      </c>
      <c r="N46" s="29">
        <v>44085</v>
      </c>
      <c r="O46" s="30">
        <v>43727</v>
      </c>
      <c r="P46" s="293" t="s">
        <v>373</v>
      </c>
      <c r="Q46" s="30" t="s">
        <v>374</v>
      </c>
      <c r="R46" s="31" t="s">
        <v>278</v>
      </c>
      <c r="S46" s="97" t="s">
        <v>375</v>
      </c>
      <c r="T46" s="51" t="s">
        <v>13</v>
      </c>
      <c r="V46" s="10"/>
    </row>
    <row r="47" spans="1:23" ht="231.75">
      <c r="A47" s="26">
        <v>41</v>
      </c>
      <c r="B47" s="82" t="s">
        <v>1</v>
      </c>
      <c r="C47" s="214" t="s">
        <v>34</v>
      </c>
      <c r="D47" s="48" t="s">
        <v>376</v>
      </c>
      <c r="E47" s="190" t="s">
        <v>36</v>
      </c>
      <c r="F47" s="27">
        <v>43644</v>
      </c>
      <c r="G47" s="219" t="s">
        <v>368</v>
      </c>
      <c r="H47" s="48" t="s">
        <v>377</v>
      </c>
      <c r="I47" s="48" t="s">
        <v>378</v>
      </c>
      <c r="J47" s="190" t="s">
        <v>379</v>
      </c>
      <c r="K47" s="33">
        <v>1</v>
      </c>
      <c r="L47" s="190" t="s">
        <v>372</v>
      </c>
      <c r="M47" s="28">
        <v>43719</v>
      </c>
      <c r="N47" s="29">
        <v>44085</v>
      </c>
      <c r="O47" s="30" t="s">
        <v>380</v>
      </c>
      <c r="P47" s="48" t="s">
        <v>381</v>
      </c>
      <c r="Q47" s="30" t="s">
        <v>374</v>
      </c>
      <c r="R47" s="31" t="s">
        <v>278</v>
      </c>
      <c r="S47" s="97" t="s">
        <v>382</v>
      </c>
      <c r="T47" s="24" t="s">
        <v>0</v>
      </c>
      <c r="V47" s="10"/>
    </row>
    <row r="48" spans="1:23" ht="185.25">
      <c r="A48" s="26">
        <v>42</v>
      </c>
      <c r="B48" s="82" t="s">
        <v>3</v>
      </c>
      <c r="C48" s="214" t="s">
        <v>383</v>
      </c>
      <c r="D48" s="48" t="s">
        <v>384</v>
      </c>
      <c r="E48" s="190" t="s">
        <v>90</v>
      </c>
      <c r="F48" s="27">
        <v>43720</v>
      </c>
      <c r="G48" s="219" t="s">
        <v>385</v>
      </c>
      <c r="H48" s="48" t="s">
        <v>386</v>
      </c>
      <c r="I48" s="48" t="s">
        <v>387</v>
      </c>
      <c r="J48" s="190" t="s">
        <v>388</v>
      </c>
      <c r="K48" s="190">
        <v>1</v>
      </c>
      <c r="L48" s="190" t="s">
        <v>389</v>
      </c>
      <c r="M48" s="28">
        <v>43720</v>
      </c>
      <c r="N48" s="29">
        <v>44085</v>
      </c>
      <c r="O48" s="30">
        <v>43720</v>
      </c>
      <c r="P48" s="87" t="s">
        <v>390</v>
      </c>
      <c r="Q48" s="30" t="s">
        <v>391</v>
      </c>
      <c r="R48" s="31" t="s">
        <v>349</v>
      </c>
      <c r="S48" s="97" t="s">
        <v>392</v>
      </c>
      <c r="T48" s="24" t="s">
        <v>0</v>
      </c>
      <c r="V48" s="10"/>
    </row>
    <row r="49" spans="1:23" ht="186" customHeight="1">
      <c r="A49" s="26">
        <v>43</v>
      </c>
      <c r="B49" s="82" t="s">
        <v>3</v>
      </c>
      <c r="C49" s="367" t="s">
        <v>34</v>
      </c>
      <c r="D49" s="351" t="s">
        <v>393</v>
      </c>
      <c r="E49" s="361" t="s">
        <v>90</v>
      </c>
      <c r="F49" s="203">
        <v>43747</v>
      </c>
      <c r="G49" s="190" t="s">
        <v>394</v>
      </c>
      <c r="H49" s="48" t="s">
        <v>395</v>
      </c>
      <c r="I49" s="48" t="s">
        <v>396</v>
      </c>
      <c r="J49" s="190" t="s">
        <v>397</v>
      </c>
      <c r="K49" s="34" t="s">
        <v>398</v>
      </c>
      <c r="L49" s="190" t="s">
        <v>155</v>
      </c>
      <c r="M49" s="28">
        <v>43832</v>
      </c>
      <c r="N49" s="29">
        <v>44195</v>
      </c>
      <c r="O49" s="30" t="s">
        <v>399</v>
      </c>
      <c r="P49" s="87" t="s">
        <v>400</v>
      </c>
      <c r="Q49" s="30" t="s">
        <v>401</v>
      </c>
      <c r="R49" s="31" t="s">
        <v>213</v>
      </c>
      <c r="S49" s="97" t="s">
        <v>402</v>
      </c>
      <c r="T49" s="24" t="s">
        <v>0</v>
      </c>
      <c r="V49" s="10"/>
      <c r="W49" s="4" t="s">
        <v>403</v>
      </c>
    </row>
    <row r="50" spans="1:23" ht="198.75" customHeight="1">
      <c r="A50" s="26">
        <v>44</v>
      </c>
      <c r="B50" s="82" t="s">
        <v>3</v>
      </c>
      <c r="C50" s="368"/>
      <c r="D50" s="352"/>
      <c r="E50" s="362"/>
      <c r="F50" s="203">
        <v>43747</v>
      </c>
      <c r="G50" s="190" t="s">
        <v>394</v>
      </c>
      <c r="H50" s="212" t="s">
        <v>404</v>
      </c>
      <c r="I50" s="48" t="s">
        <v>405</v>
      </c>
      <c r="J50" s="190" t="s">
        <v>406</v>
      </c>
      <c r="K50" s="34" t="s">
        <v>407</v>
      </c>
      <c r="L50" s="190" t="s">
        <v>155</v>
      </c>
      <c r="M50" s="28">
        <v>43832</v>
      </c>
      <c r="N50" s="29">
        <v>44195</v>
      </c>
      <c r="O50" s="30" t="s">
        <v>408</v>
      </c>
      <c r="P50" s="87" t="s">
        <v>409</v>
      </c>
      <c r="Q50" s="30" t="s">
        <v>401</v>
      </c>
      <c r="R50" s="31" t="s">
        <v>410</v>
      </c>
      <c r="S50" s="97" t="s">
        <v>411</v>
      </c>
      <c r="T50" s="24" t="s">
        <v>0</v>
      </c>
      <c r="V50" s="10"/>
      <c r="W50" s="4" t="s">
        <v>403</v>
      </c>
    </row>
    <row r="51" spans="1:23" ht="87.75">
      <c r="A51" s="26">
        <v>45</v>
      </c>
      <c r="B51" s="82" t="s">
        <v>3</v>
      </c>
      <c r="C51" s="367" t="s">
        <v>34</v>
      </c>
      <c r="D51" s="351" t="s">
        <v>412</v>
      </c>
      <c r="E51" s="361" t="s">
        <v>90</v>
      </c>
      <c r="F51" s="203">
        <v>43747</v>
      </c>
      <c r="G51" s="190" t="s">
        <v>394</v>
      </c>
      <c r="H51" s="212" t="s">
        <v>413</v>
      </c>
      <c r="I51" s="212" t="s">
        <v>414</v>
      </c>
      <c r="J51" s="190" t="s">
        <v>415</v>
      </c>
      <c r="K51" s="190" t="s">
        <v>416</v>
      </c>
      <c r="L51" s="190" t="s">
        <v>155</v>
      </c>
      <c r="M51" s="28">
        <v>43832</v>
      </c>
      <c r="N51" s="29">
        <v>44195</v>
      </c>
      <c r="O51" s="30">
        <v>43878</v>
      </c>
      <c r="P51" s="90" t="s">
        <v>417</v>
      </c>
      <c r="Q51" s="30" t="s">
        <v>418</v>
      </c>
      <c r="R51" s="31" t="s">
        <v>419</v>
      </c>
      <c r="S51" s="97" t="s">
        <v>420</v>
      </c>
      <c r="T51" s="24" t="s">
        <v>0</v>
      </c>
      <c r="V51" s="10"/>
    </row>
    <row r="52" spans="1:23" ht="128.25">
      <c r="A52" s="26">
        <v>46</v>
      </c>
      <c r="B52" s="82" t="s">
        <v>3</v>
      </c>
      <c r="C52" s="372"/>
      <c r="D52" s="380"/>
      <c r="E52" s="369"/>
      <c r="F52" s="203">
        <v>43747</v>
      </c>
      <c r="G52" s="190" t="s">
        <v>394</v>
      </c>
      <c r="H52" s="212" t="s">
        <v>413</v>
      </c>
      <c r="I52" s="212" t="s">
        <v>421</v>
      </c>
      <c r="J52" s="190" t="s">
        <v>422</v>
      </c>
      <c r="K52" s="190" t="s">
        <v>423</v>
      </c>
      <c r="L52" s="190" t="s">
        <v>155</v>
      </c>
      <c r="M52" s="28">
        <v>43832</v>
      </c>
      <c r="N52" s="29">
        <v>44195</v>
      </c>
      <c r="O52" s="30" t="s">
        <v>424</v>
      </c>
      <c r="P52" s="90" t="s">
        <v>425</v>
      </c>
      <c r="Q52" s="30" t="s">
        <v>418</v>
      </c>
      <c r="R52" s="31" t="s">
        <v>419</v>
      </c>
      <c r="S52" s="97" t="s">
        <v>426</v>
      </c>
      <c r="T52" s="24" t="s">
        <v>0</v>
      </c>
      <c r="V52" s="10"/>
    </row>
    <row r="53" spans="1:23" ht="88.5">
      <c r="A53" s="26">
        <v>47</v>
      </c>
      <c r="B53" s="82" t="s">
        <v>3</v>
      </c>
      <c r="C53" s="368"/>
      <c r="D53" s="352"/>
      <c r="E53" s="362"/>
      <c r="F53" s="203">
        <v>43747</v>
      </c>
      <c r="G53" s="190" t="s">
        <v>394</v>
      </c>
      <c r="H53" s="212" t="s">
        <v>427</v>
      </c>
      <c r="I53" s="212" t="s">
        <v>428</v>
      </c>
      <c r="J53" s="190" t="s">
        <v>429</v>
      </c>
      <c r="K53" s="190" t="s">
        <v>430</v>
      </c>
      <c r="L53" s="190" t="s">
        <v>155</v>
      </c>
      <c r="M53" s="28">
        <v>43832</v>
      </c>
      <c r="N53" s="29">
        <v>44195</v>
      </c>
      <c r="O53" s="30">
        <v>43885</v>
      </c>
      <c r="P53" s="90" t="s">
        <v>431</v>
      </c>
      <c r="Q53" s="30" t="s">
        <v>418</v>
      </c>
      <c r="R53" s="31" t="s">
        <v>419</v>
      </c>
      <c r="S53" s="97" t="s">
        <v>432</v>
      </c>
      <c r="T53" s="24" t="s">
        <v>0</v>
      </c>
      <c r="V53" s="10"/>
    </row>
    <row r="54" spans="1:23" ht="189">
      <c r="A54" s="26">
        <v>48</v>
      </c>
      <c r="B54" s="82" t="s">
        <v>3</v>
      </c>
      <c r="C54" s="214" t="s">
        <v>34</v>
      </c>
      <c r="D54" s="217" t="s">
        <v>433</v>
      </c>
      <c r="E54" s="190" t="s">
        <v>90</v>
      </c>
      <c r="F54" s="203">
        <v>43747</v>
      </c>
      <c r="G54" s="190" t="s">
        <v>394</v>
      </c>
      <c r="H54" s="79" t="s">
        <v>434</v>
      </c>
      <c r="I54" s="48" t="s">
        <v>435</v>
      </c>
      <c r="J54" s="190" t="s">
        <v>436</v>
      </c>
      <c r="K54" s="190">
        <v>1</v>
      </c>
      <c r="L54" s="190" t="s">
        <v>155</v>
      </c>
      <c r="M54" s="28">
        <v>43832</v>
      </c>
      <c r="N54" s="29">
        <v>44377</v>
      </c>
      <c r="O54" s="30" t="s">
        <v>437</v>
      </c>
      <c r="P54" s="260" t="s">
        <v>438</v>
      </c>
      <c r="Q54" s="30" t="s">
        <v>401</v>
      </c>
      <c r="R54" s="31" t="s">
        <v>213</v>
      </c>
      <c r="S54" s="97" t="s">
        <v>439</v>
      </c>
      <c r="T54" s="15" t="s">
        <v>2</v>
      </c>
      <c r="V54" s="10"/>
    </row>
    <row r="55" spans="1:23" ht="145.5">
      <c r="A55" s="26">
        <v>49</v>
      </c>
      <c r="B55" s="82" t="s">
        <v>3</v>
      </c>
      <c r="C55" s="367" t="s">
        <v>34</v>
      </c>
      <c r="D55" s="381" t="s">
        <v>440</v>
      </c>
      <c r="E55" s="361" t="s">
        <v>90</v>
      </c>
      <c r="F55" s="203">
        <v>43747</v>
      </c>
      <c r="G55" s="190" t="s">
        <v>394</v>
      </c>
      <c r="H55" s="79" t="s">
        <v>441</v>
      </c>
      <c r="I55" s="48" t="s">
        <v>442</v>
      </c>
      <c r="J55" s="190" t="s">
        <v>443</v>
      </c>
      <c r="K55" s="190" t="s">
        <v>444</v>
      </c>
      <c r="L55" s="190" t="s">
        <v>155</v>
      </c>
      <c r="M55" s="28">
        <v>43832</v>
      </c>
      <c r="N55" s="29">
        <v>44196</v>
      </c>
      <c r="O55" s="203" t="s">
        <v>445</v>
      </c>
      <c r="P55" s="87" t="s">
        <v>446</v>
      </c>
      <c r="Q55" s="30" t="s">
        <v>447</v>
      </c>
      <c r="R55" s="31" t="s">
        <v>448</v>
      </c>
      <c r="S55" s="97" t="s">
        <v>449</v>
      </c>
      <c r="T55" s="24" t="s">
        <v>0</v>
      </c>
      <c r="V55" s="10"/>
    </row>
    <row r="56" spans="1:23" ht="253.5" customHeight="1">
      <c r="A56" s="26">
        <v>50</v>
      </c>
      <c r="B56" s="82" t="s">
        <v>3</v>
      </c>
      <c r="C56" s="368"/>
      <c r="D56" s="383"/>
      <c r="E56" s="362"/>
      <c r="F56" s="203">
        <v>43747</v>
      </c>
      <c r="G56" s="190" t="s">
        <v>394</v>
      </c>
      <c r="H56" s="48" t="s">
        <v>450</v>
      </c>
      <c r="I56" s="48" t="s">
        <v>451</v>
      </c>
      <c r="J56" s="190" t="s">
        <v>452</v>
      </c>
      <c r="K56" s="190" t="s">
        <v>453</v>
      </c>
      <c r="L56" s="190" t="s">
        <v>41</v>
      </c>
      <c r="M56" s="28">
        <v>43766</v>
      </c>
      <c r="N56" s="29">
        <v>44195</v>
      </c>
      <c r="O56" s="30" t="s">
        <v>454</v>
      </c>
      <c r="P56" s="87" t="s">
        <v>455</v>
      </c>
      <c r="Q56" s="30" t="s">
        <v>456</v>
      </c>
      <c r="R56" s="31" t="s">
        <v>457</v>
      </c>
      <c r="S56" s="97" t="s">
        <v>458</v>
      </c>
      <c r="T56" s="51" t="s">
        <v>13</v>
      </c>
      <c r="V56" s="10"/>
    </row>
    <row r="57" spans="1:23" ht="384.75">
      <c r="A57" s="26">
        <v>51</v>
      </c>
      <c r="B57" s="82" t="s">
        <v>3</v>
      </c>
      <c r="C57" s="214" t="s">
        <v>34</v>
      </c>
      <c r="D57" s="217" t="s">
        <v>459</v>
      </c>
      <c r="E57" s="190" t="s">
        <v>90</v>
      </c>
      <c r="F57" s="203">
        <v>43747</v>
      </c>
      <c r="G57" s="190" t="s">
        <v>394</v>
      </c>
      <c r="H57" s="48" t="s">
        <v>460</v>
      </c>
      <c r="I57" s="48" t="s">
        <v>461</v>
      </c>
      <c r="J57" s="190" t="s">
        <v>462</v>
      </c>
      <c r="K57" s="190" t="s">
        <v>462</v>
      </c>
      <c r="L57" s="190" t="s">
        <v>463</v>
      </c>
      <c r="M57" s="28">
        <v>43770</v>
      </c>
      <c r="N57" s="29">
        <v>44195</v>
      </c>
      <c r="O57" s="37">
        <v>44228</v>
      </c>
      <c r="P57" s="48" t="s">
        <v>464</v>
      </c>
      <c r="Q57" s="30" t="s">
        <v>465</v>
      </c>
      <c r="R57" s="36" t="s">
        <v>250</v>
      </c>
      <c r="S57" s="97" t="s">
        <v>466</v>
      </c>
      <c r="T57" s="51" t="s">
        <v>13</v>
      </c>
      <c r="V57" s="10"/>
    </row>
    <row r="58" spans="1:23" ht="327.75">
      <c r="A58" s="26">
        <v>52</v>
      </c>
      <c r="B58" s="82" t="s">
        <v>3</v>
      </c>
      <c r="C58" s="214" t="s">
        <v>34</v>
      </c>
      <c r="D58" s="217" t="s">
        <v>467</v>
      </c>
      <c r="E58" s="190" t="s">
        <v>90</v>
      </c>
      <c r="F58" s="203">
        <v>43747</v>
      </c>
      <c r="G58" s="190" t="s">
        <v>394</v>
      </c>
      <c r="H58" s="48" t="s">
        <v>468</v>
      </c>
      <c r="I58" s="48" t="s">
        <v>469</v>
      </c>
      <c r="J58" s="190" t="s">
        <v>470</v>
      </c>
      <c r="K58" s="190" t="s">
        <v>470</v>
      </c>
      <c r="L58" s="190" t="s">
        <v>41</v>
      </c>
      <c r="M58" s="28">
        <v>43766</v>
      </c>
      <c r="N58" s="29">
        <v>44012</v>
      </c>
      <c r="O58" s="37" t="s">
        <v>471</v>
      </c>
      <c r="P58" s="48" t="s">
        <v>472</v>
      </c>
      <c r="Q58" s="30" t="s">
        <v>456</v>
      </c>
      <c r="R58" s="31" t="s">
        <v>457</v>
      </c>
      <c r="S58" s="97" t="s">
        <v>473</v>
      </c>
      <c r="T58" s="24" t="s">
        <v>0</v>
      </c>
      <c r="V58" s="10"/>
    </row>
    <row r="59" spans="1:23" ht="101.25">
      <c r="A59" s="26">
        <v>53</v>
      </c>
      <c r="B59" s="82" t="s">
        <v>3</v>
      </c>
      <c r="C59" s="367" t="s">
        <v>34</v>
      </c>
      <c r="D59" s="381" t="s">
        <v>474</v>
      </c>
      <c r="E59" s="361" t="s">
        <v>90</v>
      </c>
      <c r="F59" s="203">
        <v>43747</v>
      </c>
      <c r="G59" s="190" t="s">
        <v>394</v>
      </c>
      <c r="H59" s="48" t="s">
        <v>475</v>
      </c>
      <c r="I59" s="48" t="s">
        <v>476</v>
      </c>
      <c r="J59" s="190" t="s">
        <v>477</v>
      </c>
      <c r="K59" s="190" t="s">
        <v>478</v>
      </c>
      <c r="L59" s="190" t="s">
        <v>155</v>
      </c>
      <c r="M59" s="28">
        <v>43755</v>
      </c>
      <c r="N59" s="29">
        <v>44195</v>
      </c>
      <c r="O59" s="203" t="s">
        <v>479</v>
      </c>
      <c r="P59" s="87" t="s">
        <v>480</v>
      </c>
      <c r="Q59" s="30" t="s">
        <v>418</v>
      </c>
      <c r="R59" s="31" t="s">
        <v>481</v>
      </c>
      <c r="S59" s="97" t="s">
        <v>482</v>
      </c>
      <c r="T59" s="24" t="s">
        <v>0</v>
      </c>
      <c r="V59" s="10"/>
    </row>
    <row r="60" spans="1:23" ht="101.25">
      <c r="A60" s="26">
        <v>54</v>
      </c>
      <c r="B60" s="82" t="s">
        <v>3</v>
      </c>
      <c r="C60" s="368"/>
      <c r="D60" s="383"/>
      <c r="E60" s="362"/>
      <c r="F60" s="203">
        <v>43747</v>
      </c>
      <c r="G60" s="190" t="s">
        <v>394</v>
      </c>
      <c r="H60" s="48" t="s">
        <v>483</v>
      </c>
      <c r="I60" s="48" t="s">
        <v>484</v>
      </c>
      <c r="J60" s="190" t="s">
        <v>485</v>
      </c>
      <c r="K60" s="190" t="s">
        <v>486</v>
      </c>
      <c r="L60" s="190" t="s">
        <v>155</v>
      </c>
      <c r="M60" s="28">
        <v>43755</v>
      </c>
      <c r="N60" s="29">
        <v>44195</v>
      </c>
      <c r="O60" s="203" t="s">
        <v>479</v>
      </c>
      <c r="P60" s="87" t="s">
        <v>487</v>
      </c>
      <c r="Q60" s="30" t="s">
        <v>418</v>
      </c>
      <c r="R60" s="31" t="s">
        <v>481</v>
      </c>
      <c r="S60" s="97" t="s">
        <v>488</v>
      </c>
      <c r="T60" s="24" t="s">
        <v>0</v>
      </c>
      <c r="V60" s="10"/>
    </row>
    <row r="61" spans="1:23" ht="409.5">
      <c r="A61" s="26">
        <v>55</v>
      </c>
      <c r="B61" s="82" t="s">
        <v>3</v>
      </c>
      <c r="C61" s="214" t="s">
        <v>34</v>
      </c>
      <c r="D61" s="216" t="s">
        <v>489</v>
      </c>
      <c r="E61" s="190" t="s">
        <v>90</v>
      </c>
      <c r="F61" s="203">
        <v>43747</v>
      </c>
      <c r="G61" s="190" t="s">
        <v>394</v>
      </c>
      <c r="H61" s="48" t="s">
        <v>490</v>
      </c>
      <c r="I61" s="48" t="s">
        <v>491</v>
      </c>
      <c r="J61" s="190" t="s">
        <v>492</v>
      </c>
      <c r="K61" s="190" t="s">
        <v>492</v>
      </c>
      <c r="L61" s="190" t="s">
        <v>463</v>
      </c>
      <c r="M61" s="28">
        <v>43759</v>
      </c>
      <c r="N61" s="29">
        <v>44195</v>
      </c>
      <c r="O61" s="37">
        <v>44299</v>
      </c>
      <c r="P61" s="261" t="s">
        <v>493</v>
      </c>
      <c r="Q61" s="30" t="s">
        <v>494</v>
      </c>
      <c r="R61" s="31" t="s">
        <v>57</v>
      </c>
      <c r="S61" s="97" t="s">
        <v>495</v>
      </c>
      <c r="T61" s="24" t="s">
        <v>0</v>
      </c>
      <c r="V61" s="10"/>
    </row>
    <row r="62" spans="1:23" ht="160.5">
      <c r="A62" s="26">
        <v>56</v>
      </c>
      <c r="B62" s="82" t="s">
        <v>3</v>
      </c>
      <c r="C62" s="367" t="s">
        <v>34</v>
      </c>
      <c r="D62" s="381" t="s">
        <v>496</v>
      </c>
      <c r="E62" s="361" t="s">
        <v>90</v>
      </c>
      <c r="F62" s="221">
        <v>43747</v>
      </c>
      <c r="G62" s="190" t="s">
        <v>394</v>
      </c>
      <c r="H62" s="48" t="s">
        <v>497</v>
      </c>
      <c r="I62" s="48" t="s">
        <v>498</v>
      </c>
      <c r="J62" s="190" t="s">
        <v>499</v>
      </c>
      <c r="K62" s="190" t="s">
        <v>499</v>
      </c>
      <c r="L62" s="190" t="s">
        <v>463</v>
      </c>
      <c r="M62" s="28">
        <v>43759</v>
      </c>
      <c r="N62" s="29">
        <v>44195</v>
      </c>
      <c r="O62" s="37" t="s">
        <v>275</v>
      </c>
      <c r="P62" s="87" t="s">
        <v>500</v>
      </c>
      <c r="Q62" s="30" t="s">
        <v>501</v>
      </c>
      <c r="R62" s="31" t="s">
        <v>57</v>
      </c>
      <c r="S62" s="97" t="s">
        <v>502</v>
      </c>
      <c r="T62" s="24" t="s">
        <v>0</v>
      </c>
      <c r="V62" s="10"/>
    </row>
    <row r="63" spans="1:23" ht="220.5" customHeight="1">
      <c r="A63" s="26">
        <v>57</v>
      </c>
      <c r="B63" s="82" t="s">
        <v>3</v>
      </c>
      <c r="C63" s="368"/>
      <c r="D63" s="383"/>
      <c r="E63" s="362"/>
      <c r="F63" s="221">
        <v>43747</v>
      </c>
      <c r="G63" s="190" t="s">
        <v>394</v>
      </c>
      <c r="H63" s="48" t="s">
        <v>503</v>
      </c>
      <c r="I63" s="48" t="s">
        <v>504</v>
      </c>
      <c r="J63" s="190" t="s">
        <v>505</v>
      </c>
      <c r="K63" s="190">
        <v>1</v>
      </c>
      <c r="L63" s="190" t="s">
        <v>463</v>
      </c>
      <c r="M63" s="28">
        <v>43759</v>
      </c>
      <c r="N63" s="29">
        <v>44195</v>
      </c>
      <c r="O63" s="37" t="s">
        <v>275</v>
      </c>
      <c r="P63" s="48" t="s">
        <v>506</v>
      </c>
      <c r="Q63" s="30" t="s">
        <v>501</v>
      </c>
      <c r="R63" s="31" t="s">
        <v>57</v>
      </c>
      <c r="S63" s="97" t="s">
        <v>507</v>
      </c>
      <c r="T63" s="51" t="s">
        <v>4</v>
      </c>
      <c r="V63" s="10"/>
    </row>
    <row r="64" spans="1:23" ht="409.5">
      <c r="A64" s="26">
        <v>58</v>
      </c>
      <c r="B64" s="82" t="s">
        <v>3</v>
      </c>
      <c r="C64" s="214" t="s">
        <v>34</v>
      </c>
      <c r="D64" s="216" t="s">
        <v>508</v>
      </c>
      <c r="E64" s="190" t="s">
        <v>90</v>
      </c>
      <c r="F64" s="203">
        <v>43747</v>
      </c>
      <c r="G64" s="190" t="s">
        <v>394</v>
      </c>
      <c r="H64" s="48" t="s">
        <v>509</v>
      </c>
      <c r="I64" s="48" t="s">
        <v>510</v>
      </c>
      <c r="J64" s="190" t="s">
        <v>492</v>
      </c>
      <c r="K64" s="190" t="s">
        <v>492</v>
      </c>
      <c r="L64" s="190" t="s">
        <v>463</v>
      </c>
      <c r="M64" s="28">
        <v>43759</v>
      </c>
      <c r="N64" s="29">
        <v>44195</v>
      </c>
      <c r="O64" s="37">
        <v>44228</v>
      </c>
      <c r="P64" s="48" t="s">
        <v>511</v>
      </c>
      <c r="Q64" s="30" t="s">
        <v>501</v>
      </c>
      <c r="R64" s="31" t="s">
        <v>512</v>
      </c>
      <c r="S64" s="97" t="s">
        <v>513</v>
      </c>
      <c r="T64" s="51" t="s">
        <v>4</v>
      </c>
      <c r="V64" s="10"/>
    </row>
    <row r="65" spans="1:22" ht="231">
      <c r="A65" s="26">
        <v>59</v>
      </c>
      <c r="B65" s="82" t="s">
        <v>1</v>
      </c>
      <c r="C65" s="214" t="s">
        <v>34</v>
      </c>
      <c r="D65" s="216" t="s">
        <v>514</v>
      </c>
      <c r="E65" s="190" t="s">
        <v>36</v>
      </c>
      <c r="F65" s="203">
        <v>43747</v>
      </c>
      <c r="G65" s="190" t="s">
        <v>394</v>
      </c>
      <c r="H65" s="48" t="s">
        <v>434</v>
      </c>
      <c r="I65" s="48" t="s">
        <v>515</v>
      </c>
      <c r="J65" s="190" t="s">
        <v>516</v>
      </c>
      <c r="K65" s="190" t="s">
        <v>517</v>
      </c>
      <c r="L65" s="190" t="s">
        <v>155</v>
      </c>
      <c r="M65" s="28">
        <v>43759</v>
      </c>
      <c r="N65" s="29">
        <v>44377</v>
      </c>
      <c r="O65" s="203" t="s">
        <v>518</v>
      </c>
      <c r="P65" s="48" t="s">
        <v>519</v>
      </c>
      <c r="Q65" s="30" t="s">
        <v>401</v>
      </c>
      <c r="R65" s="31" t="s">
        <v>520</v>
      </c>
      <c r="S65" s="97" t="s">
        <v>521</v>
      </c>
      <c r="T65" s="15" t="s">
        <v>2</v>
      </c>
      <c r="V65" s="10"/>
    </row>
    <row r="66" spans="1:22" ht="87">
      <c r="A66" s="26">
        <v>60</v>
      </c>
      <c r="B66" s="82" t="s">
        <v>1</v>
      </c>
      <c r="C66" s="367" t="s">
        <v>34</v>
      </c>
      <c r="D66" s="381" t="s">
        <v>522</v>
      </c>
      <c r="E66" s="361" t="s">
        <v>36</v>
      </c>
      <c r="F66" s="203">
        <v>43747</v>
      </c>
      <c r="G66" s="190" t="s">
        <v>394</v>
      </c>
      <c r="H66" s="48" t="s">
        <v>413</v>
      </c>
      <c r="I66" s="48" t="s">
        <v>414</v>
      </c>
      <c r="J66" s="190" t="s">
        <v>415</v>
      </c>
      <c r="K66" s="190" t="s">
        <v>416</v>
      </c>
      <c r="L66" s="190" t="s">
        <v>155</v>
      </c>
      <c r="M66" s="28">
        <v>43832</v>
      </c>
      <c r="N66" s="29">
        <v>44195</v>
      </c>
      <c r="O66" s="203">
        <v>43878</v>
      </c>
      <c r="P66" s="87" t="s">
        <v>523</v>
      </c>
      <c r="Q66" s="30" t="s">
        <v>418</v>
      </c>
      <c r="R66" s="31" t="s">
        <v>481</v>
      </c>
      <c r="S66" s="97" t="s">
        <v>524</v>
      </c>
      <c r="T66" s="24" t="s">
        <v>0</v>
      </c>
      <c r="V66" s="10"/>
    </row>
    <row r="67" spans="1:22" ht="101.25">
      <c r="A67" s="26">
        <v>61</v>
      </c>
      <c r="B67" s="82" t="s">
        <v>1</v>
      </c>
      <c r="C67" s="372"/>
      <c r="D67" s="382"/>
      <c r="E67" s="369"/>
      <c r="F67" s="203">
        <v>43747</v>
      </c>
      <c r="G67" s="190" t="s">
        <v>394</v>
      </c>
      <c r="H67" s="48" t="s">
        <v>525</v>
      </c>
      <c r="I67" s="48" t="s">
        <v>526</v>
      </c>
      <c r="J67" s="190" t="s">
        <v>527</v>
      </c>
      <c r="K67" s="190" t="s">
        <v>528</v>
      </c>
      <c r="L67" s="190" t="s">
        <v>155</v>
      </c>
      <c r="M67" s="28">
        <v>43753</v>
      </c>
      <c r="N67" s="29">
        <v>44195</v>
      </c>
      <c r="O67" s="203" t="s">
        <v>479</v>
      </c>
      <c r="P67" s="87" t="s">
        <v>529</v>
      </c>
      <c r="Q67" s="30" t="s">
        <v>418</v>
      </c>
      <c r="R67" s="31" t="s">
        <v>481</v>
      </c>
      <c r="S67" s="97" t="s">
        <v>530</v>
      </c>
      <c r="T67" s="24" t="s">
        <v>0</v>
      </c>
      <c r="V67" s="10"/>
    </row>
    <row r="68" spans="1:22" ht="87">
      <c r="A68" s="26">
        <v>62</v>
      </c>
      <c r="B68" s="82" t="s">
        <v>1</v>
      </c>
      <c r="C68" s="372"/>
      <c r="D68" s="382"/>
      <c r="E68" s="369"/>
      <c r="F68" s="203">
        <v>43747</v>
      </c>
      <c r="G68" s="190" t="s">
        <v>394</v>
      </c>
      <c r="H68" s="48" t="s">
        <v>427</v>
      </c>
      <c r="I68" s="48" t="s">
        <v>428</v>
      </c>
      <c r="J68" s="190" t="s">
        <v>429</v>
      </c>
      <c r="K68" s="190" t="s">
        <v>430</v>
      </c>
      <c r="L68" s="190" t="s">
        <v>155</v>
      </c>
      <c r="M68" s="28">
        <v>43832</v>
      </c>
      <c r="N68" s="29">
        <v>44195</v>
      </c>
      <c r="O68" s="203">
        <v>43885</v>
      </c>
      <c r="P68" s="87" t="s">
        <v>531</v>
      </c>
      <c r="Q68" s="30" t="s">
        <v>418</v>
      </c>
      <c r="R68" s="31" t="s">
        <v>481</v>
      </c>
      <c r="S68" s="97" t="s">
        <v>532</v>
      </c>
      <c r="T68" s="24" t="s">
        <v>0</v>
      </c>
      <c r="V68" s="10"/>
    </row>
    <row r="69" spans="1:22" ht="261" customHeight="1">
      <c r="A69" s="26">
        <v>63</v>
      </c>
      <c r="B69" s="82" t="s">
        <v>1</v>
      </c>
      <c r="C69" s="368"/>
      <c r="D69" s="383"/>
      <c r="E69" s="362"/>
      <c r="F69" s="203">
        <v>43747</v>
      </c>
      <c r="G69" s="190" t="s">
        <v>394</v>
      </c>
      <c r="H69" s="48" t="s">
        <v>533</v>
      </c>
      <c r="I69" s="48" t="s">
        <v>534</v>
      </c>
      <c r="J69" s="190" t="s">
        <v>429</v>
      </c>
      <c r="K69" s="190" t="s">
        <v>430</v>
      </c>
      <c r="L69" s="190" t="s">
        <v>155</v>
      </c>
      <c r="M69" s="28">
        <v>43755</v>
      </c>
      <c r="N69" s="29">
        <v>44377</v>
      </c>
      <c r="O69" s="203" t="s">
        <v>535</v>
      </c>
      <c r="P69" s="48" t="s">
        <v>536</v>
      </c>
      <c r="Q69" s="30" t="s">
        <v>401</v>
      </c>
      <c r="R69" s="31" t="s">
        <v>520</v>
      </c>
      <c r="S69" s="97" t="s">
        <v>537</v>
      </c>
      <c r="T69" s="15" t="s">
        <v>2</v>
      </c>
      <c r="V69" s="10"/>
    </row>
    <row r="70" spans="1:22" ht="234.75">
      <c r="A70" s="26">
        <v>64</v>
      </c>
      <c r="B70" s="82" t="s">
        <v>3</v>
      </c>
      <c r="C70" s="367" t="s">
        <v>34</v>
      </c>
      <c r="D70" s="351" t="s">
        <v>538</v>
      </c>
      <c r="E70" s="361" t="s">
        <v>90</v>
      </c>
      <c r="F70" s="27">
        <v>43698</v>
      </c>
      <c r="G70" s="190" t="s">
        <v>539</v>
      </c>
      <c r="H70" s="48" t="s">
        <v>540</v>
      </c>
      <c r="I70" s="48" t="s">
        <v>541</v>
      </c>
      <c r="J70" s="190"/>
      <c r="K70" s="190" t="s">
        <v>542</v>
      </c>
      <c r="L70" s="190" t="s">
        <v>41</v>
      </c>
      <c r="M70" s="28">
        <v>43698</v>
      </c>
      <c r="N70" s="29">
        <v>43830</v>
      </c>
      <c r="O70" s="37" t="s">
        <v>543</v>
      </c>
      <c r="P70" s="48" t="s">
        <v>544</v>
      </c>
      <c r="Q70" s="30" t="s">
        <v>545</v>
      </c>
      <c r="R70" s="31" t="s">
        <v>457</v>
      </c>
      <c r="S70" s="97" t="s">
        <v>546</v>
      </c>
      <c r="T70" s="51" t="s">
        <v>13</v>
      </c>
      <c r="V70" s="10"/>
    </row>
    <row r="71" spans="1:22" ht="199.5">
      <c r="A71" s="26">
        <v>65</v>
      </c>
      <c r="B71" s="82" t="s">
        <v>3</v>
      </c>
      <c r="C71" s="372"/>
      <c r="D71" s="380"/>
      <c r="E71" s="369"/>
      <c r="F71" s="27">
        <v>43698</v>
      </c>
      <c r="G71" s="190" t="s">
        <v>539</v>
      </c>
      <c r="H71" s="48" t="s">
        <v>540</v>
      </c>
      <c r="I71" s="48" t="s">
        <v>547</v>
      </c>
      <c r="J71" s="190"/>
      <c r="K71" s="190" t="s">
        <v>548</v>
      </c>
      <c r="L71" s="190" t="s">
        <v>41</v>
      </c>
      <c r="M71" s="28">
        <v>43698</v>
      </c>
      <c r="N71" s="29">
        <v>43830</v>
      </c>
      <c r="O71" s="30" t="s">
        <v>549</v>
      </c>
      <c r="P71" s="87" t="s">
        <v>550</v>
      </c>
      <c r="Q71" s="30" t="s">
        <v>545</v>
      </c>
      <c r="R71" s="64" t="s">
        <v>551</v>
      </c>
      <c r="S71" s="97" t="s">
        <v>552</v>
      </c>
      <c r="T71" s="51" t="s">
        <v>13</v>
      </c>
      <c r="V71" s="10"/>
    </row>
    <row r="72" spans="1:22" ht="213.75">
      <c r="A72" s="26">
        <v>66</v>
      </c>
      <c r="B72" s="82" t="s">
        <v>3</v>
      </c>
      <c r="C72" s="368"/>
      <c r="D72" s="352"/>
      <c r="E72" s="362"/>
      <c r="F72" s="27">
        <v>43698</v>
      </c>
      <c r="G72" s="190" t="s">
        <v>539</v>
      </c>
      <c r="H72" s="48" t="s">
        <v>540</v>
      </c>
      <c r="I72" s="48" t="s">
        <v>553</v>
      </c>
      <c r="J72" s="190"/>
      <c r="K72" s="190" t="s">
        <v>554</v>
      </c>
      <c r="L72" s="190" t="s">
        <v>41</v>
      </c>
      <c r="M72" s="28">
        <v>43698</v>
      </c>
      <c r="N72" s="29">
        <v>43830</v>
      </c>
      <c r="O72" s="37" t="s">
        <v>555</v>
      </c>
      <c r="P72" s="279" t="s">
        <v>556</v>
      </c>
      <c r="Q72" s="30" t="s">
        <v>545</v>
      </c>
      <c r="R72" s="64" t="s">
        <v>551</v>
      </c>
      <c r="S72" s="278" t="s">
        <v>557</v>
      </c>
      <c r="T72" s="51" t="s">
        <v>13</v>
      </c>
      <c r="V72" s="10"/>
    </row>
    <row r="73" spans="1:22" ht="100.5">
      <c r="A73" s="26">
        <v>67</v>
      </c>
      <c r="B73" s="82" t="s">
        <v>3</v>
      </c>
      <c r="C73" s="214" t="s">
        <v>88</v>
      </c>
      <c r="D73" s="48" t="s">
        <v>558</v>
      </c>
      <c r="E73" s="190" t="s">
        <v>90</v>
      </c>
      <c r="F73" s="19" t="s">
        <v>559</v>
      </c>
      <c r="G73" s="190" t="s">
        <v>560</v>
      </c>
      <c r="H73" s="48" t="s">
        <v>561</v>
      </c>
      <c r="I73" s="48" t="s">
        <v>562</v>
      </c>
      <c r="J73" s="190" t="s">
        <v>563</v>
      </c>
      <c r="K73" s="190">
        <v>1</v>
      </c>
      <c r="L73" s="190" t="s">
        <v>389</v>
      </c>
      <c r="M73" s="38">
        <v>43769</v>
      </c>
      <c r="N73" s="29">
        <v>44012</v>
      </c>
      <c r="O73" s="30">
        <v>44012</v>
      </c>
      <c r="P73" s="91" t="s">
        <v>564</v>
      </c>
      <c r="Q73" s="203">
        <v>43830</v>
      </c>
      <c r="R73" s="31" t="s">
        <v>565</v>
      </c>
      <c r="S73" s="97" t="s">
        <v>564</v>
      </c>
      <c r="T73" s="24" t="s">
        <v>0</v>
      </c>
      <c r="V73" s="10"/>
    </row>
    <row r="74" spans="1:22" ht="188.25">
      <c r="A74" s="26">
        <v>68</v>
      </c>
      <c r="B74" s="82" t="s">
        <v>3</v>
      </c>
      <c r="C74" s="214" t="s">
        <v>88</v>
      </c>
      <c r="D74" s="48" t="s">
        <v>566</v>
      </c>
      <c r="E74" s="190" t="s">
        <v>90</v>
      </c>
      <c r="F74" s="27">
        <v>43756</v>
      </c>
      <c r="G74" s="190" t="s">
        <v>567</v>
      </c>
      <c r="H74" s="48" t="s">
        <v>568</v>
      </c>
      <c r="I74" s="48" t="s">
        <v>569</v>
      </c>
      <c r="J74" s="190" t="s">
        <v>570</v>
      </c>
      <c r="K74" s="190" t="s">
        <v>571</v>
      </c>
      <c r="L74" s="190" t="s">
        <v>155</v>
      </c>
      <c r="M74" s="28">
        <v>43759</v>
      </c>
      <c r="N74" s="29">
        <v>43921</v>
      </c>
      <c r="O74" s="30">
        <v>43830</v>
      </c>
      <c r="P74" s="89" t="s">
        <v>572</v>
      </c>
      <c r="Q74" s="203" t="s">
        <v>573</v>
      </c>
      <c r="R74" s="31" t="s">
        <v>520</v>
      </c>
      <c r="S74" s="97" t="s">
        <v>574</v>
      </c>
      <c r="T74" s="24" t="s">
        <v>0</v>
      </c>
      <c r="V74" s="10"/>
    </row>
    <row r="75" spans="1:22" ht="72.75">
      <c r="A75" s="26">
        <v>69</v>
      </c>
      <c r="B75" s="82" t="s">
        <v>3</v>
      </c>
      <c r="C75" s="214" t="s">
        <v>88</v>
      </c>
      <c r="D75" s="351" t="s">
        <v>575</v>
      </c>
      <c r="E75" s="361" t="s">
        <v>90</v>
      </c>
      <c r="F75" s="27">
        <v>43756</v>
      </c>
      <c r="G75" s="190" t="s">
        <v>567</v>
      </c>
      <c r="H75" s="351" t="s">
        <v>576</v>
      </c>
      <c r="I75" s="48" t="s">
        <v>577</v>
      </c>
      <c r="J75" s="190" t="s">
        <v>516</v>
      </c>
      <c r="K75" s="190" t="s">
        <v>517</v>
      </c>
      <c r="L75" s="190" t="s">
        <v>389</v>
      </c>
      <c r="M75" s="28">
        <v>43759</v>
      </c>
      <c r="N75" s="29" t="s">
        <v>578</v>
      </c>
      <c r="O75" s="30">
        <v>44012</v>
      </c>
      <c r="P75" s="91" t="s">
        <v>579</v>
      </c>
      <c r="Q75" s="203">
        <v>43830</v>
      </c>
      <c r="R75" s="31" t="s">
        <v>565</v>
      </c>
      <c r="S75" s="97" t="s">
        <v>564</v>
      </c>
      <c r="T75" s="24" t="s">
        <v>0</v>
      </c>
      <c r="V75" s="10"/>
    </row>
    <row r="76" spans="1:22" ht="72.75">
      <c r="A76" s="26">
        <v>70</v>
      </c>
      <c r="B76" s="82" t="s">
        <v>3</v>
      </c>
      <c r="C76" s="214" t="s">
        <v>88</v>
      </c>
      <c r="D76" s="352"/>
      <c r="E76" s="362"/>
      <c r="F76" s="27">
        <v>43756</v>
      </c>
      <c r="G76" s="190" t="s">
        <v>567</v>
      </c>
      <c r="H76" s="352"/>
      <c r="I76" s="48" t="s">
        <v>562</v>
      </c>
      <c r="J76" s="190" t="s">
        <v>563</v>
      </c>
      <c r="K76" s="190">
        <v>1</v>
      </c>
      <c r="L76" s="190" t="s">
        <v>389</v>
      </c>
      <c r="M76" s="28">
        <v>43769</v>
      </c>
      <c r="N76" s="29">
        <v>44012</v>
      </c>
      <c r="O76" s="30">
        <v>44012</v>
      </c>
      <c r="P76" s="91" t="s">
        <v>579</v>
      </c>
      <c r="Q76" s="203">
        <v>43830</v>
      </c>
      <c r="R76" s="31" t="s">
        <v>565</v>
      </c>
      <c r="S76" s="97" t="s">
        <v>564</v>
      </c>
      <c r="T76" s="24" t="s">
        <v>0</v>
      </c>
      <c r="V76" s="10"/>
    </row>
    <row r="77" spans="1:22" ht="399">
      <c r="A77" s="26">
        <v>71</v>
      </c>
      <c r="B77" s="82" t="s">
        <v>3</v>
      </c>
      <c r="C77" s="214" t="s">
        <v>34</v>
      </c>
      <c r="D77" s="48" t="s">
        <v>580</v>
      </c>
      <c r="E77" s="190" t="s">
        <v>90</v>
      </c>
      <c r="F77" s="27">
        <v>43822</v>
      </c>
      <c r="G77" s="219" t="s">
        <v>581</v>
      </c>
      <c r="H77" s="48" t="s">
        <v>582</v>
      </c>
      <c r="I77" s="48" t="s">
        <v>583</v>
      </c>
      <c r="J77" s="190" t="s">
        <v>584</v>
      </c>
      <c r="K77" s="209" t="s">
        <v>585</v>
      </c>
      <c r="L77" s="190" t="s">
        <v>257</v>
      </c>
      <c r="M77" s="28">
        <v>43837</v>
      </c>
      <c r="N77" s="29">
        <v>44074</v>
      </c>
      <c r="O77" s="35" t="s">
        <v>586</v>
      </c>
      <c r="P77" s="87" t="s">
        <v>587</v>
      </c>
      <c r="Q77" s="203" t="s">
        <v>588</v>
      </c>
      <c r="R77" s="31" t="s">
        <v>589</v>
      </c>
      <c r="S77" s="97" t="s">
        <v>590</v>
      </c>
      <c r="T77" s="24" t="s">
        <v>0</v>
      </c>
      <c r="V77" s="10"/>
    </row>
    <row r="78" spans="1:22" ht="185.25">
      <c r="A78" s="26">
        <v>72</v>
      </c>
      <c r="B78" s="82" t="s">
        <v>1</v>
      </c>
      <c r="C78" s="214" t="s">
        <v>34</v>
      </c>
      <c r="D78" s="212" t="s">
        <v>591</v>
      </c>
      <c r="E78" s="190" t="s">
        <v>36</v>
      </c>
      <c r="F78" s="27">
        <v>43822</v>
      </c>
      <c r="G78" s="219" t="s">
        <v>581</v>
      </c>
      <c r="H78" s="48" t="s">
        <v>582</v>
      </c>
      <c r="I78" s="48" t="s">
        <v>583</v>
      </c>
      <c r="J78" s="190" t="s">
        <v>584</v>
      </c>
      <c r="K78" s="190" t="s">
        <v>585</v>
      </c>
      <c r="L78" s="190" t="s">
        <v>257</v>
      </c>
      <c r="M78" s="28">
        <v>43837</v>
      </c>
      <c r="N78" s="29">
        <v>44074</v>
      </c>
      <c r="O78" s="35" t="s">
        <v>592</v>
      </c>
      <c r="P78" s="87" t="s">
        <v>593</v>
      </c>
      <c r="Q78" s="203" t="s">
        <v>588</v>
      </c>
      <c r="R78" s="31" t="s">
        <v>589</v>
      </c>
      <c r="S78" s="97" t="s">
        <v>594</v>
      </c>
      <c r="T78" s="24" t="s">
        <v>0</v>
      </c>
      <c r="V78" s="10"/>
    </row>
    <row r="79" spans="1:22" ht="171">
      <c r="A79" s="26">
        <v>73</v>
      </c>
      <c r="B79" s="82" t="s">
        <v>3</v>
      </c>
      <c r="C79" s="214" t="s">
        <v>34</v>
      </c>
      <c r="D79" s="216" t="s">
        <v>595</v>
      </c>
      <c r="E79" s="190" t="s">
        <v>90</v>
      </c>
      <c r="F79" s="203">
        <v>43787</v>
      </c>
      <c r="G79" s="190" t="s">
        <v>596</v>
      </c>
      <c r="H79" s="216" t="s">
        <v>597</v>
      </c>
      <c r="I79" s="216" t="s">
        <v>598</v>
      </c>
      <c r="J79" s="39" t="s">
        <v>599</v>
      </c>
      <c r="K79" s="39" t="s">
        <v>600</v>
      </c>
      <c r="L79" s="39" t="s">
        <v>601</v>
      </c>
      <c r="M79" s="28">
        <v>43787</v>
      </c>
      <c r="N79" s="29">
        <v>44012</v>
      </c>
      <c r="O79" s="203" t="s">
        <v>602</v>
      </c>
      <c r="P79" s="87" t="s">
        <v>603</v>
      </c>
      <c r="Q79" s="203" t="s">
        <v>604</v>
      </c>
      <c r="R79" s="31" t="s">
        <v>57</v>
      </c>
      <c r="S79" s="97" t="s">
        <v>605</v>
      </c>
      <c r="T79" s="24" t="s">
        <v>0</v>
      </c>
      <c r="V79" s="10"/>
    </row>
    <row r="80" spans="1:22" ht="384.75">
      <c r="A80" s="26">
        <v>74</v>
      </c>
      <c r="B80" s="82" t="s">
        <v>3</v>
      </c>
      <c r="C80" s="214" t="s">
        <v>34</v>
      </c>
      <c r="D80" s="216" t="s">
        <v>606</v>
      </c>
      <c r="E80" s="190" t="s">
        <v>90</v>
      </c>
      <c r="F80" s="203">
        <v>43787</v>
      </c>
      <c r="G80" s="190" t="s">
        <v>596</v>
      </c>
      <c r="H80" s="216" t="s">
        <v>607</v>
      </c>
      <c r="I80" s="216" t="s">
        <v>608</v>
      </c>
      <c r="J80" s="39" t="s">
        <v>609</v>
      </c>
      <c r="K80" s="39" t="s">
        <v>610</v>
      </c>
      <c r="L80" s="39" t="s">
        <v>601</v>
      </c>
      <c r="M80" s="28">
        <v>43787</v>
      </c>
      <c r="N80" s="29">
        <v>44012</v>
      </c>
      <c r="O80" s="203" t="s">
        <v>602</v>
      </c>
      <c r="P80" s="87" t="s">
        <v>611</v>
      </c>
      <c r="Q80" s="203" t="s">
        <v>604</v>
      </c>
      <c r="R80" s="31" t="s">
        <v>57</v>
      </c>
      <c r="S80" s="97" t="s">
        <v>612</v>
      </c>
      <c r="T80" s="24" t="s">
        <v>0</v>
      </c>
      <c r="V80" s="10"/>
    </row>
    <row r="81" spans="1:22" ht="242.25">
      <c r="A81" s="26">
        <v>75</v>
      </c>
      <c r="B81" s="82" t="s">
        <v>3</v>
      </c>
      <c r="C81" s="214" t="s">
        <v>34</v>
      </c>
      <c r="D81" s="216" t="s">
        <v>613</v>
      </c>
      <c r="E81" s="190" t="s">
        <v>90</v>
      </c>
      <c r="F81" s="203">
        <v>43787</v>
      </c>
      <c r="G81" s="190" t="s">
        <v>596</v>
      </c>
      <c r="H81" s="216" t="s">
        <v>614</v>
      </c>
      <c r="I81" s="216" t="s">
        <v>615</v>
      </c>
      <c r="J81" s="34" t="s">
        <v>616</v>
      </c>
      <c r="K81" s="34" t="s">
        <v>617</v>
      </c>
      <c r="L81" s="39" t="s">
        <v>601</v>
      </c>
      <c r="M81" s="28">
        <v>43787</v>
      </c>
      <c r="N81" s="29">
        <v>44012</v>
      </c>
      <c r="O81" s="203" t="s">
        <v>602</v>
      </c>
      <c r="P81" s="87" t="s">
        <v>618</v>
      </c>
      <c r="Q81" s="203" t="s">
        <v>604</v>
      </c>
      <c r="R81" s="31" t="s">
        <v>57</v>
      </c>
      <c r="S81" s="97" t="s">
        <v>619</v>
      </c>
      <c r="T81" s="24" t="s">
        <v>0</v>
      </c>
      <c r="V81" s="10"/>
    </row>
    <row r="82" spans="1:22" ht="189.75" customHeight="1">
      <c r="A82" s="26">
        <v>76</v>
      </c>
      <c r="B82" s="82" t="s">
        <v>3</v>
      </c>
      <c r="C82" s="214" t="s">
        <v>34</v>
      </c>
      <c r="D82" s="216" t="s">
        <v>620</v>
      </c>
      <c r="E82" s="190" t="s">
        <v>90</v>
      </c>
      <c r="F82" s="203">
        <v>43787</v>
      </c>
      <c r="G82" s="190" t="s">
        <v>596</v>
      </c>
      <c r="H82" s="216" t="s">
        <v>621</v>
      </c>
      <c r="I82" s="216" t="s">
        <v>622</v>
      </c>
      <c r="J82" s="34" t="s">
        <v>623</v>
      </c>
      <c r="K82" s="34" t="s">
        <v>624</v>
      </c>
      <c r="L82" s="39" t="s">
        <v>601</v>
      </c>
      <c r="M82" s="28">
        <v>43787</v>
      </c>
      <c r="N82" s="29">
        <v>44012</v>
      </c>
      <c r="O82" s="203" t="s">
        <v>602</v>
      </c>
      <c r="P82" s="87" t="s">
        <v>625</v>
      </c>
      <c r="Q82" s="203" t="s">
        <v>626</v>
      </c>
      <c r="R82" s="31" t="s">
        <v>57</v>
      </c>
      <c r="S82" s="99" t="s">
        <v>627</v>
      </c>
      <c r="T82" s="24" t="s">
        <v>0</v>
      </c>
      <c r="V82" s="10"/>
    </row>
    <row r="83" spans="1:22" ht="114">
      <c r="A83" s="26">
        <v>77</v>
      </c>
      <c r="B83" s="82" t="s">
        <v>3</v>
      </c>
      <c r="C83" s="214" t="s">
        <v>34</v>
      </c>
      <c r="D83" s="216" t="s">
        <v>628</v>
      </c>
      <c r="E83" s="190" t="s">
        <v>90</v>
      </c>
      <c r="F83" s="203">
        <v>43787</v>
      </c>
      <c r="G83" s="190" t="s">
        <v>596</v>
      </c>
      <c r="H83" s="216" t="s">
        <v>629</v>
      </c>
      <c r="I83" s="216" t="s">
        <v>630</v>
      </c>
      <c r="J83" s="190" t="s">
        <v>631</v>
      </c>
      <c r="K83" s="34" t="s">
        <v>632</v>
      </c>
      <c r="L83" s="39" t="s">
        <v>601</v>
      </c>
      <c r="M83" s="28">
        <v>43787</v>
      </c>
      <c r="N83" s="29">
        <v>44012</v>
      </c>
      <c r="O83" s="203" t="s">
        <v>602</v>
      </c>
      <c r="P83" s="92" t="s">
        <v>633</v>
      </c>
      <c r="Q83" s="203" t="s">
        <v>626</v>
      </c>
      <c r="R83" s="31" t="s">
        <v>57</v>
      </c>
      <c r="S83" s="99" t="s">
        <v>634</v>
      </c>
      <c r="T83" s="24" t="s">
        <v>0</v>
      </c>
      <c r="V83" s="10"/>
    </row>
    <row r="84" spans="1:22" ht="114">
      <c r="A84" s="26">
        <v>78</v>
      </c>
      <c r="B84" s="82" t="s">
        <v>1</v>
      </c>
      <c r="C84" s="214" t="s">
        <v>88</v>
      </c>
      <c r="D84" s="216" t="s">
        <v>635</v>
      </c>
      <c r="E84" s="190" t="s">
        <v>36</v>
      </c>
      <c r="F84" s="203">
        <v>43815</v>
      </c>
      <c r="G84" s="219" t="s">
        <v>636</v>
      </c>
      <c r="H84" s="79" t="s">
        <v>637</v>
      </c>
      <c r="I84" s="79" t="s">
        <v>638</v>
      </c>
      <c r="J84" s="34" t="s">
        <v>639</v>
      </c>
      <c r="K84" s="34" t="s">
        <v>640</v>
      </c>
      <c r="L84" s="39" t="s">
        <v>641</v>
      </c>
      <c r="M84" s="28">
        <v>43854</v>
      </c>
      <c r="N84" s="29">
        <v>44012</v>
      </c>
      <c r="O84" s="203">
        <v>44043</v>
      </c>
      <c r="P84" s="87" t="s">
        <v>642</v>
      </c>
      <c r="Q84" s="203">
        <v>44092</v>
      </c>
      <c r="R84" s="40" t="s">
        <v>643</v>
      </c>
      <c r="S84" s="100" t="s">
        <v>644</v>
      </c>
      <c r="T84" s="24" t="s">
        <v>0</v>
      </c>
      <c r="V84" s="10"/>
    </row>
    <row r="85" spans="1:22" ht="128.25">
      <c r="A85" s="26">
        <v>79</v>
      </c>
      <c r="B85" s="82" t="s">
        <v>1</v>
      </c>
      <c r="C85" s="214" t="s">
        <v>88</v>
      </c>
      <c r="D85" s="217" t="s">
        <v>645</v>
      </c>
      <c r="E85" s="190" t="s">
        <v>36</v>
      </c>
      <c r="F85" s="221">
        <v>43815</v>
      </c>
      <c r="G85" s="63" t="s">
        <v>636</v>
      </c>
      <c r="H85" s="79" t="s">
        <v>646</v>
      </c>
      <c r="I85" s="79" t="s">
        <v>647</v>
      </c>
      <c r="J85" s="34" t="s">
        <v>648</v>
      </c>
      <c r="K85" s="34" t="s">
        <v>649</v>
      </c>
      <c r="L85" s="39" t="s">
        <v>641</v>
      </c>
      <c r="M85" s="28">
        <v>43854</v>
      </c>
      <c r="N85" s="29">
        <v>44012</v>
      </c>
      <c r="O85" s="203">
        <v>44043</v>
      </c>
      <c r="P85" s="87" t="s">
        <v>650</v>
      </c>
      <c r="Q85" s="203">
        <v>44092</v>
      </c>
      <c r="R85" s="40" t="s">
        <v>643</v>
      </c>
      <c r="S85" s="98" t="s">
        <v>651</v>
      </c>
      <c r="T85" s="24" t="s">
        <v>0</v>
      </c>
      <c r="V85" s="10"/>
    </row>
    <row r="86" spans="1:22" ht="226.5" customHeight="1">
      <c r="A86" s="26">
        <v>80</v>
      </c>
      <c r="B86" s="82" t="s">
        <v>1</v>
      </c>
      <c r="C86" s="375" t="s">
        <v>34</v>
      </c>
      <c r="D86" s="403" t="s">
        <v>652</v>
      </c>
      <c r="E86" s="375" t="s">
        <v>36</v>
      </c>
      <c r="F86" s="397">
        <v>43890</v>
      </c>
      <c r="G86" s="400" t="s">
        <v>653</v>
      </c>
      <c r="H86" s="48" t="s">
        <v>654</v>
      </c>
      <c r="I86" s="48" t="s">
        <v>655</v>
      </c>
      <c r="J86" s="190" t="s">
        <v>656</v>
      </c>
      <c r="K86" s="190">
        <v>12</v>
      </c>
      <c r="L86" s="190" t="s">
        <v>657</v>
      </c>
      <c r="M86" s="28">
        <v>43919</v>
      </c>
      <c r="N86" s="29">
        <v>44227</v>
      </c>
      <c r="O86" s="203">
        <v>44228</v>
      </c>
      <c r="P86" s="101" t="s">
        <v>658</v>
      </c>
      <c r="Q86" s="203" t="s">
        <v>659</v>
      </c>
      <c r="R86" s="31" t="s">
        <v>250</v>
      </c>
      <c r="S86" s="101" t="s">
        <v>660</v>
      </c>
      <c r="T86" s="51" t="s">
        <v>4</v>
      </c>
      <c r="V86" s="10"/>
    </row>
    <row r="87" spans="1:22" ht="60">
      <c r="A87" s="26">
        <v>81</v>
      </c>
      <c r="B87" s="107" t="s">
        <v>1</v>
      </c>
      <c r="C87" s="368"/>
      <c r="D87" s="404"/>
      <c r="E87" s="372"/>
      <c r="F87" s="398"/>
      <c r="G87" s="401"/>
      <c r="H87" s="80" t="s">
        <v>661</v>
      </c>
      <c r="I87" s="80" t="s">
        <v>662</v>
      </c>
      <c r="J87" s="22" t="s">
        <v>663</v>
      </c>
      <c r="K87" s="210" t="s">
        <v>664</v>
      </c>
      <c r="L87" s="22" t="s">
        <v>142</v>
      </c>
      <c r="M87" s="45"/>
      <c r="N87" s="17">
        <v>44196</v>
      </c>
      <c r="O87" s="16">
        <v>44095</v>
      </c>
      <c r="P87" s="93" t="s">
        <v>665</v>
      </c>
      <c r="Q87" s="16">
        <v>44096</v>
      </c>
      <c r="R87" s="18" t="s">
        <v>643</v>
      </c>
      <c r="S87" s="102" t="s">
        <v>666</v>
      </c>
      <c r="T87" s="24" t="s">
        <v>0</v>
      </c>
      <c r="V87" s="10"/>
    </row>
    <row r="88" spans="1:22" ht="195">
      <c r="A88" s="26">
        <v>82</v>
      </c>
      <c r="B88" s="82" t="s">
        <v>1</v>
      </c>
      <c r="C88" s="375"/>
      <c r="D88" s="405"/>
      <c r="E88" s="372"/>
      <c r="F88" s="399"/>
      <c r="G88" s="402"/>
      <c r="H88" s="48" t="s">
        <v>667</v>
      </c>
      <c r="I88" s="48" t="s">
        <v>668</v>
      </c>
      <c r="J88" s="190" t="s">
        <v>669</v>
      </c>
      <c r="K88" s="190">
        <v>4</v>
      </c>
      <c r="L88" s="190" t="s">
        <v>670</v>
      </c>
      <c r="M88" s="28">
        <v>43951</v>
      </c>
      <c r="N88" s="29">
        <v>44012</v>
      </c>
      <c r="O88" s="30" t="s">
        <v>671</v>
      </c>
      <c r="P88" s="87" t="s">
        <v>672</v>
      </c>
      <c r="Q88" s="222">
        <v>44095</v>
      </c>
      <c r="R88" s="44" t="s">
        <v>673</v>
      </c>
      <c r="S88" s="114" t="s">
        <v>674</v>
      </c>
      <c r="T88" s="24" t="s">
        <v>0</v>
      </c>
      <c r="V88" s="10"/>
    </row>
    <row r="89" spans="1:22" ht="99.75">
      <c r="A89" s="26">
        <v>83</v>
      </c>
      <c r="B89" s="82" t="s">
        <v>1</v>
      </c>
      <c r="C89" s="375"/>
      <c r="D89" s="406"/>
      <c r="E89" s="368"/>
      <c r="F89" s="399"/>
      <c r="G89" s="402"/>
      <c r="H89" s="220" t="s">
        <v>675</v>
      </c>
      <c r="I89" s="83" t="s">
        <v>676</v>
      </c>
      <c r="J89" s="53" t="s">
        <v>677</v>
      </c>
      <c r="K89" s="190" t="s">
        <v>678</v>
      </c>
      <c r="L89" s="53" t="s">
        <v>679</v>
      </c>
      <c r="M89" s="28">
        <v>43922</v>
      </c>
      <c r="N89" s="29">
        <v>44012</v>
      </c>
      <c r="O89" s="203">
        <v>44043</v>
      </c>
      <c r="P89" s="87" t="s">
        <v>680</v>
      </c>
      <c r="Q89" s="203">
        <v>44070</v>
      </c>
      <c r="R89" s="31" t="s">
        <v>681</v>
      </c>
      <c r="S89" s="97" t="s">
        <v>682</v>
      </c>
      <c r="T89" s="24" t="s">
        <v>0</v>
      </c>
      <c r="V89" s="10"/>
    </row>
    <row r="90" spans="1:22" ht="183.95" customHeight="1">
      <c r="A90" s="26">
        <v>84</v>
      </c>
      <c r="B90" s="82" t="s">
        <v>1</v>
      </c>
      <c r="C90" s="376" t="s">
        <v>34</v>
      </c>
      <c r="D90" s="379" t="s">
        <v>683</v>
      </c>
      <c r="E90" s="411" t="s">
        <v>36</v>
      </c>
      <c r="F90" s="407">
        <v>43929</v>
      </c>
      <c r="G90" s="409" t="s">
        <v>684</v>
      </c>
      <c r="H90" s="109"/>
      <c r="I90" s="110"/>
      <c r="J90" s="111"/>
      <c r="K90" s="190"/>
      <c r="L90" s="52" t="s">
        <v>372</v>
      </c>
      <c r="M90" s="38"/>
      <c r="N90" s="41"/>
      <c r="O90" s="221">
        <v>44228</v>
      </c>
      <c r="P90" s="101" t="s">
        <v>685</v>
      </c>
      <c r="Q90" s="203" t="s">
        <v>686</v>
      </c>
      <c r="R90" s="31" t="s">
        <v>250</v>
      </c>
      <c r="S90" s="101" t="s">
        <v>687</v>
      </c>
      <c r="T90" s="14" t="s">
        <v>9</v>
      </c>
      <c r="V90" s="10"/>
    </row>
    <row r="91" spans="1:22" ht="73.5">
      <c r="A91" s="26">
        <v>85</v>
      </c>
      <c r="B91" s="82" t="s">
        <v>1</v>
      </c>
      <c r="C91" s="377"/>
      <c r="D91" s="379"/>
      <c r="E91" s="412"/>
      <c r="F91" s="407"/>
      <c r="G91" s="402"/>
      <c r="H91" s="220" t="s">
        <v>688</v>
      </c>
      <c r="I91" s="220" t="s">
        <v>689</v>
      </c>
      <c r="J91" s="206" t="s">
        <v>690</v>
      </c>
      <c r="K91" s="190" t="s">
        <v>691</v>
      </c>
      <c r="L91" s="206" t="s">
        <v>142</v>
      </c>
      <c r="M91" s="43"/>
      <c r="N91" s="32">
        <v>44196</v>
      </c>
      <c r="O91" s="223">
        <v>44095</v>
      </c>
      <c r="P91" s="94" t="s">
        <v>692</v>
      </c>
      <c r="Q91" s="223">
        <v>44096</v>
      </c>
      <c r="R91" s="197" t="s">
        <v>643</v>
      </c>
      <c r="S91" s="103" t="s">
        <v>693</v>
      </c>
      <c r="T91" s="24" t="s">
        <v>0</v>
      </c>
      <c r="V91" s="10"/>
    </row>
    <row r="92" spans="1:22" ht="180">
      <c r="A92" s="26">
        <v>86</v>
      </c>
      <c r="B92" s="82" t="s">
        <v>1</v>
      </c>
      <c r="C92" s="378"/>
      <c r="D92" s="379"/>
      <c r="E92" s="413"/>
      <c r="F92" s="408"/>
      <c r="G92" s="410"/>
      <c r="H92" s="211" t="s">
        <v>694</v>
      </c>
      <c r="I92" s="84" t="s">
        <v>695</v>
      </c>
      <c r="J92" s="209" t="s">
        <v>696</v>
      </c>
      <c r="K92" s="209">
        <v>2</v>
      </c>
      <c r="L92" s="209" t="s">
        <v>670</v>
      </c>
      <c r="M92" s="38">
        <v>43951</v>
      </c>
      <c r="N92" s="41">
        <v>44012</v>
      </c>
      <c r="O92" s="30" t="s">
        <v>697</v>
      </c>
      <c r="P92" s="87" t="s">
        <v>698</v>
      </c>
      <c r="Q92" s="222">
        <v>44095</v>
      </c>
      <c r="R92" s="36" t="s">
        <v>673</v>
      </c>
      <c r="S92" s="105" t="s">
        <v>699</v>
      </c>
      <c r="T92" s="24" t="s">
        <v>0</v>
      </c>
      <c r="V92" s="10"/>
    </row>
    <row r="93" spans="1:22" ht="228">
      <c r="A93" s="26">
        <v>87</v>
      </c>
      <c r="B93" s="82" t="s">
        <v>3</v>
      </c>
      <c r="C93" s="214" t="s">
        <v>34</v>
      </c>
      <c r="D93" s="72" t="s">
        <v>700</v>
      </c>
      <c r="E93" s="190" t="s">
        <v>90</v>
      </c>
      <c r="F93" s="202">
        <v>43942</v>
      </c>
      <c r="G93" s="215" t="s">
        <v>701</v>
      </c>
      <c r="H93" s="48" t="s">
        <v>540</v>
      </c>
      <c r="I93" s="48" t="s">
        <v>702</v>
      </c>
      <c r="J93" s="190" t="s">
        <v>40</v>
      </c>
      <c r="K93" s="190" t="s">
        <v>703</v>
      </c>
      <c r="L93" s="52" t="s">
        <v>704</v>
      </c>
      <c r="M93" s="28">
        <v>43942</v>
      </c>
      <c r="N93" s="29">
        <v>44286</v>
      </c>
      <c r="O93" s="222">
        <v>44092</v>
      </c>
      <c r="P93" s="279" t="s">
        <v>705</v>
      </c>
      <c r="Q93" s="222" t="s">
        <v>706</v>
      </c>
      <c r="R93" s="64" t="s">
        <v>707</v>
      </c>
      <c r="S93" s="280" t="s">
        <v>708</v>
      </c>
      <c r="T93" s="51" t="s">
        <v>13</v>
      </c>
      <c r="V93" s="10"/>
    </row>
    <row r="94" spans="1:22" ht="213.75">
      <c r="A94" s="26">
        <v>88</v>
      </c>
      <c r="B94" s="82" t="s">
        <v>3</v>
      </c>
      <c r="C94" s="214" t="s">
        <v>34</v>
      </c>
      <c r="D94" s="73" t="s">
        <v>709</v>
      </c>
      <c r="E94" s="190" t="s">
        <v>90</v>
      </c>
      <c r="F94" s="202">
        <v>43942</v>
      </c>
      <c r="G94" s="215" t="s">
        <v>701</v>
      </c>
      <c r="H94" s="48" t="s">
        <v>540</v>
      </c>
      <c r="I94" s="48" t="s">
        <v>702</v>
      </c>
      <c r="J94" s="190" t="s">
        <v>40</v>
      </c>
      <c r="K94" s="190" t="s">
        <v>703</v>
      </c>
      <c r="L94" s="52" t="s">
        <v>704</v>
      </c>
      <c r="M94" s="28">
        <v>43942</v>
      </c>
      <c r="N94" s="29">
        <v>44286</v>
      </c>
      <c r="O94" s="222">
        <v>44092</v>
      </c>
      <c r="P94" s="279" t="s">
        <v>710</v>
      </c>
      <c r="Q94" s="222" t="s">
        <v>706</v>
      </c>
      <c r="R94" s="64" t="s">
        <v>707</v>
      </c>
      <c r="S94" s="280" t="s">
        <v>711</v>
      </c>
      <c r="T94" s="51" t="s">
        <v>13</v>
      </c>
      <c r="V94" s="10"/>
    </row>
    <row r="95" spans="1:22" ht="156.75">
      <c r="A95" s="26">
        <v>89</v>
      </c>
      <c r="B95" s="82" t="s">
        <v>3</v>
      </c>
      <c r="C95" s="214" t="s">
        <v>34</v>
      </c>
      <c r="D95" s="73" t="s">
        <v>712</v>
      </c>
      <c r="E95" s="190" t="s">
        <v>90</v>
      </c>
      <c r="F95" s="202">
        <v>43942</v>
      </c>
      <c r="G95" s="215" t="s">
        <v>701</v>
      </c>
      <c r="H95" s="48"/>
      <c r="I95" s="48"/>
      <c r="J95" s="190"/>
      <c r="K95" s="190"/>
      <c r="L95" s="52" t="s">
        <v>713</v>
      </c>
      <c r="M95" s="28">
        <v>43854</v>
      </c>
      <c r="N95" s="29">
        <v>44362</v>
      </c>
      <c r="O95" s="222">
        <v>44298</v>
      </c>
      <c r="P95" s="296" t="s">
        <v>714</v>
      </c>
      <c r="Q95" s="222" t="s">
        <v>715</v>
      </c>
      <c r="R95" s="36" t="s">
        <v>250</v>
      </c>
      <c r="S95" s="105" t="s">
        <v>716</v>
      </c>
      <c r="T95" s="24" t="s">
        <v>0</v>
      </c>
      <c r="V95" s="10"/>
    </row>
    <row r="96" spans="1:22" ht="128.25">
      <c r="A96" s="26">
        <v>90</v>
      </c>
      <c r="B96" s="82" t="s">
        <v>3</v>
      </c>
      <c r="C96" s="214" t="s">
        <v>34</v>
      </c>
      <c r="D96" s="73" t="s">
        <v>717</v>
      </c>
      <c r="E96" s="190" t="s">
        <v>90</v>
      </c>
      <c r="F96" s="202">
        <v>43942</v>
      </c>
      <c r="G96" s="215" t="s">
        <v>701</v>
      </c>
      <c r="H96" s="48"/>
      <c r="I96" s="48"/>
      <c r="J96" s="190"/>
      <c r="K96" s="190"/>
      <c r="L96" s="190" t="s">
        <v>601</v>
      </c>
      <c r="M96" s="28">
        <v>43854</v>
      </c>
      <c r="N96" s="29">
        <v>44362</v>
      </c>
      <c r="O96" s="222">
        <v>44298</v>
      </c>
      <c r="P96" s="296" t="s">
        <v>718</v>
      </c>
      <c r="Q96" s="222" t="s">
        <v>715</v>
      </c>
      <c r="R96" s="36" t="s">
        <v>250</v>
      </c>
      <c r="S96" s="105" t="s">
        <v>719</v>
      </c>
      <c r="T96" s="15" t="s">
        <v>2</v>
      </c>
      <c r="V96" s="10"/>
    </row>
    <row r="97" spans="1:22" ht="128.25">
      <c r="A97" s="26">
        <v>91</v>
      </c>
      <c r="B97" s="82" t="s">
        <v>3</v>
      </c>
      <c r="C97" s="214" t="s">
        <v>34</v>
      </c>
      <c r="D97" s="73" t="s">
        <v>720</v>
      </c>
      <c r="E97" s="190" t="s">
        <v>90</v>
      </c>
      <c r="F97" s="202">
        <v>43942</v>
      </c>
      <c r="G97" s="215" t="s">
        <v>701</v>
      </c>
      <c r="H97" s="48"/>
      <c r="I97" s="48"/>
      <c r="J97" s="190"/>
      <c r="K97" s="190"/>
      <c r="L97" s="52" t="s">
        <v>713</v>
      </c>
      <c r="M97" s="28">
        <v>43854</v>
      </c>
      <c r="N97" s="29">
        <v>44545</v>
      </c>
      <c r="O97" s="222">
        <v>44298</v>
      </c>
      <c r="P97" s="296" t="s">
        <v>721</v>
      </c>
      <c r="Q97" s="222" t="s">
        <v>715</v>
      </c>
      <c r="R97" s="36" t="s">
        <v>250</v>
      </c>
      <c r="S97" s="105" t="s">
        <v>722</v>
      </c>
      <c r="T97" s="15" t="s">
        <v>2</v>
      </c>
      <c r="V97" s="10"/>
    </row>
    <row r="98" spans="1:22" ht="144">
      <c r="A98" s="26">
        <v>92</v>
      </c>
      <c r="B98" s="82" t="s">
        <v>3</v>
      </c>
      <c r="C98" s="214" t="s">
        <v>34</v>
      </c>
      <c r="D98" s="73" t="s">
        <v>723</v>
      </c>
      <c r="E98" s="190" t="s">
        <v>90</v>
      </c>
      <c r="F98" s="202">
        <v>43942</v>
      </c>
      <c r="G98" s="215" t="s">
        <v>701</v>
      </c>
      <c r="H98" s="295" t="s">
        <v>724</v>
      </c>
      <c r="I98" s="261" t="s">
        <v>725</v>
      </c>
      <c r="J98" s="190" t="s">
        <v>726</v>
      </c>
      <c r="K98" s="190" t="s">
        <v>727</v>
      </c>
      <c r="L98" s="53" t="s">
        <v>679</v>
      </c>
      <c r="M98" s="28">
        <v>44287</v>
      </c>
      <c r="N98" s="29">
        <v>44561</v>
      </c>
      <c r="O98" s="222">
        <v>44215</v>
      </c>
      <c r="P98" s="303" t="s">
        <v>728</v>
      </c>
      <c r="Q98" s="222" t="s">
        <v>729</v>
      </c>
      <c r="R98" s="36" t="s">
        <v>730</v>
      </c>
      <c r="S98" s="104" t="s">
        <v>731</v>
      </c>
      <c r="T98" s="15" t="s">
        <v>2</v>
      </c>
      <c r="V98" s="10"/>
    </row>
    <row r="99" spans="1:22" ht="233.25">
      <c r="A99" s="26">
        <v>93</v>
      </c>
      <c r="B99" s="82" t="s">
        <v>3</v>
      </c>
      <c r="C99" s="214" t="s">
        <v>34</v>
      </c>
      <c r="D99" s="73" t="s">
        <v>732</v>
      </c>
      <c r="E99" s="190" t="s">
        <v>90</v>
      </c>
      <c r="F99" s="194">
        <v>43942</v>
      </c>
      <c r="G99" s="215" t="s">
        <v>701</v>
      </c>
      <c r="H99" s="48"/>
      <c r="I99" s="48"/>
      <c r="J99" s="190"/>
      <c r="K99" s="190"/>
      <c r="L99" s="53" t="s">
        <v>733</v>
      </c>
      <c r="M99" s="28"/>
      <c r="N99" s="29"/>
      <c r="O99" s="222" t="s">
        <v>734</v>
      </c>
      <c r="P99" s="281" t="s">
        <v>735</v>
      </c>
      <c r="Q99" s="222" t="s">
        <v>736</v>
      </c>
      <c r="R99" s="36" t="s">
        <v>737</v>
      </c>
      <c r="S99" s="282" t="s">
        <v>738</v>
      </c>
      <c r="T99" s="14" t="s">
        <v>9</v>
      </c>
      <c r="V99" s="10"/>
    </row>
    <row r="100" spans="1:22" ht="128.25">
      <c r="A100" s="26">
        <v>94</v>
      </c>
      <c r="B100" s="82" t="s">
        <v>1</v>
      </c>
      <c r="C100" s="214" t="s">
        <v>34</v>
      </c>
      <c r="D100" s="220" t="s">
        <v>739</v>
      </c>
      <c r="E100" s="190" t="s">
        <v>36</v>
      </c>
      <c r="F100" s="54">
        <v>43976</v>
      </c>
      <c r="G100" s="215" t="s">
        <v>740</v>
      </c>
      <c r="H100" s="80" t="s">
        <v>741</v>
      </c>
      <c r="I100" s="80" t="s">
        <v>742</v>
      </c>
      <c r="J100" s="22" t="s">
        <v>743</v>
      </c>
      <c r="K100" s="22">
        <v>7</v>
      </c>
      <c r="L100" s="22" t="s">
        <v>670</v>
      </c>
      <c r="M100" s="45">
        <v>43990</v>
      </c>
      <c r="N100" s="46">
        <v>44042</v>
      </c>
      <c r="O100" s="222" t="s">
        <v>744</v>
      </c>
      <c r="P100" s="115" t="s">
        <v>745</v>
      </c>
      <c r="Q100" s="222">
        <v>44095</v>
      </c>
      <c r="R100" s="36" t="s">
        <v>673</v>
      </c>
      <c r="S100" s="105" t="s">
        <v>746</v>
      </c>
      <c r="T100" s="24" t="s">
        <v>0</v>
      </c>
      <c r="V100" s="10"/>
    </row>
    <row r="101" spans="1:22" ht="60">
      <c r="A101" s="26">
        <v>95</v>
      </c>
      <c r="B101" s="82" t="s">
        <v>1</v>
      </c>
      <c r="C101" s="367" t="s">
        <v>34</v>
      </c>
      <c r="D101" s="351" t="s">
        <v>747</v>
      </c>
      <c r="E101" s="361" t="s">
        <v>36</v>
      </c>
      <c r="F101" s="393">
        <v>43976</v>
      </c>
      <c r="G101" s="361" t="s">
        <v>748</v>
      </c>
      <c r="H101" s="48" t="s">
        <v>749</v>
      </c>
      <c r="I101" s="48" t="s">
        <v>750</v>
      </c>
      <c r="J101" s="190" t="s">
        <v>751</v>
      </c>
      <c r="K101" s="190">
        <v>1</v>
      </c>
      <c r="L101" s="206" t="s">
        <v>752</v>
      </c>
      <c r="M101" s="43">
        <v>43976</v>
      </c>
      <c r="N101" s="29">
        <v>44012</v>
      </c>
      <c r="O101" s="222">
        <v>44043</v>
      </c>
      <c r="P101" s="115" t="s">
        <v>753</v>
      </c>
      <c r="Q101" s="222">
        <v>44095</v>
      </c>
      <c r="R101" s="36" t="s">
        <v>673</v>
      </c>
      <c r="S101" s="105" t="s">
        <v>754</v>
      </c>
      <c r="T101" s="24" t="s">
        <v>0</v>
      </c>
      <c r="V101" s="10"/>
    </row>
    <row r="102" spans="1:22" ht="85.5">
      <c r="A102" s="26">
        <v>96</v>
      </c>
      <c r="B102" s="82" t="s">
        <v>1</v>
      </c>
      <c r="C102" s="368"/>
      <c r="D102" s="352"/>
      <c r="E102" s="362"/>
      <c r="F102" s="394"/>
      <c r="G102" s="362"/>
      <c r="H102" s="48" t="s">
        <v>749</v>
      </c>
      <c r="I102" s="48" t="s">
        <v>755</v>
      </c>
      <c r="J102" s="190" t="s">
        <v>756</v>
      </c>
      <c r="K102" s="190">
        <v>100</v>
      </c>
      <c r="L102" s="206" t="s">
        <v>752</v>
      </c>
      <c r="M102" s="43">
        <v>43976</v>
      </c>
      <c r="N102" s="29">
        <v>44012</v>
      </c>
      <c r="O102" s="222">
        <v>44043</v>
      </c>
      <c r="P102" s="115" t="s">
        <v>757</v>
      </c>
      <c r="Q102" s="222">
        <v>44095</v>
      </c>
      <c r="R102" s="36" t="s">
        <v>673</v>
      </c>
      <c r="S102" s="105" t="s">
        <v>758</v>
      </c>
      <c r="T102" s="24" t="s">
        <v>0</v>
      </c>
      <c r="V102" s="10"/>
    </row>
    <row r="103" spans="1:22" ht="243.75">
      <c r="A103" s="26">
        <v>97</v>
      </c>
      <c r="B103" s="82" t="s">
        <v>3</v>
      </c>
      <c r="C103" s="367" t="s">
        <v>34</v>
      </c>
      <c r="D103" s="351" t="s">
        <v>759</v>
      </c>
      <c r="E103" s="361" t="s">
        <v>90</v>
      </c>
      <c r="F103" s="423">
        <v>43976</v>
      </c>
      <c r="G103" s="361" t="s">
        <v>748</v>
      </c>
      <c r="H103" s="351" t="s">
        <v>760</v>
      </c>
      <c r="I103" s="48" t="s">
        <v>761</v>
      </c>
      <c r="J103" s="190" t="s">
        <v>762</v>
      </c>
      <c r="K103" s="190">
        <v>2</v>
      </c>
      <c r="L103" s="206" t="s">
        <v>752</v>
      </c>
      <c r="M103" s="43">
        <v>43976</v>
      </c>
      <c r="N103" s="29">
        <v>44165</v>
      </c>
      <c r="O103" s="222" t="s">
        <v>763</v>
      </c>
      <c r="P103" s="115" t="s">
        <v>764</v>
      </c>
      <c r="Q103" s="222" t="s">
        <v>765</v>
      </c>
      <c r="R103" s="36" t="s">
        <v>673</v>
      </c>
      <c r="S103" s="116" t="s">
        <v>766</v>
      </c>
      <c r="T103" s="24" t="s">
        <v>0</v>
      </c>
      <c r="V103" s="10"/>
    </row>
    <row r="104" spans="1:22" ht="114">
      <c r="A104" s="26">
        <v>98</v>
      </c>
      <c r="B104" s="82" t="s">
        <v>3</v>
      </c>
      <c r="C104" s="368"/>
      <c r="D104" s="380"/>
      <c r="E104" s="362"/>
      <c r="F104" s="424"/>
      <c r="G104" s="362"/>
      <c r="H104" s="352"/>
      <c r="I104" s="48" t="s">
        <v>767</v>
      </c>
      <c r="J104" s="190" t="s">
        <v>768</v>
      </c>
      <c r="K104" s="190">
        <v>2</v>
      </c>
      <c r="L104" s="206" t="s">
        <v>752</v>
      </c>
      <c r="M104" s="43">
        <v>43976</v>
      </c>
      <c r="N104" s="29">
        <v>44165</v>
      </c>
      <c r="O104" s="222" t="s">
        <v>769</v>
      </c>
      <c r="P104" s="115" t="s">
        <v>770</v>
      </c>
      <c r="Q104" s="222" t="s">
        <v>771</v>
      </c>
      <c r="R104" s="36" t="s">
        <v>673</v>
      </c>
      <c r="S104" s="105" t="s">
        <v>772</v>
      </c>
      <c r="T104" s="24" t="s">
        <v>0</v>
      </c>
      <c r="V104" s="10"/>
    </row>
    <row r="105" spans="1:22" ht="99.75">
      <c r="A105" s="26">
        <v>99</v>
      </c>
      <c r="B105" s="82" t="s">
        <v>1</v>
      </c>
      <c r="C105" s="373" t="s">
        <v>34</v>
      </c>
      <c r="D105" s="396" t="s">
        <v>773</v>
      </c>
      <c r="E105" s="419" t="s">
        <v>36</v>
      </c>
      <c r="F105" s="55">
        <v>43976</v>
      </c>
      <c r="G105" s="395" t="s">
        <v>774</v>
      </c>
      <c r="H105" s="418" t="s">
        <v>775</v>
      </c>
      <c r="I105" s="48" t="s">
        <v>776</v>
      </c>
      <c r="J105" s="190" t="s">
        <v>777</v>
      </c>
      <c r="K105" s="190" t="s">
        <v>778</v>
      </c>
      <c r="L105" s="39" t="s">
        <v>779</v>
      </c>
      <c r="M105" s="43">
        <v>43983</v>
      </c>
      <c r="N105" s="29">
        <v>44195</v>
      </c>
      <c r="O105" s="223">
        <v>44043</v>
      </c>
      <c r="P105" s="87" t="s">
        <v>780</v>
      </c>
      <c r="Q105" s="203">
        <v>44092</v>
      </c>
      <c r="R105" s="197" t="s">
        <v>643</v>
      </c>
      <c r="S105" s="98" t="s">
        <v>781</v>
      </c>
      <c r="T105" s="24" t="s">
        <v>0</v>
      </c>
      <c r="V105" s="10"/>
    </row>
    <row r="106" spans="1:22" ht="99.75">
      <c r="A106" s="26">
        <v>100</v>
      </c>
      <c r="B106" s="82" t="s">
        <v>1</v>
      </c>
      <c r="C106" s="374"/>
      <c r="D106" s="396"/>
      <c r="E106" s="420"/>
      <c r="F106" s="55">
        <v>43976</v>
      </c>
      <c r="G106" s="395"/>
      <c r="H106" s="418"/>
      <c r="I106" s="48" t="s">
        <v>782</v>
      </c>
      <c r="J106" s="190" t="s">
        <v>783</v>
      </c>
      <c r="K106" s="190" t="s">
        <v>784</v>
      </c>
      <c r="L106" s="39" t="s">
        <v>779</v>
      </c>
      <c r="M106" s="43">
        <v>43983</v>
      </c>
      <c r="N106" s="29">
        <v>44195</v>
      </c>
      <c r="O106" s="223">
        <v>44043</v>
      </c>
      <c r="P106" s="87" t="s">
        <v>785</v>
      </c>
      <c r="Q106" s="203">
        <v>44092</v>
      </c>
      <c r="R106" s="197" t="s">
        <v>643</v>
      </c>
      <c r="S106" s="98" t="s">
        <v>786</v>
      </c>
      <c r="T106" s="24" t="s">
        <v>0</v>
      </c>
      <c r="V106" s="10"/>
    </row>
    <row r="107" spans="1:22" ht="71.25">
      <c r="A107" s="26">
        <v>101</v>
      </c>
      <c r="B107" s="82" t="s">
        <v>1</v>
      </c>
      <c r="C107" s="367" t="s">
        <v>34</v>
      </c>
      <c r="D107" s="370" t="s">
        <v>787</v>
      </c>
      <c r="E107" s="361" t="s">
        <v>36</v>
      </c>
      <c r="F107" s="56">
        <v>43976</v>
      </c>
      <c r="G107" s="395" t="s">
        <v>774</v>
      </c>
      <c r="H107" s="418" t="s">
        <v>788</v>
      </c>
      <c r="I107" s="48" t="s">
        <v>789</v>
      </c>
      <c r="J107" s="190" t="s">
        <v>790</v>
      </c>
      <c r="K107" s="190" t="s">
        <v>791</v>
      </c>
      <c r="L107" s="39" t="s">
        <v>779</v>
      </c>
      <c r="M107" s="43">
        <v>43983</v>
      </c>
      <c r="N107" s="29">
        <v>44195</v>
      </c>
      <c r="O107" s="223">
        <v>44043</v>
      </c>
      <c r="P107" s="87" t="s">
        <v>792</v>
      </c>
      <c r="Q107" s="203">
        <v>44092</v>
      </c>
      <c r="R107" s="197" t="s">
        <v>643</v>
      </c>
      <c r="S107" s="98" t="s">
        <v>793</v>
      </c>
      <c r="T107" s="24" t="s">
        <v>0</v>
      </c>
      <c r="V107" s="10"/>
    </row>
    <row r="108" spans="1:22" ht="85.5">
      <c r="A108" s="26">
        <v>102</v>
      </c>
      <c r="B108" s="82" t="s">
        <v>1</v>
      </c>
      <c r="C108" s="368"/>
      <c r="D108" s="371"/>
      <c r="E108" s="362"/>
      <c r="F108" s="57">
        <v>43976</v>
      </c>
      <c r="G108" s="395"/>
      <c r="H108" s="427"/>
      <c r="I108" s="211" t="s">
        <v>794</v>
      </c>
      <c r="J108" s="209" t="s">
        <v>795</v>
      </c>
      <c r="K108" s="209" t="s">
        <v>796</v>
      </c>
      <c r="L108" s="39" t="s">
        <v>779</v>
      </c>
      <c r="M108" s="47">
        <v>43983</v>
      </c>
      <c r="N108" s="41">
        <v>44195</v>
      </c>
      <c r="O108" s="223">
        <v>44043</v>
      </c>
      <c r="P108" s="87" t="s">
        <v>797</v>
      </c>
      <c r="Q108" s="203">
        <v>44092</v>
      </c>
      <c r="R108" s="198" t="s">
        <v>643</v>
      </c>
      <c r="S108" s="98" t="s">
        <v>798</v>
      </c>
      <c r="T108" s="24" t="s">
        <v>0</v>
      </c>
      <c r="V108" s="10"/>
    </row>
    <row r="109" spans="1:22" ht="157.5">
      <c r="A109" s="26">
        <v>103</v>
      </c>
      <c r="B109" s="82" t="s">
        <v>1</v>
      </c>
      <c r="C109" s="214" t="s">
        <v>34</v>
      </c>
      <c r="D109" s="48" t="s">
        <v>799</v>
      </c>
      <c r="E109" s="190" t="s">
        <v>36</v>
      </c>
      <c r="F109" s="58">
        <v>43976</v>
      </c>
      <c r="G109" s="262" t="s">
        <v>774</v>
      </c>
      <c r="H109" s="261" t="s">
        <v>800</v>
      </c>
      <c r="I109" s="261" t="s">
        <v>801</v>
      </c>
      <c r="J109" s="261" t="s">
        <v>52</v>
      </c>
      <c r="K109" s="60">
        <v>1</v>
      </c>
      <c r="L109" s="206" t="s">
        <v>802</v>
      </c>
      <c r="M109" s="28">
        <v>44270</v>
      </c>
      <c r="N109" s="29">
        <v>44408</v>
      </c>
      <c r="O109" s="264">
        <v>44291</v>
      </c>
      <c r="P109" s="48" t="s">
        <v>803</v>
      </c>
      <c r="Q109" s="265">
        <v>44329</v>
      </c>
      <c r="R109" s="60" t="s">
        <v>804</v>
      </c>
      <c r="S109" s="97" t="s">
        <v>805</v>
      </c>
      <c r="T109" s="15" t="s">
        <v>2</v>
      </c>
      <c r="V109" s="10"/>
    </row>
    <row r="110" spans="1:22" ht="409.5">
      <c r="A110" s="26">
        <v>104</v>
      </c>
      <c r="B110" s="82" t="s">
        <v>1</v>
      </c>
      <c r="C110" s="214" t="s">
        <v>34</v>
      </c>
      <c r="D110" s="48" t="s">
        <v>806</v>
      </c>
      <c r="E110" s="190" t="s">
        <v>36</v>
      </c>
      <c r="F110" s="203">
        <v>43810</v>
      </c>
      <c r="G110" s="219" t="s">
        <v>774</v>
      </c>
      <c r="H110" s="48" t="s">
        <v>807</v>
      </c>
      <c r="I110" s="48" t="s">
        <v>808</v>
      </c>
      <c r="J110" s="190" t="s">
        <v>809</v>
      </c>
      <c r="K110" s="190" t="s">
        <v>810</v>
      </c>
      <c r="L110" s="190" t="s">
        <v>811</v>
      </c>
      <c r="M110" s="47">
        <v>43832</v>
      </c>
      <c r="N110" s="41">
        <v>44347</v>
      </c>
      <c r="O110" s="30" t="s">
        <v>812</v>
      </c>
      <c r="P110" s="87" t="s">
        <v>813</v>
      </c>
      <c r="Q110" s="203" t="s">
        <v>814</v>
      </c>
      <c r="R110" s="31" t="s">
        <v>815</v>
      </c>
      <c r="S110" s="97" t="s">
        <v>816</v>
      </c>
      <c r="T110" s="24" t="s">
        <v>0</v>
      </c>
      <c r="V110" s="10"/>
    </row>
    <row r="111" spans="1:22" ht="409.5">
      <c r="A111" s="26">
        <v>105</v>
      </c>
      <c r="B111" s="82" t="s">
        <v>1</v>
      </c>
      <c r="C111" s="214" t="s">
        <v>34</v>
      </c>
      <c r="D111" s="48" t="s">
        <v>817</v>
      </c>
      <c r="E111" s="209" t="s">
        <v>36</v>
      </c>
      <c r="F111" s="203">
        <v>43810</v>
      </c>
      <c r="G111" s="219">
        <v>20191100075083</v>
      </c>
      <c r="H111" s="48" t="s">
        <v>818</v>
      </c>
      <c r="I111" s="48" t="s">
        <v>819</v>
      </c>
      <c r="J111" s="190" t="s">
        <v>820</v>
      </c>
      <c r="K111" s="190" t="s">
        <v>821</v>
      </c>
      <c r="L111" s="190" t="s">
        <v>811</v>
      </c>
      <c r="M111" s="47">
        <v>43832</v>
      </c>
      <c r="N111" s="41">
        <v>44196</v>
      </c>
      <c r="O111" s="30" t="s">
        <v>822</v>
      </c>
      <c r="P111" s="87" t="s">
        <v>823</v>
      </c>
      <c r="Q111" s="203" t="s">
        <v>824</v>
      </c>
      <c r="R111" s="42" t="s">
        <v>825</v>
      </c>
      <c r="S111" s="97" t="s">
        <v>826</v>
      </c>
      <c r="T111" s="24" t="s">
        <v>0</v>
      </c>
      <c r="V111" s="10"/>
    </row>
    <row r="112" spans="1:22" ht="409.5">
      <c r="A112" s="26">
        <v>106</v>
      </c>
      <c r="B112" s="82" t="s">
        <v>1</v>
      </c>
      <c r="C112" s="214" t="s">
        <v>34</v>
      </c>
      <c r="D112" s="351" t="s">
        <v>827</v>
      </c>
      <c r="E112" s="361" t="s">
        <v>36</v>
      </c>
      <c r="F112" s="221">
        <v>43880</v>
      </c>
      <c r="G112" s="63">
        <v>20201100007303</v>
      </c>
      <c r="H112" s="351" t="s">
        <v>828</v>
      </c>
      <c r="I112" s="48" t="s">
        <v>829</v>
      </c>
      <c r="J112" s="190" t="s">
        <v>830</v>
      </c>
      <c r="K112" s="190" t="s">
        <v>831</v>
      </c>
      <c r="L112" s="190" t="s">
        <v>257</v>
      </c>
      <c r="M112" s="47">
        <v>43891</v>
      </c>
      <c r="N112" s="41">
        <v>44165</v>
      </c>
      <c r="O112" s="35" t="s">
        <v>832</v>
      </c>
      <c r="P112" s="87" t="s">
        <v>833</v>
      </c>
      <c r="Q112" s="203" t="s">
        <v>834</v>
      </c>
      <c r="R112" s="42" t="s">
        <v>835</v>
      </c>
      <c r="S112" s="97" t="s">
        <v>836</v>
      </c>
      <c r="T112" s="24" t="s">
        <v>0</v>
      </c>
      <c r="V112" s="10"/>
    </row>
    <row r="113" spans="1:22" ht="114">
      <c r="A113" s="26">
        <v>107</v>
      </c>
      <c r="B113" s="82" t="s">
        <v>1</v>
      </c>
      <c r="C113" s="214" t="s">
        <v>34</v>
      </c>
      <c r="D113" s="352"/>
      <c r="E113" s="362"/>
      <c r="F113" s="203">
        <v>43880</v>
      </c>
      <c r="G113" s="63">
        <v>20201100007303</v>
      </c>
      <c r="H113" s="352"/>
      <c r="I113" s="48" t="s">
        <v>837</v>
      </c>
      <c r="J113" s="190" t="s">
        <v>838</v>
      </c>
      <c r="K113" s="190" t="s">
        <v>839</v>
      </c>
      <c r="L113" s="190" t="s">
        <v>257</v>
      </c>
      <c r="M113" s="47">
        <v>43881</v>
      </c>
      <c r="N113" s="41">
        <v>44165</v>
      </c>
      <c r="O113" s="35" t="s">
        <v>840</v>
      </c>
      <c r="P113" s="87" t="s">
        <v>841</v>
      </c>
      <c r="Q113" s="203" t="s">
        <v>842</v>
      </c>
      <c r="R113" s="42" t="s">
        <v>589</v>
      </c>
      <c r="S113" s="97" t="s">
        <v>843</v>
      </c>
      <c r="T113" s="24" t="s">
        <v>0</v>
      </c>
      <c r="V113" s="10"/>
    </row>
    <row r="114" spans="1:22" ht="385.5">
      <c r="A114" s="26">
        <v>108</v>
      </c>
      <c r="B114" s="82" t="s">
        <v>3</v>
      </c>
      <c r="C114" s="214" t="s">
        <v>34</v>
      </c>
      <c r="D114" s="48" t="s">
        <v>844</v>
      </c>
      <c r="E114" s="209" t="s">
        <v>90</v>
      </c>
      <c r="F114" s="203">
        <v>43891</v>
      </c>
      <c r="G114" s="219">
        <v>20191100075083</v>
      </c>
      <c r="H114" s="48"/>
      <c r="I114" s="48" t="s">
        <v>845</v>
      </c>
      <c r="J114" s="190" t="s">
        <v>846</v>
      </c>
      <c r="K114" s="190" t="s">
        <v>847</v>
      </c>
      <c r="L114" s="190" t="s">
        <v>811</v>
      </c>
      <c r="M114" s="47">
        <v>43891</v>
      </c>
      <c r="N114" s="41">
        <v>44196</v>
      </c>
      <c r="O114" s="35" t="s">
        <v>848</v>
      </c>
      <c r="P114" s="87" t="s">
        <v>849</v>
      </c>
      <c r="Q114" s="203" t="s">
        <v>834</v>
      </c>
      <c r="R114" s="42" t="s">
        <v>835</v>
      </c>
      <c r="S114" s="97" t="s">
        <v>850</v>
      </c>
      <c r="T114" s="24" t="s">
        <v>0</v>
      </c>
      <c r="V114" s="10"/>
    </row>
    <row r="115" spans="1:22" ht="409.5">
      <c r="A115" s="26">
        <v>109</v>
      </c>
      <c r="B115" s="82" t="s">
        <v>3</v>
      </c>
      <c r="C115" s="214" t="s">
        <v>34</v>
      </c>
      <c r="D115" s="48" t="s">
        <v>851</v>
      </c>
      <c r="E115" s="209" t="s">
        <v>90</v>
      </c>
      <c r="F115" s="203">
        <v>43891</v>
      </c>
      <c r="G115" s="219">
        <v>20191100075083</v>
      </c>
      <c r="H115" s="48"/>
      <c r="I115" s="48" t="s">
        <v>852</v>
      </c>
      <c r="J115" s="190" t="s">
        <v>846</v>
      </c>
      <c r="K115" s="190" t="s">
        <v>847</v>
      </c>
      <c r="L115" s="190" t="s">
        <v>811</v>
      </c>
      <c r="M115" s="47">
        <v>43891</v>
      </c>
      <c r="N115" s="41">
        <v>44196</v>
      </c>
      <c r="O115" s="35" t="s">
        <v>853</v>
      </c>
      <c r="P115" s="87" t="s">
        <v>854</v>
      </c>
      <c r="Q115" s="30">
        <v>44168</v>
      </c>
      <c r="R115" s="42" t="s">
        <v>835</v>
      </c>
      <c r="S115" s="97" t="s">
        <v>855</v>
      </c>
      <c r="T115" s="24" t="s">
        <v>0</v>
      </c>
      <c r="V115" s="10"/>
    </row>
    <row r="116" spans="1:22" ht="399.75">
      <c r="A116" s="26">
        <v>110</v>
      </c>
      <c r="B116" s="82" t="s">
        <v>3</v>
      </c>
      <c r="C116" s="214" t="s">
        <v>34</v>
      </c>
      <c r="D116" s="48" t="s">
        <v>856</v>
      </c>
      <c r="E116" s="209" t="s">
        <v>90</v>
      </c>
      <c r="F116" s="203">
        <v>43891</v>
      </c>
      <c r="G116" s="219">
        <v>20191100075083</v>
      </c>
      <c r="H116" s="48"/>
      <c r="I116" s="48" t="s">
        <v>857</v>
      </c>
      <c r="J116" s="190" t="s">
        <v>858</v>
      </c>
      <c r="K116" s="190" t="s">
        <v>859</v>
      </c>
      <c r="L116" s="190" t="s">
        <v>811</v>
      </c>
      <c r="M116" s="47">
        <v>43891</v>
      </c>
      <c r="N116" s="41">
        <v>44196</v>
      </c>
      <c r="O116" s="35" t="s">
        <v>853</v>
      </c>
      <c r="P116" s="87" t="s">
        <v>860</v>
      </c>
      <c r="Q116" s="30">
        <v>44168</v>
      </c>
      <c r="R116" s="42" t="s">
        <v>835</v>
      </c>
      <c r="S116" s="97" t="s">
        <v>861</v>
      </c>
      <c r="T116" s="24" t="s">
        <v>0</v>
      </c>
      <c r="V116" s="10"/>
    </row>
    <row r="117" spans="1:22" ht="114.75">
      <c r="A117" s="26">
        <v>111</v>
      </c>
      <c r="B117" s="82" t="s">
        <v>1</v>
      </c>
      <c r="C117" s="214" t="s">
        <v>34</v>
      </c>
      <c r="D117" s="48" t="s">
        <v>862</v>
      </c>
      <c r="E117" s="190" t="s">
        <v>36</v>
      </c>
      <c r="F117" s="27">
        <v>43977</v>
      </c>
      <c r="G117" s="219" t="s">
        <v>863</v>
      </c>
      <c r="H117" s="48" t="s">
        <v>864</v>
      </c>
      <c r="I117" s="211" t="s">
        <v>865</v>
      </c>
      <c r="J117" s="209" t="s">
        <v>866</v>
      </c>
      <c r="K117" s="209" t="s">
        <v>867</v>
      </c>
      <c r="L117" s="209" t="s">
        <v>679</v>
      </c>
      <c r="M117" s="38">
        <v>43977</v>
      </c>
      <c r="N117" s="41">
        <v>44104</v>
      </c>
      <c r="O117" s="203" t="s">
        <v>868</v>
      </c>
      <c r="P117" s="48" t="s">
        <v>869</v>
      </c>
      <c r="Q117" s="222">
        <v>44215</v>
      </c>
      <c r="R117" s="36" t="s">
        <v>673</v>
      </c>
      <c r="S117" s="99" t="s">
        <v>870</v>
      </c>
      <c r="T117" s="24" t="s">
        <v>0</v>
      </c>
      <c r="V117" s="10"/>
    </row>
    <row r="118" spans="1:22" ht="159.75">
      <c r="A118" s="26">
        <v>112</v>
      </c>
      <c r="B118" s="82" t="s">
        <v>3</v>
      </c>
      <c r="C118" s="214" t="s">
        <v>34</v>
      </c>
      <c r="D118" s="48" t="s">
        <v>871</v>
      </c>
      <c r="E118" s="190" t="s">
        <v>90</v>
      </c>
      <c r="F118" s="27">
        <v>43977</v>
      </c>
      <c r="G118" s="219" t="s">
        <v>863</v>
      </c>
      <c r="H118" s="48" t="s">
        <v>872</v>
      </c>
      <c r="I118" s="48" t="s">
        <v>873</v>
      </c>
      <c r="J118" s="190" t="s">
        <v>866</v>
      </c>
      <c r="K118" s="190" t="s">
        <v>867</v>
      </c>
      <c r="L118" s="190" t="s">
        <v>679</v>
      </c>
      <c r="M118" s="28">
        <v>43977</v>
      </c>
      <c r="N118" s="29">
        <v>44104</v>
      </c>
      <c r="O118" s="203" t="s">
        <v>874</v>
      </c>
      <c r="P118" s="48" t="s">
        <v>875</v>
      </c>
      <c r="Q118" s="222" t="s">
        <v>876</v>
      </c>
      <c r="R118" s="31" t="s">
        <v>877</v>
      </c>
      <c r="S118" s="99" t="s">
        <v>878</v>
      </c>
      <c r="T118" s="24" t="s">
        <v>0</v>
      </c>
      <c r="V118" s="10"/>
    </row>
    <row r="119" spans="1:22" ht="114">
      <c r="A119" s="26">
        <v>113</v>
      </c>
      <c r="B119" s="82" t="s">
        <v>1</v>
      </c>
      <c r="C119" s="214" t="s">
        <v>34</v>
      </c>
      <c r="D119" s="48" t="s">
        <v>879</v>
      </c>
      <c r="E119" s="190" t="s">
        <v>36</v>
      </c>
      <c r="F119" s="203">
        <v>44039</v>
      </c>
      <c r="G119" s="190" t="s">
        <v>880</v>
      </c>
      <c r="H119" s="48" t="s">
        <v>881</v>
      </c>
      <c r="I119" s="48" t="s">
        <v>882</v>
      </c>
      <c r="J119" s="190" t="s">
        <v>883</v>
      </c>
      <c r="K119" s="190">
        <v>2</v>
      </c>
      <c r="L119" s="190" t="s">
        <v>752</v>
      </c>
      <c r="M119" s="28">
        <v>44058</v>
      </c>
      <c r="N119" s="29">
        <v>44114</v>
      </c>
      <c r="O119" s="203" t="s">
        <v>763</v>
      </c>
      <c r="P119" s="87" t="s">
        <v>884</v>
      </c>
      <c r="Q119" s="222" t="s">
        <v>885</v>
      </c>
      <c r="R119" s="36" t="s">
        <v>673</v>
      </c>
      <c r="S119" s="105" t="s">
        <v>886</v>
      </c>
      <c r="T119" s="24" t="s">
        <v>0</v>
      </c>
      <c r="V119" s="10"/>
    </row>
    <row r="120" spans="1:22" ht="342">
      <c r="A120" s="26">
        <v>114</v>
      </c>
      <c r="B120" s="82" t="s">
        <v>3</v>
      </c>
      <c r="C120" s="214" t="s">
        <v>34</v>
      </c>
      <c r="D120" s="48" t="s">
        <v>887</v>
      </c>
      <c r="E120" s="190" t="s">
        <v>90</v>
      </c>
      <c r="F120" s="59">
        <v>44039</v>
      </c>
      <c r="G120" s="190" t="s">
        <v>880</v>
      </c>
      <c r="H120" s="48" t="s">
        <v>888</v>
      </c>
      <c r="I120" s="48" t="s">
        <v>889</v>
      </c>
      <c r="J120" s="190" t="s">
        <v>890</v>
      </c>
      <c r="K120" s="60">
        <v>4</v>
      </c>
      <c r="L120" s="190" t="s">
        <v>670</v>
      </c>
      <c r="M120" s="28">
        <v>44084</v>
      </c>
      <c r="N120" s="29">
        <v>44196</v>
      </c>
      <c r="O120" s="203" t="s">
        <v>891</v>
      </c>
      <c r="P120" s="48" t="s">
        <v>892</v>
      </c>
      <c r="Q120" s="203" t="s">
        <v>893</v>
      </c>
      <c r="R120" s="36" t="s">
        <v>894</v>
      </c>
      <c r="S120" s="105" t="s">
        <v>895</v>
      </c>
      <c r="T120" s="24" t="s">
        <v>0</v>
      </c>
      <c r="V120" s="10"/>
    </row>
    <row r="121" spans="1:22" ht="256.5">
      <c r="A121" s="26">
        <v>115</v>
      </c>
      <c r="B121" s="82" t="s">
        <v>3</v>
      </c>
      <c r="C121" s="214" t="s">
        <v>34</v>
      </c>
      <c r="D121" s="48" t="s">
        <v>896</v>
      </c>
      <c r="E121" s="190" t="s">
        <v>90</v>
      </c>
      <c r="F121" s="59">
        <v>44039</v>
      </c>
      <c r="G121" s="190" t="s">
        <v>880</v>
      </c>
      <c r="H121" s="48" t="s">
        <v>897</v>
      </c>
      <c r="I121" s="48" t="s">
        <v>898</v>
      </c>
      <c r="J121" s="190" t="s">
        <v>890</v>
      </c>
      <c r="K121" s="60">
        <v>4</v>
      </c>
      <c r="L121" s="190" t="s">
        <v>670</v>
      </c>
      <c r="M121" s="28">
        <v>44084</v>
      </c>
      <c r="N121" s="29">
        <v>44196</v>
      </c>
      <c r="O121" s="203" t="s">
        <v>899</v>
      </c>
      <c r="P121" s="87" t="s">
        <v>900</v>
      </c>
      <c r="Q121" s="203" t="s">
        <v>901</v>
      </c>
      <c r="R121" s="36" t="s">
        <v>673</v>
      </c>
      <c r="S121" s="105" t="s">
        <v>902</v>
      </c>
      <c r="T121" s="24" t="s">
        <v>0</v>
      </c>
      <c r="V121" s="10"/>
    </row>
    <row r="122" spans="1:22" ht="188.25">
      <c r="A122" s="26">
        <v>116</v>
      </c>
      <c r="B122" s="82" t="s">
        <v>3</v>
      </c>
      <c r="C122" s="62" t="s">
        <v>34</v>
      </c>
      <c r="D122" s="112" t="s">
        <v>903</v>
      </c>
      <c r="E122" s="190" t="s">
        <v>90</v>
      </c>
      <c r="F122" s="37">
        <v>44053</v>
      </c>
      <c r="G122" s="190" t="s">
        <v>904</v>
      </c>
      <c r="H122" s="48" t="s">
        <v>905</v>
      </c>
      <c r="I122" s="48" t="s">
        <v>906</v>
      </c>
      <c r="J122" s="190" t="s">
        <v>907</v>
      </c>
      <c r="K122" s="190" t="s">
        <v>908</v>
      </c>
      <c r="L122" s="190" t="s">
        <v>41</v>
      </c>
      <c r="M122" s="28">
        <v>44053</v>
      </c>
      <c r="N122" s="29">
        <v>44561</v>
      </c>
      <c r="O122" s="283">
        <v>44053</v>
      </c>
      <c r="P122" s="430" t="s">
        <v>909</v>
      </c>
      <c r="Q122" s="222" t="s">
        <v>910</v>
      </c>
      <c r="R122" s="284" t="s">
        <v>551</v>
      </c>
      <c r="S122" s="278" t="s">
        <v>911</v>
      </c>
      <c r="T122" s="15" t="s">
        <v>2</v>
      </c>
      <c r="V122" s="10"/>
    </row>
    <row r="123" spans="1:22" ht="234">
      <c r="A123" s="26">
        <v>117</v>
      </c>
      <c r="B123" s="82" t="s">
        <v>3</v>
      </c>
      <c r="C123" s="62" t="s">
        <v>34</v>
      </c>
      <c r="D123" s="48" t="s">
        <v>912</v>
      </c>
      <c r="E123" s="190" t="s">
        <v>90</v>
      </c>
      <c r="F123" s="37">
        <v>44053</v>
      </c>
      <c r="G123" s="190" t="s">
        <v>913</v>
      </c>
      <c r="H123" s="48" t="s">
        <v>914</v>
      </c>
      <c r="I123" s="48" t="s">
        <v>915</v>
      </c>
      <c r="J123" s="190" t="s">
        <v>916</v>
      </c>
      <c r="K123" s="190" t="s">
        <v>917</v>
      </c>
      <c r="L123" s="190" t="s">
        <v>41</v>
      </c>
      <c r="M123" s="28">
        <v>44053</v>
      </c>
      <c r="N123" s="29">
        <v>44286</v>
      </c>
      <c r="O123" s="30">
        <v>44053</v>
      </c>
      <c r="P123" s="87" t="s">
        <v>918</v>
      </c>
      <c r="Q123" s="222" t="s">
        <v>910</v>
      </c>
      <c r="R123" s="284" t="s">
        <v>551</v>
      </c>
      <c r="S123" s="278" t="s">
        <v>919</v>
      </c>
      <c r="T123" s="51" t="s">
        <v>13</v>
      </c>
      <c r="V123" s="10"/>
    </row>
    <row r="124" spans="1:22" ht="71.25">
      <c r="A124" s="26">
        <v>118</v>
      </c>
      <c r="B124" s="82" t="s">
        <v>1</v>
      </c>
      <c r="C124" s="62" t="s">
        <v>34</v>
      </c>
      <c r="D124" s="351" t="s">
        <v>920</v>
      </c>
      <c r="E124" s="361" t="s">
        <v>36</v>
      </c>
      <c r="F124" s="363">
        <v>44102</v>
      </c>
      <c r="G124" s="361" t="s">
        <v>921</v>
      </c>
      <c r="H124" s="421" t="s">
        <v>922</v>
      </c>
      <c r="I124" s="71" t="s">
        <v>923</v>
      </c>
      <c r="J124" s="20" t="s">
        <v>790</v>
      </c>
      <c r="K124" s="20" t="s">
        <v>791</v>
      </c>
      <c r="L124" s="190" t="s">
        <v>779</v>
      </c>
      <c r="M124" s="28">
        <v>44132</v>
      </c>
      <c r="N124" s="29">
        <v>44195</v>
      </c>
      <c r="O124" s="61">
        <v>44144</v>
      </c>
      <c r="P124" s="95" t="s">
        <v>924</v>
      </c>
      <c r="Q124" s="222">
        <v>44168</v>
      </c>
      <c r="R124" s="198" t="s">
        <v>643</v>
      </c>
      <c r="S124" s="97" t="s">
        <v>925</v>
      </c>
      <c r="T124" s="24" t="s">
        <v>0</v>
      </c>
      <c r="V124" s="10"/>
    </row>
    <row r="125" spans="1:22" ht="85.5">
      <c r="A125" s="26">
        <v>119</v>
      </c>
      <c r="B125" s="82" t="s">
        <v>1</v>
      </c>
      <c r="C125" s="62" t="s">
        <v>34</v>
      </c>
      <c r="D125" s="352"/>
      <c r="E125" s="362"/>
      <c r="F125" s="364"/>
      <c r="G125" s="362"/>
      <c r="H125" s="422"/>
      <c r="I125" s="71" t="s">
        <v>926</v>
      </c>
      <c r="J125" s="20" t="s">
        <v>795</v>
      </c>
      <c r="K125" s="20" t="s">
        <v>796</v>
      </c>
      <c r="L125" s="190" t="s">
        <v>779</v>
      </c>
      <c r="M125" s="28">
        <v>44132</v>
      </c>
      <c r="N125" s="29">
        <v>44195</v>
      </c>
      <c r="O125" s="61">
        <v>44144</v>
      </c>
      <c r="P125" s="95" t="s">
        <v>927</v>
      </c>
      <c r="Q125" s="222">
        <v>44168</v>
      </c>
      <c r="R125" s="198" t="s">
        <v>643</v>
      </c>
      <c r="S125" s="97" t="s">
        <v>928</v>
      </c>
      <c r="T125" s="24" t="s">
        <v>0</v>
      </c>
      <c r="V125" s="10"/>
    </row>
    <row r="126" spans="1:22" ht="85.5">
      <c r="A126" s="26">
        <v>120</v>
      </c>
      <c r="B126" s="82" t="s">
        <v>3</v>
      </c>
      <c r="C126" s="62" t="s">
        <v>34</v>
      </c>
      <c r="D126" s="351" t="s">
        <v>929</v>
      </c>
      <c r="E126" s="361" t="s">
        <v>90</v>
      </c>
      <c r="F126" s="365">
        <v>44036</v>
      </c>
      <c r="G126" s="361" t="s">
        <v>930</v>
      </c>
      <c r="H126" s="351" t="s">
        <v>931</v>
      </c>
      <c r="I126" s="48" t="s">
        <v>932</v>
      </c>
      <c r="J126" s="190" t="s">
        <v>933</v>
      </c>
      <c r="K126" s="190" t="s">
        <v>934</v>
      </c>
      <c r="L126" s="190" t="s">
        <v>779</v>
      </c>
      <c r="M126" s="28">
        <v>44075</v>
      </c>
      <c r="N126" s="29">
        <v>44195</v>
      </c>
      <c r="O126" s="61">
        <v>44144</v>
      </c>
      <c r="P126" s="95" t="s">
        <v>935</v>
      </c>
      <c r="Q126" s="222">
        <v>44168</v>
      </c>
      <c r="R126" s="198" t="s">
        <v>643</v>
      </c>
      <c r="S126" s="97" t="s">
        <v>936</v>
      </c>
      <c r="T126" s="24" t="s">
        <v>0</v>
      </c>
      <c r="V126" s="10"/>
    </row>
    <row r="127" spans="1:22" ht="114">
      <c r="A127" s="26">
        <v>121</v>
      </c>
      <c r="B127" s="82" t="s">
        <v>3</v>
      </c>
      <c r="C127" s="62" t="s">
        <v>34</v>
      </c>
      <c r="D127" s="352"/>
      <c r="E127" s="362"/>
      <c r="F127" s="366"/>
      <c r="G127" s="362"/>
      <c r="H127" s="352"/>
      <c r="I127" s="48" t="s">
        <v>937</v>
      </c>
      <c r="J127" s="190" t="s">
        <v>938</v>
      </c>
      <c r="K127" s="190" t="s">
        <v>939</v>
      </c>
      <c r="L127" s="190" t="s">
        <v>779</v>
      </c>
      <c r="M127" s="28">
        <v>44075</v>
      </c>
      <c r="N127" s="29">
        <v>44195</v>
      </c>
      <c r="O127" s="61">
        <v>44144</v>
      </c>
      <c r="P127" s="95" t="s">
        <v>940</v>
      </c>
      <c r="Q127" s="222">
        <v>44168</v>
      </c>
      <c r="R127" s="31" t="s">
        <v>643</v>
      </c>
      <c r="S127" s="97" t="s">
        <v>941</v>
      </c>
      <c r="T127" s="24" t="s">
        <v>0</v>
      </c>
      <c r="V127" s="10"/>
    </row>
    <row r="128" spans="1:22" ht="213.75">
      <c r="A128" s="26">
        <v>122</v>
      </c>
      <c r="B128" s="82" t="s">
        <v>3</v>
      </c>
      <c r="C128" s="62" t="s">
        <v>34</v>
      </c>
      <c r="D128" s="213" t="s">
        <v>942</v>
      </c>
      <c r="E128" s="190" t="s">
        <v>90</v>
      </c>
      <c r="F128" s="117">
        <v>44036</v>
      </c>
      <c r="G128" s="118">
        <v>20201100032623</v>
      </c>
      <c r="H128" s="82"/>
      <c r="I128" s="213" t="s">
        <v>943</v>
      </c>
      <c r="J128" s="119" t="s">
        <v>944</v>
      </c>
      <c r="K128" s="119" t="s">
        <v>945</v>
      </c>
      <c r="L128" s="209" t="s">
        <v>257</v>
      </c>
      <c r="M128" s="28">
        <v>44060</v>
      </c>
      <c r="N128" s="29">
        <v>44408</v>
      </c>
      <c r="O128" s="120" t="s">
        <v>946</v>
      </c>
      <c r="P128" s="121" t="s">
        <v>947</v>
      </c>
      <c r="Q128" s="222">
        <v>44168</v>
      </c>
      <c r="R128" s="31" t="s">
        <v>147</v>
      </c>
      <c r="S128" s="97" t="s">
        <v>948</v>
      </c>
      <c r="T128" s="24" t="s">
        <v>0</v>
      </c>
    </row>
    <row r="129" spans="1:20" ht="128.25">
      <c r="A129" s="26">
        <v>123</v>
      </c>
      <c r="B129" s="82" t="s">
        <v>3</v>
      </c>
      <c r="C129" s="62" t="s">
        <v>34</v>
      </c>
      <c r="D129" s="48" t="s">
        <v>949</v>
      </c>
      <c r="E129" s="190" t="s">
        <v>90</v>
      </c>
      <c r="F129" s="122">
        <v>44070</v>
      </c>
      <c r="G129" s="219">
        <v>20207000296212</v>
      </c>
      <c r="H129" s="81"/>
      <c r="I129" s="71" t="s">
        <v>950</v>
      </c>
      <c r="J129" s="20" t="s">
        <v>951</v>
      </c>
      <c r="K129" s="20" t="s">
        <v>952</v>
      </c>
      <c r="L129" s="20" t="s">
        <v>257</v>
      </c>
      <c r="M129" s="28">
        <v>44119</v>
      </c>
      <c r="N129" s="29">
        <v>44196</v>
      </c>
      <c r="O129" s="123" t="s">
        <v>953</v>
      </c>
      <c r="P129" s="87" t="s">
        <v>954</v>
      </c>
      <c r="Q129" s="256">
        <v>44168</v>
      </c>
      <c r="R129" s="190" t="s">
        <v>643</v>
      </c>
      <c r="S129" s="97" t="s">
        <v>955</v>
      </c>
      <c r="T129" s="24" t="s">
        <v>0</v>
      </c>
    </row>
    <row r="130" spans="1:20" ht="199.5">
      <c r="A130" s="26">
        <v>124</v>
      </c>
      <c r="B130" s="82" t="s">
        <v>3</v>
      </c>
      <c r="C130" s="21" t="s">
        <v>34</v>
      </c>
      <c r="D130" s="211" t="s">
        <v>956</v>
      </c>
      <c r="E130" s="209" t="s">
        <v>90</v>
      </c>
      <c r="F130" s="124">
        <v>44070</v>
      </c>
      <c r="G130" s="219">
        <v>20207000296212</v>
      </c>
      <c r="H130" s="81"/>
      <c r="I130" s="71" t="s">
        <v>957</v>
      </c>
      <c r="J130" s="20" t="s">
        <v>958</v>
      </c>
      <c r="K130" s="20" t="s">
        <v>959</v>
      </c>
      <c r="L130" s="190" t="s">
        <v>257</v>
      </c>
      <c r="M130" s="28">
        <v>44134</v>
      </c>
      <c r="N130" s="29">
        <v>44196</v>
      </c>
      <c r="O130" s="125" t="s">
        <v>960</v>
      </c>
      <c r="P130" s="88" t="s">
        <v>961</v>
      </c>
      <c r="Q130" s="222" t="s">
        <v>962</v>
      </c>
      <c r="R130" s="31" t="s">
        <v>147</v>
      </c>
      <c r="S130" s="97" t="s">
        <v>963</v>
      </c>
      <c r="T130" s="24" t="s">
        <v>0</v>
      </c>
    </row>
    <row r="131" spans="1:20" ht="114">
      <c r="A131" s="26">
        <v>125</v>
      </c>
      <c r="B131" s="82" t="s">
        <v>3</v>
      </c>
      <c r="C131" s="206" t="s">
        <v>34</v>
      </c>
      <c r="D131" s="74" t="s">
        <v>964</v>
      </c>
      <c r="E131" s="206" t="s">
        <v>36</v>
      </c>
      <c r="F131" s="193">
        <v>44146</v>
      </c>
      <c r="G131" s="126" t="s">
        <v>965</v>
      </c>
      <c r="H131" s="71" t="s">
        <v>966</v>
      </c>
      <c r="I131" s="127" t="s">
        <v>967</v>
      </c>
      <c r="J131" s="128" t="s">
        <v>968</v>
      </c>
      <c r="K131" s="13" t="s">
        <v>969</v>
      </c>
      <c r="L131" s="128" t="s">
        <v>41</v>
      </c>
      <c r="M131" s="129">
        <v>44152</v>
      </c>
      <c r="N131" s="130">
        <v>44182</v>
      </c>
      <c r="O131" s="222">
        <v>44216</v>
      </c>
      <c r="P131" s="212" t="s">
        <v>970</v>
      </c>
      <c r="Q131" s="222">
        <v>44214</v>
      </c>
      <c r="R131" s="36" t="s">
        <v>971</v>
      </c>
      <c r="S131" s="48" t="s">
        <v>972</v>
      </c>
      <c r="T131" s="24" t="s">
        <v>0</v>
      </c>
    </row>
    <row r="132" spans="1:20" ht="171">
      <c r="A132" s="26">
        <v>126</v>
      </c>
      <c r="B132" s="82" t="s">
        <v>3</v>
      </c>
      <c r="C132" s="206" t="s">
        <v>34</v>
      </c>
      <c r="D132" s="74" t="s">
        <v>973</v>
      </c>
      <c r="E132" s="206" t="s">
        <v>36</v>
      </c>
      <c r="F132" s="193">
        <v>44146</v>
      </c>
      <c r="G132" s="126" t="s">
        <v>965</v>
      </c>
      <c r="H132" s="192" t="s">
        <v>974</v>
      </c>
      <c r="I132" s="131" t="s">
        <v>975</v>
      </c>
      <c r="J132" s="132" t="s">
        <v>820</v>
      </c>
      <c r="K132" s="132" t="s">
        <v>821</v>
      </c>
      <c r="L132" s="133" t="s">
        <v>41</v>
      </c>
      <c r="M132" s="134">
        <v>44152</v>
      </c>
      <c r="N132" s="130">
        <v>44182</v>
      </c>
      <c r="O132" s="222" t="s">
        <v>976</v>
      </c>
      <c r="P132" s="212" t="s">
        <v>977</v>
      </c>
      <c r="Q132" s="222" t="s">
        <v>978</v>
      </c>
      <c r="R132" s="285" t="s">
        <v>971</v>
      </c>
      <c r="S132" s="279" t="s">
        <v>979</v>
      </c>
      <c r="T132" s="24" t="s">
        <v>0</v>
      </c>
    </row>
    <row r="133" spans="1:20" ht="205.5">
      <c r="A133" s="26">
        <v>127</v>
      </c>
      <c r="B133" s="82" t="s">
        <v>3</v>
      </c>
      <c r="C133" s="206" t="s">
        <v>34</v>
      </c>
      <c r="D133" s="74" t="s">
        <v>980</v>
      </c>
      <c r="E133" s="206" t="s">
        <v>36</v>
      </c>
      <c r="F133" s="193">
        <v>44146</v>
      </c>
      <c r="G133" s="135" t="s">
        <v>965</v>
      </c>
      <c r="H133" s="192" t="s">
        <v>981</v>
      </c>
      <c r="I133" s="131" t="s">
        <v>982</v>
      </c>
      <c r="J133" s="132" t="s">
        <v>820</v>
      </c>
      <c r="K133" s="132" t="s">
        <v>821</v>
      </c>
      <c r="L133" s="133" t="s">
        <v>41</v>
      </c>
      <c r="M133" s="134">
        <v>44152</v>
      </c>
      <c r="N133" s="130">
        <v>44182</v>
      </c>
      <c r="O133" s="222" t="s">
        <v>976</v>
      </c>
      <c r="P133" s="286" t="s">
        <v>983</v>
      </c>
      <c r="Q133" s="222" t="s">
        <v>984</v>
      </c>
      <c r="R133" s="284" t="s">
        <v>985</v>
      </c>
      <c r="S133" s="279" t="s">
        <v>986</v>
      </c>
      <c r="T133" s="24" t="s">
        <v>0</v>
      </c>
    </row>
    <row r="134" spans="1:20" ht="199.5">
      <c r="A134" s="26">
        <v>128</v>
      </c>
      <c r="B134" s="205" t="s">
        <v>1</v>
      </c>
      <c r="C134" s="207" t="s">
        <v>34</v>
      </c>
      <c r="D134" s="70" t="s">
        <v>987</v>
      </c>
      <c r="E134" s="207" t="s">
        <v>36</v>
      </c>
      <c r="F134" s="194">
        <v>44144</v>
      </c>
      <c r="G134" s="136" t="s">
        <v>988</v>
      </c>
      <c r="H134" s="191" t="s">
        <v>989</v>
      </c>
      <c r="I134" s="137" t="s">
        <v>990</v>
      </c>
      <c r="J134" s="138" t="s">
        <v>991</v>
      </c>
      <c r="K134" s="138" t="s">
        <v>992</v>
      </c>
      <c r="L134" s="139" t="s">
        <v>993</v>
      </c>
      <c r="M134" s="140">
        <v>44145</v>
      </c>
      <c r="N134" s="141">
        <v>44196</v>
      </c>
      <c r="O134" s="142" t="s">
        <v>994</v>
      </c>
      <c r="P134" s="297" t="s">
        <v>995</v>
      </c>
      <c r="Q134" s="203" t="s">
        <v>996</v>
      </c>
      <c r="R134" s="31" t="s">
        <v>997</v>
      </c>
      <c r="S134" s="48" t="s">
        <v>998</v>
      </c>
      <c r="T134" s="24" t="s">
        <v>0</v>
      </c>
    </row>
    <row r="135" spans="1:20" ht="194.25" customHeight="1">
      <c r="A135" s="26">
        <v>129</v>
      </c>
      <c r="B135" s="204" t="s">
        <v>1</v>
      </c>
      <c r="C135" s="206" t="s">
        <v>34</v>
      </c>
      <c r="D135" s="259" t="s">
        <v>999</v>
      </c>
      <c r="E135" s="206" t="s">
        <v>36</v>
      </c>
      <c r="F135" s="193">
        <v>44144</v>
      </c>
      <c r="G135" s="208" t="s">
        <v>988</v>
      </c>
      <c r="H135" s="113" t="s">
        <v>1000</v>
      </c>
      <c r="I135" s="195" t="s">
        <v>1001</v>
      </c>
      <c r="J135" s="196" t="s">
        <v>1002</v>
      </c>
      <c r="K135" s="196" t="s">
        <v>1003</v>
      </c>
      <c r="L135" s="199" t="s">
        <v>993</v>
      </c>
      <c r="M135" s="200">
        <v>44145</v>
      </c>
      <c r="N135" s="201">
        <v>44196</v>
      </c>
      <c r="O135" s="202">
        <v>44230</v>
      </c>
      <c r="P135" s="298" t="s">
        <v>1004</v>
      </c>
      <c r="Q135" s="223" t="s">
        <v>996</v>
      </c>
      <c r="R135" s="197" t="s">
        <v>997</v>
      </c>
      <c r="S135" s="257" t="s">
        <v>1005</v>
      </c>
      <c r="T135" s="51" t="s">
        <v>13</v>
      </c>
    </row>
    <row r="136" spans="1:20" ht="242.25">
      <c r="A136" s="26">
        <v>130</v>
      </c>
      <c r="B136" s="204" t="s">
        <v>1</v>
      </c>
      <c r="C136" s="206" t="s">
        <v>34</v>
      </c>
      <c r="D136" s="113" t="s">
        <v>1006</v>
      </c>
      <c r="E136" s="206" t="s">
        <v>36</v>
      </c>
      <c r="F136" s="193">
        <v>44144</v>
      </c>
      <c r="G136" s="208" t="s">
        <v>988</v>
      </c>
      <c r="H136" s="113" t="s">
        <v>1007</v>
      </c>
      <c r="I136" s="195" t="s">
        <v>1008</v>
      </c>
      <c r="J136" s="196" t="s">
        <v>1009</v>
      </c>
      <c r="K136" s="196" t="s">
        <v>1010</v>
      </c>
      <c r="L136" s="199" t="s">
        <v>993</v>
      </c>
      <c r="M136" s="200">
        <v>44145</v>
      </c>
      <c r="N136" s="201">
        <v>44196</v>
      </c>
      <c r="O136" s="16">
        <v>44230</v>
      </c>
      <c r="P136" s="94" t="s">
        <v>1011</v>
      </c>
      <c r="Q136" s="203" t="s">
        <v>996</v>
      </c>
      <c r="R136" s="197" t="s">
        <v>997</v>
      </c>
      <c r="S136" s="106" t="s">
        <v>1012</v>
      </c>
      <c r="T136" s="51" t="s">
        <v>13</v>
      </c>
    </row>
    <row r="137" spans="1:20" ht="158.25">
      <c r="A137" s="26">
        <v>131</v>
      </c>
      <c r="B137" s="204" t="s">
        <v>1</v>
      </c>
      <c r="C137" s="11" t="s">
        <v>34</v>
      </c>
      <c r="D137" s="71" t="s">
        <v>1013</v>
      </c>
      <c r="E137" s="190" t="s">
        <v>36</v>
      </c>
      <c r="F137" s="12">
        <v>44204</v>
      </c>
      <c r="G137" s="20" t="s">
        <v>1014</v>
      </c>
      <c r="H137" s="71" t="s">
        <v>1015</v>
      </c>
      <c r="I137" s="71" t="s">
        <v>1016</v>
      </c>
      <c r="J137" s="20" t="s">
        <v>1017</v>
      </c>
      <c r="K137" s="143" t="s">
        <v>1018</v>
      </c>
      <c r="L137" s="20" t="s">
        <v>41</v>
      </c>
      <c r="M137" s="28">
        <v>44214</v>
      </c>
      <c r="N137" s="29">
        <v>44561</v>
      </c>
      <c r="O137" s="125">
        <v>44229</v>
      </c>
      <c r="P137" s="287" t="s">
        <v>1019</v>
      </c>
      <c r="Q137" s="125" t="s">
        <v>1020</v>
      </c>
      <c r="R137" s="284" t="s">
        <v>1021</v>
      </c>
      <c r="S137" s="288" t="s">
        <v>1022</v>
      </c>
      <c r="T137" s="51" t="s">
        <v>4</v>
      </c>
    </row>
    <row r="138" spans="1:20" ht="114">
      <c r="A138" s="26">
        <v>132</v>
      </c>
      <c r="B138" s="82" t="s">
        <v>3</v>
      </c>
      <c r="C138" s="190" t="s">
        <v>34</v>
      </c>
      <c r="D138" s="71" t="s">
        <v>1023</v>
      </c>
      <c r="E138" s="20" t="s">
        <v>90</v>
      </c>
      <c r="F138" s="144">
        <v>44146</v>
      </c>
      <c r="G138" s="20" t="s">
        <v>1024</v>
      </c>
      <c r="H138" s="48" t="s">
        <v>1025</v>
      </c>
      <c r="I138" s="48" t="s">
        <v>1026</v>
      </c>
      <c r="J138" s="190" t="s">
        <v>820</v>
      </c>
      <c r="K138" s="190" t="s">
        <v>821</v>
      </c>
      <c r="L138" s="20" t="s">
        <v>41</v>
      </c>
      <c r="M138" s="28">
        <v>44152</v>
      </c>
      <c r="N138" s="29">
        <v>44348</v>
      </c>
      <c r="O138" s="125">
        <v>44216</v>
      </c>
      <c r="P138" s="289" t="s">
        <v>1027</v>
      </c>
      <c r="Q138" s="222" t="s">
        <v>1028</v>
      </c>
      <c r="R138" s="284" t="s">
        <v>1021</v>
      </c>
      <c r="S138" s="279" t="s">
        <v>1029</v>
      </c>
      <c r="T138" s="15" t="s">
        <v>2</v>
      </c>
    </row>
    <row r="139" spans="1:20" ht="114">
      <c r="A139" s="26">
        <v>133</v>
      </c>
      <c r="B139" s="82" t="s">
        <v>3</v>
      </c>
      <c r="C139" s="190" t="s">
        <v>34</v>
      </c>
      <c r="D139" s="71" t="s">
        <v>1030</v>
      </c>
      <c r="E139" s="20" t="s">
        <v>90</v>
      </c>
      <c r="F139" s="144">
        <v>44146</v>
      </c>
      <c r="G139" s="20" t="s">
        <v>1024</v>
      </c>
      <c r="H139" s="48" t="s">
        <v>1031</v>
      </c>
      <c r="I139" s="48" t="s">
        <v>1032</v>
      </c>
      <c r="J139" s="190" t="s">
        <v>820</v>
      </c>
      <c r="K139" s="190" t="s">
        <v>821</v>
      </c>
      <c r="L139" s="20" t="s">
        <v>41</v>
      </c>
      <c r="M139" s="28">
        <v>44152</v>
      </c>
      <c r="N139" s="29">
        <v>44348</v>
      </c>
      <c r="O139" s="125">
        <v>44216</v>
      </c>
      <c r="P139" s="287" t="s">
        <v>1033</v>
      </c>
      <c r="Q139" s="222" t="s">
        <v>1028</v>
      </c>
      <c r="R139" s="284" t="s">
        <v>1021</v>
      </c>
      <c r="S139" s="279" t="s">
        <v>1034</v>
      </c>
      <c r="T139" s="15" t="s">
        <v>2</v>
      </c>
    </row>
    <row r="140" spans="1:20" ht="114.75">
      <c r="A140" s="26">
        <v>134</v>
      </c>
      <c r="B140" s="82" t="s">
        <v>3</v>
      </c>
      <c r="C140" s="190" t="s">
        <v>34</v>
      </c>
      <c r="D140" s="71" t="s">
        <v>1035</v>
      </c>
      <c r="E140" s="20" t="s">
        <v>90</v>
      </c>
      <c r="F140" s="144">
        <v>44146</v>
      </c>
      <c r="G140" s="20" t="s">
        <v>1024</v>
      </c>
      <c r="H140" s="71" t="s">
        <v>1036</v>
      </c>
      <c r="I140" s="48" t="s">
        <v>1037</v>
      </c>
      <c r="J140" s="190" t="s">
        <v>1038</v>
      </c>
      <c r="K140" s="65" t="s">
        <v>1039</v>
      </c>
      <c r="L140" s="20" t="s">
        <v>41</v>
      </c>
      <c r="M140" s="28">
        <v>44152</v>
      </c>
      <c r="N140" s="29">
        <v>44348</v>
      </c>
      <c r="O140" s="203">
        <v>44216</v>
      </c>
      <c r="P140" s="289" t="s">
        <v>1040</v>
      </c>
      <c r="Q140" s="222" t="s">
        <v>1028</v>
      </c>
      <c r="R140" s="284" t="s">
        <v>1041</v>
      </c>
      <c r="S140" s="279" t="s">
        <v>1042</v>
      </c>
      <c r="T140" s="15" t="s">
        <v>2</v>
      </c>
    </row>
    <row r="141" spans="1:20" ht="114">
      <c r="A141" s="26">
        <v>135</v>
      </c>
      <c r="B141" s="82" t="s">
        <v>3</v>
      </c>
      <c r="C141" s="190" t="s">
        <v>34</v>
      </c>
      <c r="D141" s="71" t="s">
        <v>1043</v>
      </c>
      <c r="E141" s="20" t="s">
        <v>90</v>
      </c>
      <c r="F141" s="144">
        <v>44146</v>
      </c>
      <c r="G141" s="20" t="s">
        <v>1024</v>
      </c>
      <c r="H141" s="71" t="s">
        <v>1044</v>
      </c>
      <c r="I141" s="71" t="s">
        <v>1045</v>
      </c>
      <c r="J141" s="20" t="s">
        <v>820</v>
      </c>
      <c r="K141" s="65" t="s">
        <v>821</v>
      </c>
      <c r="L141" s="20" t="s">
        <v>41</v>
      </c>
      <c r="M141" s="28">
        <v>44152</v>
      </c>
      <c r="N141" s="29">
        <v>44214</v>
      </c>
      <c r="O141" s="203">
        <v>44216</v>
      </c>
      <c r="P141" s="289" t="s">
        <v>1046</v>
      </c>
      <c r="Q141" s="222" t="s">
        <v>1028</v>
      </c>
      <c r="R141" s="36" t="s">
        <v>1021</v>
      </c>
      <c r="S141" s="279" t="s">
        <v>1047</v>
      </c>
      <c r="T141" s="51" t="s">
        <v>13</v>
      </c>
    </row>
    <row r="142" spans="1:20" ht="142.5">
      <c r="A142" s="26">
        <v>136</v>
      </c>
      <c r="B142" s="82" t="s">
        <v>3</v>
      </c>
      <c r="C142" s="190" t="s">
        <v>34</v>
      </c>
      <c r="D142" s="71" t="s">
        <v>1048</v>
      </c>
      <c r="E142" s="20" t="s">
        <v>90</v>
      </c>
      <c r="F142" s="144">
        <v>44214</v>
      </c>
      <c r="G142" s="20" t="s">
        <v>1014</v>
      </c>
      <c r="H142" s="71" t="s">
        <v>1015</v>
      </c>
      <c r="I142" s="71" t="s">
        <v>1016</v>
      </c>
      <c r="J142" s="20" t="s">
        <v>1017</v>
      </c>
      <c r="K142" s="143" t="s">
        <v>1018</v>
      </c>
      <c r="L142" s="20" t="s">
        <v>41</v>
      </c>
      <c r="M142" s="28">
        <v>44214</v>
      </c>
      <c r="N142" s="29">
        <v>44561</v>
      </c>
      <c r="O142" s="125">
        <v>44305</v>
      </c>
      <c r="P142" s="287" t="s">
        <v>1049</v>
      </c>
      <c r="Q142" s="125" t="s">
        <v>1050</v>
      </c>
      <c r="R142" s="284" t="s">
        <v>1051</v>
      </c>
      <c r="S142" s="290" t="s">
        <v>1052</v>
      </c>
      <c r="T142" s="15" t="s">
        <v>2</v>
      </c>
    </row>
    <row r="143" spans="1:20" ht="142.5">
      <c r="A143" s="26">
        <v>137</v>
      </c>
      <c r="B143" s="82" t="s">
        <v>3</v>
      </c>
      <c r="C143" s="190" t="s">
        <v>34</v>
      </c>
      <c r="D143" s="71" t="s">
        <v>1053</v>
      </c>
      <c r="E143" s="20" t="s">
        <v>90</v>
      </c>
      <c r="F143" s="144">
        <v>44214</v>
      </c>
      <c r="G143" s="20" t="s">
        <v>1014</v>
      </c>
      <c r="H143" s="71" t="s">
        <v>1054</v>
      </c>
      <c r="I143" s="71" t="s">
        <v>1055</v>
      </c>
      <c r="J143" s="20" t="s">
        <v>1056</v>
      </c>
      <c r="K143" s="20" t="s">
        <v>1057</v>
      </c>
      <c r="L143" s="20" t="s">
        <v>41</v>
      </c>
      <c r="M143" s="28">
        <v>44214</v>
      </c>
      <c r="N143" s="29">
        <v>44561</v>
      </c>
      <c r="O143" s="125">
        <v>43940</v>
      </c>
      <c r="P143" s="287" t="s">
        <v>1058</v>
      </c>
      <c r="Q143" s="125">
        <v>44327</v>
      </c>
      <c r="R143" s="284" t="s">
        <v>1059</v>
      </c>
      <c r="S143" s="291" t="s">
        <v>1060</v>
      </c>
      <c r="T143" s="15" t="s">
        <v>2</v>
      </c>
    </row>
    <row r="144" spans="1:20" ht="142.5">
      <c r="A144" s="26">
        <v>138</v>
      </c>
      <c r="B144" s="82" t="s">
        <v>3</v>
      </c>
      <c r="C144" s="190" t="s">
        <v>34</v>
      </c>
      <c r="D144" s="71" t="s">
        <v>1061</v>
      </c>
      <c r="E144" s="20" t="s">
        <v>90</v>
      </c>
      <c r="F144" s="144">
        <v>44214</v>
      </c>
      <c r="G144" s="20" t="s">
        <v>1014</v>
      </c>
      <c r="H144" s="71" t="s">
        <v>1062</v>
      </c>
      <c r="I144" s="71" t="s">
        <v>1063</v>
      </c>
      <c r="J144" s="20" t="s">
        <v>1064</v>
      </c>
      <c r="K144" s="65" t="s">
        <v>1065</v>
      </c>
      <c r="L144" s="20" t="s">
        <v>41</v>
      </c>
      <c r="M144" s="28">
        <v>44214</v>
      </c>
      <c r="N144" s="29">
        <v>44348</v>
      </c>
      <c r="O144" s="125">
        <v>43940</v>
      </c>
      <c r="P144" s="287" t="s">
        <v>1058</v>
      </c>
      <c r="Q144" s="125">
        <v>44327</v>
      </c>
      <c r="R144" s="284" t="s">
        <v>1059</v>
      </c>
      <c r="S144" s="291" t="s">
        <v>1066</v>
      </c>
      <c r="T144" s="15" t="s">
        <v>2</v>
      </c>
    </row>
    <row r="145" spans="1:20" ht="142.5">
      <c r="A145" s="26">
        <v>139</v>
      </c>
      <c r="B145" s="82" t="s">
        <v>3</v>
      </c>
      <c r="C145" s="190" t="s">
        <v>34</v>
      </c>
      <c r="D145" s="48" t="s">
        <v>1067</v>
      </c>
      <c r="E145" s="20" t="s">
        <v>90</v>
      </c>
      <c r="F145" s="59">
        <v>44214</v>
      </c>
      <c r="G145" s="190" t="s">
        <v>1014</v>
      </c>
      <c r="H145" s="48" t="s">
        <v>1068</v>
      </c>
      <c r="I145" s="48" t="s">
        <v>1069</v>
      </c>
      <c r="J145" s="20" t="s">
        <v>1070</v>
      </c>
      <c r="K145" s="20" t="s">
        <v>1071</v>
      </c>
      <c r="L145" s="20" t="s">
        <v>41</v>
      </c>
      <c r="M145" s="28">
        <v>44214</v>
      </c>
      <c r="N145" s="29">
        <v>44348</v>
      </c>
      <c r="O145" s="64" t="s">
        <v>1072</v>
      </c>
      <c r="P145" s="287" t="s">
        <v>1073</v>
      </c>
      <c r="Q145" s="125">
        <v>44327</v>
      </c>
      <c r="R145" s="284" t="s">
        <v>1059</v>
      </c>
      <c r="S145" s="291" t="s">
        <v>1074</v>
      </c>
      <c r="T145" s="15" t="s">
        <v>2</v>
      </c>
    </row>
    <row r="146" spans="1:20" ht="142.5">
      <c r="A146" s="26">
        <v>140</v>
      </c>
      <c r="B146" s="20" t="s">
        <v>1075</v>
      </c>
      <c r="C146" s="190" t="s">
        <v>34</v>
      </c>
      <c r="D146" s="277" t="s">
        <v>1076</v>
      </c>
      <c r="E146" s="20" t="s">
        <v>90</v>
      </c>
      <c r="F146" s="144">
        <v>44214</v>
      </c>
      <c r="G146" s="20" t="s">
        <v>1014</v>
      </c>
      <c r="H146" s="277" t="s">
        <v>1077</v>
      </c>
      <c r="I146" s="71" t="s">
        <v>1078</v>
      </c>
      <c r="J146" s="20" t="s">
        <v>1079</v>
      </c>
      <c r="K146" s="65" t="s">
        <v>1080</v>
      </c>
      <c r="L146" s="20" t="s">
        <v>41</v>
      </c>
      <c r="M146" s="28">
        <v>44214</v>
      </c>
      <c r="N146" s="29">
        <v>44348</v>
      </c>
      <c r="O146" s="203">
        <v>44239</v>
      </c>
      <c r="P146" s="289" t="s">
        <v>1081</v>
      </c>
      <c r="Q146" s="203">
        <v>44327</v>
      </c>
      <c r="R146" s="36" t="s">
        <v>1059</v>
      </c>
      <c r="S146" s="279" t="s">
        <v>1082</v>
      </c>
      <c r="T146" s="15" t="s">
        <v>2</v>
      </c>
    </row>
    <row r="147" spans="1:20" ht="96" customHeight="1">
      <c r="A147" s="26">
        <v>141</v>
      </c>
      <c r="B147" s="82" t="s">
        <v>3</v>
      </c>
      <c r="C147" s="190" t="s">
        <v>34</v>
      </c>
      <c r="D147" s="71" t="s">
        <v>1083</v>
      </c>
      <c r="E147" s="20" t="s">
        <v>1084</v>
      </c>
      <c r="F147" s="144">
        <v>36905</v>
      </c>
      <c r="G147" s="20" t="s">
        <v>1085</v>
      </c>
      <c r="H147" s="71" t="s">
        <v>1086</v>
      </c>
      <c r="I147" s="71" t="s">
        <v>1087</v>
      </c>
      <c r="J147" s="20" t="s">
        <v>1088</v>
      </c>
      <c r="K147" s="65">
        <v>1</v>
      </c>
      <c r="L147" s="20" t="s">
        <v>257</v>
      </c>
      <c r="M147" s="28">
        <v>44235</v>
      </c>
      <c r="N147" s="29">
        <v>44561</v>
      </c>
      <c r="O147" s="125" t="s">
        <v>1089</v>
      </c>
      <c r="P147" s="71" t="s">
        <v>1090</v>
      </c>
      <c r="Q147" s="123">
        <v>44329</v>
      </c>
      <c r="R147" s="36" t="s">
        <v>1091</v>
      </c>
      <c r="S147" s="301" t="s">
        <v>1092</v>
      </c>
      <c r="T147" s="15" t="s">
        <v>2</v>
      </c>
    </row>
    <row r="148" spans="1:20" ht="108" customHeight="1">
      <c r="A148" s="26">
        <v>142</v>
      </c>
      <c r="B148" s="82" t="s">
        <v>1</v>
      </c>
      <c r="C148" s="190" t="s">
        <v>34</v>
      </c>
      <c r="D148" s="71" t="s">
        <v>1083</v>
      </c>
      <c r="E148" s="20" t="s">
        <v>1084</v>
      </c>
      <c r="F148" s="144">
        <v>36905</v>
      </c>
      <c r="G148" s="20" t="s">
        <v>1085</v>
      </c>
      <c r="H148" s="71" t="s">
        <v>1093</v>
      </c>
      <c r="I148" s="71" t="s">
        <v>1094</v>
      </c>
      <c r="J148" s="20" t="s">
        <v>1095</v>
      </c>
      <c r="K148" s="65">
        <v>3</v>
      </c>
      <c r="L148" s="20" t="s">
        <v>257</v>
      </c>
      <c r="M148" s="28">
        <v>44235</v>
      </c>
      <c r="N148" s="29">
        <v>44561</v>
      </c>
      <c r="O148" s="125" t="s">
        <v>1096</v>
      </c>
      <c r="P148" s="71" t="s">
        <v>1090</v>
      </c>
      <c r="Q148" s="123">
        <v>44329</v>
      </c>
      <c r="R148" s="36" t="s">
        <v>1091</v>
      </c>
      <c r="S148" s="301" t="s">
        <v>1097</v>
      </c>
      <c r="T148" s="15" t="s">
        <v>2</v>
      </c>
    </row>
    <row r="149" spans="1:20" ht="56.25" customHeight="1">
      <c r="A149" s="26">
        <v>143</v>
      </c>
      <c r="B149" s="82" t="s">
        <v>1</v>
      </c>
      <c r="C149" s="190" t="s">
        <v>34</v>
      </c>
      <c r="D149" s="71" t="s">
        <v>1098</v>
      </c>
      <c r="E149" s="20" t="s">
        <v>1084</v>
      </c>
      <c r="F149" s="144">
        <v>36905</v>
      </c>
      <c r="G149" s="20" t="s">
        <v>1085</v>
      </c>
      <c r="H149" s="71" t="s">
        <v>1099</v>
      </c>
      <c r="I149" s="71" t="s">
        <v>1100</v>
      </c>
      <c r="J149" s="20" t="s">
        <v>1101</v>
      </c>
      <c r="K149" s="65">
        <v>1</v>
      </c>
      <c r="L149" s="20" t="s">
        <v>257</v>
      </c>
      <c r="M149" s="28">
        <v>44235</v>
      </c>
      <c r="N149" s="29">
        <v>44561</v>
      </c>
      <c r="O149" s="125" t="s">
        <v>1096</v>
      </c>
      <c r="P149" s="71" t="s">
        <v>1090</v>
      </c>
      <c r="Q149" s="123">
        <v>44329</v>
      </c>
      <c r="R149" s="36" t="s">
        <v>1091</v>
      </c>
      <c r="S149" s="301" t="s">
        <v>1092</v>
      </c>
      <c r="T149" s="15" t="s">
        <v>2</v>
      </c>
    </row>
    <row r="150" spans="1:20" ht="142.5">
      <c r="A150" s="26">
        <v>144</v>
      </c>
      <c r="B150" s="82" t="s">
        <v>3</v>
      </c>
      <c r="C150" s="190" t="s">
        <v>34</v>
      </c>
      <c r="D150" s="71" t="s">
        <v>1102</v>
      </c>
      <c r="E150" s="20" t="s">
        <v>90</v>
      </c>
      <c r="F150" s="144">
        <v>44214</v>
      </c>
      <c r="G150" s="20" t="s">
        <v>1014</v>
      </c>
      <c r="H150" s="71" t="s">
        <v>1103</v>
      </c>
      <c r="I150" s="71" t="s">
        <v>1104</v>
      </c>
      <c r="J150" s="20" t="s">
        <v>1070</v>
      </c>
      <c r="K150" s="65" t="s">
        <v>1071</v>
      </c>
      <c r="L150" s="20" t="s">
        <v>41</v>
      </c>
      <c r="M150" s="28">
        <v>44214</v>
      </c>
      <c r="N150" s="29">
        <v>44348</v>
      </c>
      <c r="O150" s="125">
        <v>44327</v>
      </c>
      <c r="P150" s="287" t="s">
        <v>1105</v>
      </c>
      <c r="Q150" s="125">
        <v>44327</v>
      </c>
      <c r="R150" s="284" t="s">
        <v>1059</v>
      </c>
      <c r="S150" s="291" t="s">
        <v>1106</v>
      </c>
      <c r="T150" s="15" t="s">
        <v>2</v>
      </c>
    </row>
    <row r="151" spans="1:20" ht="142.5">
      <c r="A151" s="26">
        <v>145</v>
      </c>
      <c r="B151" s="82" t="s">
        <v>3</v>
      </c>
      <c r="C151" s="190" t="s">
        <v>34</v>
      </c>
      <c r="D151" s="71" t="s">
        <v>1107</v>
      </c>
      <c r="E151" s="20" t="s">
        <v>90</v>
      </c>
      <c r="F151" s="144">
        <v>44214</v>
      </c>
      <c r="G151" s="20" t="s">
        <v>1014</v>
      </c>
      <c r="H151" s="71" t="s">
        <v>1108</v>
      </c>
      <c r="I151" s="71" t="s">
        <v>1109</v>
      </c>
      <c r="J151" s="20" t="s">
        <v>1070</v>
      </c>
      <c r="K151" s="65" t="s">
        <v>1071</v>
      </c>
      <c r="L151" s="20" t="s">
        <v>41</v>
      </c>
      <c r="M151" s="28">
        <v>44214</v>
      </c>
      <c r="N151" s="29">
        <v>44348</v>
      </c>
      <c r="O151" s="125">
        <v>43940</v>
      </c>
      <c r="P151" s="287" t="s">
        <v>1110</v>
      </c>
      <c r="Q151" s="125">
        <v>44327</v>
      </c>
      <c r="R151" s="284" t="s">
        <v>1111</v>
      </c>
      <c r="S151" s="291" t="s">
        <v>1112</v>
      </c>
      <c r="T151" s="15" t="s">
        <v>2</v>
      </c>
    </row>
    <row r="152" spans="1:20" ht="142.5">
      <c r="A152" s="26">
        <v>146</v>
      </c>
      <c r="B152" s="82" t="s">
        <v>3</v>
      </c>
      <c r="C152" s="190" t="s">
        <v>34</v>
      </c>
      <c r="D152" s="71" t="s">
        <v>1113</v>
      </c>
      <c r="E152" s="20" t="s">
        <v>90</v>
      </c>
      <c r="F152" s="144">
        <v>44214</v>
      </c>
      <c r="G152" s="20" t="s">
        <v>1014</v>
      </c>
      <c r="H152" s="71" t="s">
        <v>1114</v>
      </c>
      <c r="I152" s="71" t="s">
        <v>1115</v>
      </c>
      <c r="J152" s="20" t="s">
        <v>1116</v>
      </c>
      <c r="K152" s="65" t="s">
        <v>1117</v>
      </c>
      <c r="L152" s="20" t="s">
        <v>41</v>
      </c>
      <c r="M152" s="28">
        <v>44214</v>
      </c>
      <c r="N152" s="29">
        <v>44348</v>
      </c>
      <c r="O152" s="125">
        <v>43940</v>
      </c>
      <c r="P152" s="287" t="s">
        <v>1118</v>
      </c>
      <c r="Q152" s="125">
        <v>44327</v>
      </c>
      <c r="R152" s="284" t="s">
        <v>1051</v>
      </c>
      <c r="S152" s="291" t="s">
        <v>1119</v>
      </c>
      <c r="T152" s="15" t="s">
        <v>2</v>
      </c>
    </row>
    <row r="153" spans="1:20" ht="142.5">
      <c r="A153" s="26">
        <v>147</v>
      </c>
      <c r="B153" s="82" t="s">
        <v>3</v>
      </c>
      <c r="C153" s="190" t="s">
        <v>34</v>
      </c>
      <c r="D153" s="71" t="s">
        <v>1120</v>
      </c>
      <c r="E153" s="20" t="s">
        <v>90</v>
      </c>
      <c r="F153" s="144">
        <v>44214</v>
      </c>
      <c r="G153" s="20" t="s">
        <v>1014</v>
      </c>
      <c r="H153" s="71" t="s">
        <v>1121</v>
      </c>
      <c r="I153" s="71" t="s">
        <v>1122</v>
      </c>
      <c r="J153" s="20" t="s">
        <v>1070</v>
      </c>
      <c r="K153" s="65" t="s">
        <v>1071</v>
      </c>
      <c r="L153" s="20" t="s">
        <v>41</v>
      </c>
      <c r="M153" s="28">
        <v>44214</v>
      </c>
      <c r="N153" s="29">
        <v>44287</v>
      </c>
      <c r="O153" s="125">
        <v>43940</v>
      </c>
      <c r="P153" s="287" t="s">
        <v>1123</v>
      </c>
      <c r="Q153" s="125">
        <v>44327</v>
      </c>
      <c r="R153" s="284" t="s">
        <v>1051</v>
      </c>
      <c r="S153" s="291" t="s">
        <v>1124</v>
      </c>
      <c r="T153" s="51" t="s">
        <v>13</v>
      </c>
    </row>
    <row r="154" spans="1:20" ht="142.5">
      <c r="A154" s="26">
        <v>148</v>
      </c>
      <c r="B154" s="82" t="s">
        <v>3</v>
      </c>
      <c r="C154" s="190" t="s">
        <v>34</v>
      </c>
      <c r="D154" s="71" t="s">
        <v>1125</v>
      </c>
      <c r="E154" s="20" t="s">
        <v>90</v>
      </c>
      <c r="F154" s="144">
        <v>44214</v>
      </c>
      <c r="G154" s="20" t="s">
        <v>1014</v>
      </c>
      <c r="H154" s="71" t="s">
        <v>1126</v>
      </c>
      <c r="I154" s="71" t="s">
        <v>1127</v>
      </c>
      <c r="J154" s="20" t="s">
        <v>1070</v>
      </c>
      <c r="K154" s="65" t="s">
        <v>1071</v>
      </c>
      <c r="L154" s="20" t="s">
        <v>41</v>
      </c>
      <c r="M154" s="28">
        <v>44214</v>
      </c>
      <c r="N154" s="29">
        <v>44409</v>
      </c>
      <c r="O154" s="125">
        <v>44245</v>
      </c>
      <c r="P154" s="287" t="s">
        <v>1128</v>
      </c>
      <c r="Q154" s="125">
        <v>44327</v>
      </c>
      <c r="R154" s="284" t="s">
        <v>1051</v>
      </c>
      <c r="S154" s="291" t="s">
        <v>1129</v>
      </c>
      <c r="T154" s="15" t="s">
        <v>2</v>
      </c>
    </row>
    <row r="155" spans="1:20" ht="142.5">
      <c r="A155" s="26">
        <v>149</v>
      </c>
      <c r="B155" s="82" t="s">
        <v>3</v>
      </c>
      <c r="C155" s="190" t="s">
        <v>34</v>
      </c>
      <c r="D155" s="71" t="s">
        <v>1130</v>
      </c>
      <c r="E155" s="20" t="s">
        <v>90</v>
      </c>
      <c r="F155" s="144">
        <v>44214</v>
      </c>
      <c r="G155" s="20" t="s">
        <v>1014</v>
      </c>
      <c r="H155" s="71" t="s">
        <v>1131</v>
      </c>
      <c r="I155" s="71" t="s">
        <v>1132</v>
      </c>
      <c r="J155" s="20" t="s">
        <v>1133</v>
      </c>
      <c r="K155" s="65" t="s">
        <v>1134</v>
      </c>
      <c r="L155" s="20" t="s">
        <v>41</v>
      </c>
      <c r="M155" s="28">
        <v>44214</v>
      </c>
      <c r="N155" s="29">
        <v>44348</v>
      </c>
      <c r="O155" s="125">
        <v>44327</v>
      </c>
      <c r="P155" s="287" t="s">
        <v>1105</v>
      </c>
      <c r="Q155" s="125">
        <v>44327</v>
      </c>
      <c r="R155" s="284" t="s">
        <v>1059</v>
      </c>
      <c r="S155" s="291" t="s">
        <v>1106</v>
      </c>
      <c r="T155" s="15" t="s">
        <v>2</v>
      </c>
    </row>
    <row r="156" spans="1:20" ht="213.75">
      <c r="A156" s="26">
        <v>150</v>
      </c>
      <c r="B156" s="82" t="s">
        <v>3</v>
      </c>
      <c r="C156" s="190" t="s">
        <v>34</v>
      </c>
      <c r="D156" s="71" t="s">
        <v>1135</v>
      </c>
      <c r="E156" s="20" t="s">
        <v>90</v>
      </c>
      <c r="F156" s="144">
        <v>44237</v>
      </c>
      <c r="G156" s="20" t="s">
        <v>1136</v>
      </c>
      <c r="H156" s="71" t="s">
        <v>1137</v>
      </c>
      <c r="I156" s="71" t="s">
        <v>1138</v>
      </c>
      <c r="J156" s="20" t="s">
        <v>1139</v>
      </c>
      <c r="K156" s="20" t="s">
        <v>1140</v>
      </c>
      <c r="L156" s="20" t="s">
        <v>41</v>
      </c>
      <c r="M156" s="28">
        <v>44249</v>
      </c>
      <c r="N156" s="29">
        <v>44592</v>
      </c>
      <c r="O156" s="125">
        <v>43940</v>
      </c>
      <c r="P156" s="287" t="s">
        <v>1141</v>
      </c>
      <c r="Q156" s="125">
        <v>44327</v>
      </c>
      <c r="R156" s="284" t="s">
        <v>1059</v>
      </c>
      <c r="S156" s="279" t="s">
        <v>1142</v>
      </c>
      <c r="T156" s="24" t="s">
        <v>0</v>
      </c>
    </row>
    <row r="157" spans="1:20" ht="171">
      <c r="A157" s="26">
        <v>151</v>
      </c>
      <c r="B157" s="82" t="s">
        <v>3</v>
      </c>
      <c r="C157" s="190" t="s">
        <v>34</v>
      </c>
      <c r="D157" s="71" t="s">
        <v>1143</v>
      </c>
      <c r="E157" s="20" t="s">
        <v>90</v>
      </c>
      <c r="F157" s="144">
        <v>44237</v>
      </c>
      <c r="G157" s="20" t="s">
        <v>1136</v>
      </c>
      <c r="H157" s="71" t="s">
        <v>1144</v>
      </c>
      <c r="I157" s="71" t="s">
        <v>1145</v>
      </c>
      <c r="J157" s="20" t="s">
        <v>1146</v>
      </c>
      <c r="K157" s="20" t="s">
        <v>1147</v>
      </c>
      <c r="L157" s="20" t="s">
        <v>41</v>
      </c>
      <c r="M157" s="28">
        <v>44249</v>
      </c>
      <c r="N157" s="29">
        <v>44592</v>
      </c>
      <c r="O157" s="125">
        <v>44327</v>
      </c>
      <c r="P157" s="292" t="s">
        <v>1105</v>
      </c>
      <c r="Q157" s="125">
        <v>44327</v>
      </c>
      <c r="R157" s="284" t="s">
        <v>1059</v>
      </c>
      <c r="S157" s="291" t="s">
        <v>1148</v>
      </c>
      <c r="T157" s="15" t="s">
        <v>2</v>
      </c>
    </row>
    <row r="158" spans="1:20" ht="99.75">
      <c r="A158" s="26">
        <v>152</v>
      </c>
      <c r="B158" s="82" t="s">
        <v>3</v>
      </c>
      <c r="C158" s="190" t="s">
        <v>34</v>
      </c>
      <c r="D158" s="71" t="s">
        <v>1149</v>
      </c>
      <c r="E158" s="20" t="s">
        <v>90</v>
      </c>
      <c r="F158" s="144">
        <v>44237</v>
      </c>
      <c r="G158" s="20" t="s">
        <v>1136</v>
      </c>
      <c r="H158" s="71" t="s">
        <v>1150</v>
      </c>
      <c r="I158" s="71" t="s">
        <v>1151</v>
      </c>
      <c r="J158" s="20" t="s">
        <v>1152</v>
      </c>
      <c r="K158" s="20" t="s">
        <v>1153</v>
      </c>
      <c r="L158" s="20" t="s">
        <v>41</v>
      </c>
      <c r="M158" s="28">
        <v>44244</v>
      </c>
      <c r="N158" s="29">
        <v>44592</v>
      </c>
      <c r="O158" s="125">
        <v>44305</v>
      </c>
      <c r="P158" s="289" t="s">
        <v>1154</v>
      </c>
      <c r="Q158" s="125">
        <v>44327</v>
      </c>
      <c r="R158" s="284" t="s">
        <v>1059</v>
      </c>
      <c r="S158" s="279" t="s">
        <v>1155</v>
      </c>
      <c r="T158" s="24" t="s">
        <v>0</v>
      </c>
    </row>
    <row r="159" spans="1:20" ht="85.5">
      <c r="A159" s="26">
        <v>153</v>
      </c>
      <c r="B159" s="71" t="s">
        <v>1</v>
      </c>
      <c r="C159" s="13" t="s">
        <v>34</v>
      </c>
      <c r="D159" s="127" t="s">
        <v>1156</v>
      </c>
      <c r="E159" s="13" t="s">
        <v>36</v>
      </c>
      <c r="F159" s="145">
        <v>44249</v>
      </c>
      <c r="G159" s="128" t="s">
        <v>1157</v>
      </c>
      <c r="H159" s="146" t="s">
        <v>1158</v>
      </c>
      <c r="I159" s="146" t="s">
        <v>1159</v>
      </c>
      <c r="J159" s="13" t="s">
        <v>1160</v>
      </c>
      <c r="K159" s="13">
        <v>11</v>
      </c>
      <c r="L159" s="128" t="s">
        <v>1161</v>
      </c>
      <c r="M159" s="156">
        <v>44228</v>
      </c>
      <c r="N159" s="157">
        <v>44560</v>
      </c>
      <c r="O159" s="64"/>
      <c r="P159" s="96"/>
      <c r="Q159" s="203">
        <v>44328</v>
      </c>
      <c r="R159" s="40" t="s">
        <v>1162</v>
      </c>
      <c r="S159" s="48" t="s">
        <v>1163</v>
      </c>
      <c r="T159" s="15" t="s">
        <v>2</v>
      </c>
    </row>
    <row r="160" spans="1:20" ht="62.25" customHeight="1">
      <c r="A160" s="26">
        <v>154</v>
      </c>
      <c r="B160" s="192" t="s">
        <v>1</v>
      </c>
      <c r="C160" s="132" t="s">
        <v>34</v>
      </c>
      <c r="D160" s="357" t="s">
        <v>1164</v>
      </c>
      <c r="E160" s="132" t="s">
        <v>36</v>
      </c>
      <c r="F160" s="147">
        <v>44249</v>
      </c>
      <c r="G160" s="133" t="s">
        <v>1157</v>
      </c>
      <c r="H160" s="428" t="s">
        <v>1165</v>
      </c>
      <c r="I160" s="148" t="s">
        <v>1166</v>
      </c>
      <c r="J160" s="132" t="s">
        <v>1167</v>
      </c>
      <c r="K160" s="132">
        <v>1</v>
      </c>
      <c r="L160" s="190" t="s">
        <v>53</v>
      </c>
      <c r="M160" s="158">
        <v>44256</v>
      </c>
      <c r="N160" s="159">
        <v>44377</v>
      </c>
      <c r="O160" s="64"/>
      <c r="P160" s="96"/>
      <c r="Q160" s="203">
        <v>44328</v>
      </c>
      <c r="R160" s="40" t="s">
        <v>1162</v>
      </c>
      <c r="S160" s="48" t="s">
        <v>1163</v>
      </c>
      <c r="T160" s="15" t="s">
        <v>2</v>
      </c>
    </row>
    <row r="161" spans="1:20" ht="39.75" customHeight="1">
      <c r="A161" s="26">
        <v>155</v>
      </c>
      <c r="B161" s="192" t="s">
        <v>1</v>
      </c>
      <c r="C161" s="132" t="s">
        <v>34</v>
      </c>
      <c r="D161" s="358"/>
      <c r="E161" s="132" t="s">
        <v>36</v>
      </c>
      <c r="F161" s="147">
        <v>44249</v>
      </c>
      <c r="G161" s="133" t="s">
        <v>1157</v>
      </c>
      <c r="H161" s="422"/>
      <c r="I161" s="148" t="s">
        <v>1168</v>
      </c>
      <c r="J161" s="132" t="s">
        <v>1169</v>
      </c>
      <c r="K161" s="132">
        <v>2</v>
      </c>
      <c r="L161" s="190" t="s">
        <v>53</v>
      </c>
      <c r="M161" s="158">
        <v>44256</v>
      </c>
      <c r="N161" s="159">
        <v>44560</v>
      </c>
      <c r="O161" s="64"/>
      <c r="P161" s="96"/>
      <c r="Q161" s="203">
        <v>44328</v>
      </c>
      <c r="R161" s="40" t="s">
        <v>1162</v>
      </c>
      <c r="S161" s="48" t="s">
        <v>1163</v>
      </c>
      <c r="T161" s="15" t="s">
        <v>2</v>
      </c>
    </row>
    <row r="162" spans="1:20" ht="156.75">
      <c r="A162" s="26">
        <v>156</v>
      </c>
      <c r="B162" s="192" t="s">
        <v>1</v>
      </c>
      <c r="C162" s="132" t="s">
        <v>34</v>
      </c>
      <c r="D162" s="149" t="s">
        <v>1170</v>
      </c>
      <c r="E162" s="150" t="s">
        <v>36</v>
      </c>
      <c r="F162" s="147">
        <v>44249</v>
      </c>
      <c r="G162" s="133" t="s">
        <v>1157</v>
      </c>
      <c r="H162" s="266" t="s">
        <v>1171</v>
      </c>
      <c r="I162" s="266" t="s">
        <v>1172</v>
      </c>
      <c r="J162" s="20" t="s">
        <v>1173</v>
      </c>
      <c r="K162" s="143">
        <v>1</v>
      </c>
      <c r="L162" s="20" t="s">
        <v>1174</v>
      </c>
      <c r="M162" s="267">
        <v>44287</v>
      </c>
      <c r="N162" s="250">
        <v>44561</v>
      </c>
      <c r="O162" s="125">
        <v>44291</v>
      </c>
      <c r="P162" s="276" t="s">
        <v>1175</v>
      </c>
      <c r="Q162" s="123">
        <v>44329</v>
      </c>
      <c r="R162" s="65" t="s">
        <v>804</v>
      </c>
      <c r="S162" s="48" t="s">
        <v>1176</v>
      </c>
      <c r="T162" s="15" t="s">
        <v>2</v>
      </c>
    </row>
    <row r="163" spans="1:20" ht="125.25" customHeight="1">
      <c r="A163" s="26">
        <v>157</v>
      </c>
      <c r="B163" s="192" t="s">
        <v>1</v>
      </c>
      <c r="C163" s="132" t="s">
        <v>34</v>
      </c>
      <c r="D163" s="359" t="s">
        <v>1177</v>
      </c>
      <c r="E163" s="132" t="s">
        <v>36</v>
      </c>
      <c r="F163" s="147">
        <v>44249</v>
      </c>
      <c r="G163" s="133" t="s">
        <v>1157</v>
      </c>
      <c r="H163" s="428" t="s">
        <v>1178</v>
      </c>
      <c r="I163" s="148" t="s">
        <v>1179</v>
      </c>
      <c r="J163" s="132" t="s">
        <v>1180</v>
      </c>
      <c r="K163" s="132">
        <v>1</v>
      </c>
      <c r="L163" s="190" t="s">
        <v>53</v>
      </c>
      <c r="M163" s="158">
        <v>44256</v>
      </c>
      <c r="N163" s="159">
        <v>44560</v>
      </c>
      <c r="O163" s="64"/>
      <c r="P163" s="96"/>
      <c r="Q163" s="203">
        <v>44328</v>
      </c>
      <c r="R163" s="40" t="s">
        <v>1162</v>
      </c>
      <c r="S163" s="48" t="s">
        <v>1163</v>
      </c>
      <c r="T163" s="15" t="s">
        <v>2</v>
      </c>
    </row>
    <row r="164" spans="1:20" ht="60">
      <c r="A164" s="26">
        <v>158</v>
      </c>
      <c r="B164" s="192" t="s">
        <v>1</v>
      </c>
      <c r="C164" s="132" t="s">
        <v>34</v>
      </c>
      <c r="D164" s="360"/>
      <c r="E164" s="132" t="s">
        <v>36</v>
      </c>
      <c r="F164" s="147">
        <v>44249</v>
      </c>
      <c r="G164" s="133" t="s">
        <v>1157</v>
      </c>
      <c r="H164" s="422"/>
      <c r="I164" s="148" t="s">
        <v>1181</v>
      </c>
      <c r="J164" s="132" t="s">
        <v>1182</v>
      </c>
      <c r="K164" s="132">
        <v>2</v>
      </c>
      <c r="L164" s="190" t="s">
        <v>53</v>
      </c>
      <c r="M164" s="158">
        <v>44256</v>
      </c>
      <c r="N164" s="159">
        <v>44560</v>
      </c>
      <c r="O164" s="64"/>
      <c r="P164" s="96"/>
      <c r="Q164" s="203">
        <v>44328</v>
      </c>
      <c r="R164" s="40" t="s">
        <v>1162</v>
      </c>
      <c r="S164" s="48" t="s">
        <v>1163</v>
      </c>
      <c r="T164" s="15" t="s">
        <v>2</v>
      </c>
    </row>
    <row r="165" spans="1:20" ht="185.25">
      <c r="A165" s="26">
        <v>159</v>
      </c>
      <c r="B165" s="151" t="s">
        <v>1</v>
      </c>
      <c r="C165" s="152" t="s">
        <v>34</v>
      </c>
      <c r="D165" s="153" t="s">
        <v>1183</v>
      </c>
      <c r="E165" s="152" t="s">
        <v>36</v>
      </c>
      <c r="F165" s="154">
        <v>44249</v>
      </c>
      <c r="G165" s="152" t="s">
        <v>1157</v>
      </c>
      <c r="H165" s="153" t="s">
        <v>1184</v>
      </c>
      <c r="I165" s="153" t="s">
        <v>1185</v>
      </c>
      <c r="J165" s="152" t="s">
        <v>1186</v>
      </c>
      <c r="K165" s="152">
        <v>1</v>
      </c>
      <c r="L165" s="190" t="s">
        <v>155</v>
      </c>
      <c r="M165" s="267">
        <v>44287</v>
      </c>
      <c r="N165" s="250">
        <v>44561</v>
      </c>
      <c r="O165" s="125">
        <v>44291</v>
      </c>
      <c r="P165" s="82" t="s">
        <v>1187</v>
      </c>
      <c r="Q165" s="123">
        <v>44329</v>
      </c>
      <c r="R165" s="65" t="s">
        <v>804</v>
      </c>
      <c r="S165" s="71" t="s">
        <v>1188</v>
      </c>
      <c r="T165" s="15" t="s">
        <v>2</v>
      </c>
    </row>
    <row r="166" spans="1:20" ht="228">
      <c r="A166" s="26">
        <v>160</v>
      </c>
      <c r="B166" s="82" t="s">
        <v>3</v>
      </c>
      <c r="C166" s="67" t="s">
        <v>34</v>
      </c>
      <c r="D166" s="75" t="s">
        <v>1189</v>
      </c>
      <c r="E166" s="190" t="s">
        <v>90</v>
      </c>
      <c r="F166" s="68">
        <v>44215</v>
      </c>
      <c r="G166" s="77" t="s">
        <v>1190</v>
      </c>
      <c r="H166" s="268" t="s">
        <v>1191</v>
      </c>
      <c r="I166" s="75" t="s">
        <v>1192</v>
      </c>
      <c r="J166" s="85" t="s">
        <v>1192</v>
      </c>
      <c r="K166" s="77" t="s">
        <v>1193</v>
      </c>
      <c r="L166" s="77" t="s">
        <v>1194</v>
      </c>
      <c r="M166" s="155">
        <v>44270</v>
      </c>
      <c r="N166" s="155">
        <v>44454</v>
      </c>
      <c r="O166" s="125">
        <v>44322</v>
      </c>
      <c r="P166" s="270" t="s">
        <v>1195</v>
      </c>
      <c r="Q166" s="123">
        <v>44329</v>
      </c>
      <c r="R166" s="65" t="s">
        <v>804</v>
      </c>
      <c r="S166" s="71" t="s">
        <v>1196</v>
      </c>
      <c r="T166" s="15" t="s">
        <v>2</v>
      </c>
    </row>
    <row r="167" spans="1:20" ht="228">
      <c r="A167" s="26">
        <v>161</v>
      </c>
      <c r="B167" s="82" t="s">
        <v>3</v>
      </c>
      <c r="C167" s="67" t="s">
        <v>34</v>
      </c>
      <c r="D167" s="75" t="s">
        <v>1197</v>
      </c>
      <c r="E167" s="190" t="s">
        <v>90</v>
      </c>
      <c r="F167" s="68">
        <v>44215</v>
      </c>
      <c r="G167" s="77" t="s">
        <v>1190</v>
      </c>
      <c r="H167" s="269" t="s">
        <v>1198</v>
      </c>
      <c r="I167" s="75" t="s">
        <v>1192</v>
      </c>
      <c r="J167" s="85" t="s">
        <v>1192</v>
      </c>
      <c r="K167" s="77" t="s">
        <v>1193</v>
      </c>
      <c r="L167" s="77" t="s">
        <v>1194</v>
      </c>
      <c r="M167" s="155">
        <v>44270</v>
      </c>
      <c r="N167" s="155">
        <v>44454</v>
      </c>
      <c r="O167" s="125">
        <v>44322</v>
      </c>
      <c r="P167" s="270" t="s">
        <v>1195</v>
      </c>
      <c r="Q167" s="123">
        <v>44329</v>
      </c>
      <c r="R167" s="65" t="s">
        <v>804</v>
      </c>
      <c r="S167" s="71" t="s">
        <v>1199</v>
      </c>
      <c r="T167" s="15" t="s">
        <v>2</v>
      </c>
    </row>
    <row r="168" spans="1:20" ht="228">
      <c r="A168" s="26">
        <v>162</v>
      </c>
      <c r="B168" s="82" t="s">
        <v>3</v>
      </c>
      <c r="C168" s="67" t="s">
        <v>34</v>
      </c>
      <c r="D168" s="75" t="s">
        <v>1200</v>
      </c>
      <c r="E168" s="190" t="s">
        <v>90</v>
      </c>
      <c r="F168" s="68">
        <v>44215</v>
      </c>
      <c r="G168" s="77" t="s">
        <v>1190</v>
      </c>
      <c r="H168" s="269" t="s">
        <v>1201</v>
      </c>
      <c r="I168" s="75" t="s">
        <v>1192</v>
      </c>
      <c r="J168" s="85" t="s">
        <v>1192</v>
      </c>
      <c r="K168" s="77" t="s">
        <v>1193</v>
      </c>
      <c r="L168" s="77" t="s">
        <v>1194</v>
      </c>
      <c r="M168" s="155">
        <v>44270</v>
      </c>
      <c r="N168" s="155">
        <v>44454</v>
      </c>
      <c r="O168" s="125">
        <v>44322</v>
      </c>
      <c r="P168" s="270" t="s">
        <v>1195</v>
      </c>
      <c r="Q168" s="123">
        <v>44329</v>
      </c>
      <c r="R168" s="65" t="s">
        <v>804</v>
      </c>
      <c r="S168" s="71" t="s">
        <v>1199</v>
      </c>
      <c r="T168" s="15" t="s">
        <v>2</v>
      </c>
    </row>
    <row r="169" spans="1:20" ht="151.5" customHeight="1">
      <c r="A169" s="26">
        <v>163</v>
      </c>
      <c r="B169" s="108"/>
      <c r="C169" s="67" t="s">
        <v>34</v>
      </c>
      <c r="D169" s="75" t="s">
        <v>1202</v>
      </c>
      <c r="E169" s="190" t="s">
        <v>90</v>
      </c>
      <c r="F169" s="68">
        <v>44215</v>
      </c>
      <c r="G169" s="77" t="s">
        <v>1190</v>
      </c>
      <c r="H169" s="75"/>
      <c r="I169" s="75"/>
      <c r="J169" s="85"/>
      <c r="K169" s="77"/>
      <c r="L169" s="77" t="s">
        <v>1194</v>
      </c>
      <c r="M169" s="155"/>
      <c r="N169" s="155"/>
      <c r="O169" s="64"/>
      <c r="P169" s="96"/>
      <c r="Q169" s="20"/>
      <c r="R169" s="65"/>
      <c r="S169" s="71"/>
      <c r="T169" s="14" t="s">
        <v>9</v>
      </c>
    </row>
    <row r="170" spans="1:20" ht="151.5" customHeight="1">
      <c r="A170" s="26">
        <v>164</v>
      </c>
      <c r="B170" s="108"/>
      <c r="C170" s="67" t="s">
        <v>34</v>
      </c>
      <c r="D170" s="75" t="s">
        <v>1202</v>
      </c>
      <c r="E170" s="190" t="s">
        <v>90</v>
      </c>
      <c r="F170" s="68">
        <v>44215</v>
      </c>
      <c r="G170" s="77" t="s">
        <v>1190</v>
      </c>
      <c r="H170" s="75"/>
      <c r="I170" s="75"/>
      <c r="J170" s="85"/>
      <c r="K170" s="77"/>
      <c r="L170" s="77" t="s">
        <v>1194</v>
      </c>
      <c r="M170" s="155"/>
      <c r="N170" s="155"/>
      <c r="O170" s="64"/>
      <c r="P170" s="96"/>
      <c r="Q170" s="20"/>
      <c r="R170" s="65"/>
      <c r="S170" s="71"/>
      <c r="T170" s="14" t="s">
        <v>9</v>
      </c>
    </row>
    <row r="171" spans="1:20" ht="151.5" customHeight="1">
      <c r="A171" s="26">
        <v>165</v>
      </c>
      <c r="B171" s="108"/>
      <c r="C171" s="67" t="s">
        <v>34</v>
      </c>
      <c r="D171" s="75" t="s">
        <v>1203</v>
      </c>
      <c r="E171" s="190" t="s">
        <v>90</v>
      </c>
      <c r="F171" s="68">
        <v>44215</v>
      </c>
      <c r="G171" s="77" t="s">
        <v>1190</v>
      </c>
      <c r="H171" s="75"/>
      <c r="I171" s="75"/>
      <c r="J171" s="85"/>
      <c r="K171" s="77"/>
      <c r="L171" s="77" t="s">
        <v>1194</v>
      </c>
      <c r="M171" s="155"/>
      <c r="N171" s="155"/>
      <c r="O171" s="64"/>
      <c r="P171" s="96"/>
      <c r="Q171" s="20"/>
      <c r="R171" s="65"/>
      <c r="S171" s="71"/>
      <c r="T171" s="14" t="s">
        <v>9</v>
      </c>
    </row>
    <row r="172" spans="1:20" ht="151.5" customHeight="1">
      <c r="A172" s="26">
        <v>166</v>
      </c>
      <c r="B172" s="108"/>
      <c r="C172" s="67" t="s">
        <v>34</v>
      </c>
      <c r="D172" s="75" t="s">
        <v>1204</v>
      </c>
      <c r="E172" s="190" t="s">
        <v>90</v>
      </c>
      <c r="F172" s="68">
        <v>44215</v>
      </c>
      <c r="G172" s="77" t="s">
        <v>1190</v>
      </c>
      <c r="H172" s="75"/>
      <c r="I172" s="75"/>
      <c r="J172" s="85"/>
      <c r="K172" s="77"/>
      <c r="L172" s="77" t="s">
        <v>1194</v>
      </c>
      <c r="M172" s="155"/>
      <c r="N172" s="155"/>
      <c r="O172" s="64"/>
      <c r="P172" s="96"/>
      <c r="Q172" s="20"/>
      <c r="R172" s="65"/>
      <c r="S172" s="71"/>
      <c r="T172" s="14" t="s">
        <v>9</v>
      </c>
    </row>
    <row r="173" spans="1:20" ht="151.5" customHeight="1">
      <c r="A173" s="26">
        <v>167</v>
      </c>
      <c r="B173" s="108"/>
      <c r="C173" s="67" t="s">
        <v>34</v>
      </c>
      <c r="D173" s="75" t="s">
        <v>1205</v>
      </c>
      <c r="E173" s="190" t="s">
        <v>90</v>
      </c>
      <c r="F173" s="68">
        <v>44215</v>
      </c>
      <c r="G173" s="77" t="s">
        <v>1190</v>
      </c>
      <c r="H173" s="75"/>
      <c r="I173" s="75"/>
      <c r="J173" s="85"/>
      <c r="K173" s="77"/>
      <c r="L173" s="77" t="s">
        <v>1194</v>
      </c>
      <c r="M173" s="155"/>
      <c r="N173" s="155"/>
      <c r="O173" s="64"/>
      <c r="P173" s="96"/>
      <c r="Q173" s="20"/>
      <c r="R173" s="65"/>
      <c r="S173" s="71"/>
      <c r="T173" s="14" t="s">
        <v>9</v>
      </c>
    </row>
    <row r="174" spans="1:20" ht="151.5" customHeight="1">
      <c r="A174" s="26">
        <v>168</v>
      </c>
      <c r="B174" s="108"/>
      <c r="C174" s="67" t="s">
        <v>34</v>
      </c>
      <c r="D174" s="75" t="s">
        <v>1206</v>
      </c>
      <c r="E174" s="190" t="s">
        <v>90</v>
      </c>
      <c r="F174" s="68">
        <v>44215</v>
      </c>
      <c r="G174" s="77" t="s">
        <v>1190</v>
      </c>
      <c r="H174" s="75"/>
      <c r="I174" s="75"/>
      <c r="J174" s="85"/>
      <c r="K174" s="77"/>
      <c r="L174" s="77" t="s">
        <v>1194</v>
      </c>
      <c r="M174" s="155"/>
      <c r="N174" s="155"/>
      <c r="O174" s="64"/>
      <c r="P174" s="96"/>
      <c r="Q174" s="20"/>
      <c r="R174" s="65"/>
      <c r="S174" s="71"/>
      <c r="T174" s="14" t="s">
        <v>9</v>
      </c>
    </row>
    <row r="175" spans="1:20" ht="151.5" customHeight="1">
      <c r="A175" s="26">
        <v>169</v>
      </c>
      <c r="B175" s="108"/>
      <c r="C175" s="67" t="s">
        <v>34</v>
      </c>
      <c r="D175" s="75" t="s">
        <v>1207</v>
      </c>
      <c r="E175" s="190" t="s">
        <v>36</v>
      </c>
      <c r="F175" s="68">
        <v>44215</v>
      </c>
      <c r="G175" s="77" t="s">
        <v>1190</v>
      </c>
      <c r="H175" s="75"/>
      <c r="I175" s="75"/>
      <c r="J175" s="85"/>
      <c r="K175" s="77"/>
      <c r="L175" s="77" t="s">
        <v>1194</v>
      </c>
      <c r="M175" s="155"/>
      <c r="N175" s="155"/>
      <c r="O175" s="64"/>
      <c r="P175" s="96"/>
      <c r="Q175" s="20"/>
      <c r="R175" s="65"/>
      <c r="S175" s="71"/>
      <c r="T175" s="14" t="s">
        <v>9</v>
      </c>
    </row>
    <row r="176" spans="1:20" ht="151.5" customHeight="1">
      <c r="A176" s="26">
        <v>170</v>
      </c>
      <c r="B176" s="108"/>
      <c r="C176" s="67" t="s">
        <v>34</v>
      </c>
      <c r="D176" s="75" t="s">
        <v>1208</v>
      </c>
      <c r="E176" s="190" t="s">
        <v>90</v>
      </c>
      <c r="F176" s="68">
        <v>44227</v>
      </c>
      <c r="G176" s="77" t="s">
        <v>1209</v>
      </c>
      <c r="H176" s="75"/>
      <c r="I176" s="75"/>
      <c r="J176" s="85"/>
      <c r="K176" s="77"/>
      <c r="L176" s="52" t="s">
        <v>372</v>
      </c>
      <c r="M176" s="155"/>
      <c r="N176" s="155"/>
      <c r="O176" s="64"/>
      <c r="P176" s="96"/>
      <c r="Q176" s="203">
        <v>44328</v>
      </c>
      <c r="R176" s="40" t="s">
        <v>1162</v>
      </c>
      <c r="S176" s="48" t="s">
        <v>1210</v>
      </c>
      <c r="T176" s="14" t="s">
        <v>9</v>
      </c>
    </row>
    <row r="177" spans="1:20" ht="185.25">
      <c r="A177" s="26">
        <v>171</v>
      </c>
      <c r="B177" s="108"/>
      <c r="C177" s="67" t="s">
        <v>34</v>
      </c>
      <c r="D177" s="75" t="s">
        <v>1211</v>
      </c>
      <c r="E177" s="190" t="s">
        <v>90</v>
      </c>
      <c r="F177" s="68">
        <v>44227</v>
      </c>
      <c r="G177" s="77" t="s">
        <v>1209</v>
      </c>
      <c r="H177" s="75"/>
      <c r="I177" s="75"/>
      <c r="J177" s="85"/>
      <c r="K177" s="77"/>
      <c r="L177" s="52" t="s">
        <v>372</v>
      </c>
      <c r="M177" s="155"/>
      <c r="N177" s="155"/>
      <c r="O177" s="64"/>
      <c r="P177" s="96"/>
      <c r="Q177" s="203">
        <v>44328</v>
      </c>
      <c r="R177" s="40" t="s">
        <v>1162</v>
      </c>
      <c r="S177" s="48" t="s">
        <v>1210</v>
      </c>
      <c r="T177" s="14" t="s">
        <v>9</v>
      </c>
    </row>
    <row r="178" spans="1:20" ht="128.25">
      <c r="A178" s="26">
        <v>172</v>
      </c>
      <c r="B178" s="108"/>
      <c r="C178" s="67" t="s">
        <v>34</v>
      </c>
      <c r="D178" s="75" t="s">
        <v>1212</v>
      </c>
      <c r="E178" s="190" t="s">
        <v>90</v>
      </c>
      <c r="F178" s="68">
        <v>44227</v>
      </c>
      <c r="G178" s="77" t="s">
        <v>1209</v>
      </c>
      <c r="H178" s="75"/>
      <c r="I178" s="75"/>
      <c r="J178" s="85"/>
      <c r="K178" s="77"/>
      <c r="L178" s="52" t="s">
        <v>372</v>
      </c>
      <c r="M178" s="155"/>
      <c r="N178" s="155"/>
      <c r="O178" s="64"/>
      <c r="P178" s="96"/>
      <c r="Q178" s="203">
        <v>44328</v>
      </c>
      <c r="R178" s="40" t="s">
        <v>1162</v>
      </c>
      <c r="S178" s="48" t="s">
        <v>1210</v>
      </c>
      <c r="T178" s="14" t="s">
        <v>9</v>
      </c>
    </row>
    <row r="179" spans="1:20" ht="122.25" customHeight="1">
      <c r="A179" s="26">
        <v>173</v>
      </c>
      <c r="B179" s="108"/>
      <c r="C179" s="67" t="s">
        <v>34</v>
      </c>
      <c r="D179" s="75" t="s">
        <v>1213</v>
      </c>
      <c r="E179" s="190" t="s">
        <v>90</v>
      </c>
      <c r="F179" s="68">
        <v>44227</v>
      </c>
      <c r="G179" s="77" t="s">
        <v>1209</v>
      </c>
      <c r="H179" s="75"/>
      <c r="I179" s="75"/>
      <c r="J179" s="85"/>
      <c r="K179" s="77"/>
      <c r="L179" s="52" t="s">
        <v>372</v>
      </c>
      <c r="M179" s="155"/>
      <c r="N179" s="155"/>
      <c r="O179" s="64"/>
      <c r="P179" s="96"/>
      <c r="Q179" s="203">
        <v>44328</v>
      </c>
      <c r="R179" s="40" t="s">
        <v>1162</v>
      </c>
      <c r="S179" s="48" t="s">
        <v>1210</v>
      </c>
      <c r="T179" s="14" t="s">
        <v>9</v>
      </c>
    </row>
    <row r="180" spans="1:20" ht="122.25" customHeight="1">
      <c r="A180" s="26">
        <v>174</v>
      </c>
      <c r="B180" s="108"/>
      <c r="C180" s="67" t="s">
        <v>34</v>
      </c>
      <c r="D180" s="75" t="s">
        <v>1214</v>
      </c>
      <c r="E180" s="190" t="s">
        <v>90</v>
      </c>
      <c r="F180" s="68">
        <v>44227</v>
      </c>
      <c r="G180" s="77" t="s">
        <v>1209</v>
      </c>
      <c r="H180" s="75"/>
      <c r="I180" s="75"/>
      <c r="J180" s="85"/>
      <c r="K180" s="77"/>
      <c r="L180" s="52" t="s">
        <v>372</v>
      </c>
      <c r="M180" s="155"/>
      <c r="N180" s="155"/>
      <c r="O180" s="64"/>
      <c r="P180" s="96"/>
      <c r="Q180" s="203">
        <v>44328</v>
      </c>
      <c r="R180" s="40" t="s">
        <v>1162</v>
      </c>
      <c r="S180" s="48" t="s">
        <v>1210</v>
      </c>
      <c r="T180" s="14" t="s">
        <v>9</v>
      </c>
    </row>
    <row r="181" spans="1:20" ht="122.25" customHeight="1">
      <c r="A181" s="26">
        <v>175</v>
      </c>
      <c r="B181" s="108"/>
      <c r="C181" s="67" t="s">
        <v>34</v>
      </c>
      <c r="D181" s="75" t="s">
        <v>1215</v>
      </c>
      <c r="E181" s="190" t="s">
        <v>90</v>
      </c>
      <c r="F181" s="68">
        <v>44227</v>
      </c>
      <c r="G181" s="77" t="s">
        <v>1209</v>
      </c>
      <c r="H181" s="75"/>
      <c r="I181" s="75"/>
      <c r="J181" s="85"/>
      <c r="K181" s="77"/>
      <c r="L181" s="52" t="s">
        <v>372</v>
      </c>
      <c r="M181" s="155"/>
      <c r="N181" s="155"/>
      <c r="O181" s="64"/>
      <c r="P181" s="96"/>
      <c r="Q181" s="203">
        <v>44328</v>
      </c>
      <c r="R181" s="40" t="s">
        <v>1162</v>
      </c>
      <c r="S181" s="48" t="s">
        <v>1210</v>
      </c>
      <c r="T181" s="14" t="s">
        <v>9</v>
      </c>
    </row>
    <row r="182" spans="1:20" ht="122.25" customHeight="1">
      <c r="A182" s="26">
        <v>176</v>
      </c>
      <c r="B182" s="108"/>
      <c r="C182" s="67" t="s">
        <v>34</v>
      </c>
      <c r="D182" s="75" t="s">
        <v>1216</v>
      </c>
      <c r="E182" s="190" t="s">
        <v>90</v>
      </c>
      <c r="F182" s="68">
        <v>44227</v>
      </c>
      <c r="G182" s="77" t="s">
        <v>1209</v>
      </c>
      <c r="H182" s="75"/>
      <c r="I182" s="75"/>
      <c r="J182" s="85"/>
      <c r="K182" s="77"/>
      <c r="L182" s="52" t="s">
        <v>372</v>
      </c>
      <c r="M182" s="155"/>
      <c r="N182" s="155"/>
      <c r="O182" s="64"/>
      <c r="P182" s="96"/>
      <c r="Q182" s="203">
        <v>44328</v>
      </c>
      <c r="R182" s="40" t="s">
        <v>1162</v>
      </c>
      <c r="S182" s="48" t="s">
        <v>1210</v>
      </c>
      <c r="T182" s="14" t="s">
        <v>9</v>
      </c>
    </row>
    <row r="183" spans="1:20" ht="122.25" customHeight="1">
      <c r="A183" s="26">
        <v>177</v>
      </c>
      <c r="B183" s="108"/>
      <c r="C183" s="67" t="s">
        <v>34</v>
      </c>
      <c r="D183" s="75" t="s">
        <v>1217</v>
      </c>
      <c r="E183" s="190" t="s">
        <v>90</v>
      </c>
      <c r="F183" s="68">
        <v>44227</v>
      </c>
      <c r="G183" s="77" t="s">
        <v>1209</v>
      </c>
      <c r="H183" s="75"/>
      <c r="I183" s="75"/>
      <c r="J183" s="85"/>
      <c r="K183" s="77"/>
      <c r="L183" s="52" t="s">
        <v>372</v>
      </c>
      <c r="M183" s="155"/>
      <c r="N183" s="155"/>
      <c r="O183" s="64"/>
      <c r="P183" s="96"/>
      <c r="Q183" s="203">
        <v>44328</v>
      </c>
      <c r="R183" s="40" t="s">
        <v>1162</v>
      </c>
      <c r="S183" s="48" t="s">
        <v>1210</v>
      </c>
      <c r="T183" s="14" t="s">
        <v>9</v>
      </c>
    </row>
    <row r="184" spans="1:20" ht="122.25" customHeight="1">
      <c r="A184" s="26">
        <v>178</v>
      </c>
      <c r="B184" s="108"/>
      <c r="C184" s="67" t="s">
        <v>34</v>
      </c>
      <c r="D184" s="75" t="s">
        <v>1218</v>
      </c>
      <c r="E184" s="190" t="s">
        <v>90</v>
      </c>
      <c r="F184" s="68">
        <v>44227</v>
      </c>
      <c r="G184" s="77" t="s">
        <v>1209</v>
      </c>
      <c r="H184" s="75"/>
      <c r="I184" s="75"/>
      <c r="J184" s="85"/>
      <c r="K184" s="77"/>
      <c r="L184" s="52" t="s">
        <v>372</v>
      </c>
      <c r="M184" s="155"/>
      <c r="N184" s="155"/>
      <c r="O184" s="64"/>
      <c r="P184" s="96"/>
      <c r="Q184" s="203">
        <v>44328</v>
      </c>
      <c r="R184" s="40" t="s">
        <v>1162</v>
      </c>
      <c r="S184" s="48" t="s">
        <v>1210</v>
      </c>
      <c r="T184" s="14" t="s">
        <v>9</v>
      </c>
    </row>
    <row r="185" spans="1:20" ht="122.25" customHeight="1">
      <c r="A185" s="26">
        <v>179</v>
      </c>
      <c r="B185" s="108"/>
      <c r="C185" s="67" t="s">
        <v>34</v>
      </c>
      <c r="D185" s="75" t="s">
        <v>1219</v>
      </c>
      <c r="E185" s="190" t="s">
        <v>36</v>
      </c>
      <c r="F185" s="68">
        <v>44227</v>
      </c>
      <c r="G185" s="77" t="s">
        <v>1209</v>
      </c>
      <c r="H185" s="75"/>
      <c r="I185" s="75"/>
      <c r="J185" s="85"/>
      <c r="K185" s="77"/>
      <c r="L185" s="52" t="s">
        <v>372</v>
      </c>
      <c r="M185" s="155"/>
      <c r="N185" s="155"/>
      <c r="O185" s="64"/>
      <c r="P185" s="96"/>
      <c r="Q185" s="203">
        <v>44328</v>
      </c>
      <c r="R185" s="40" t="s">
        <v>1162</v>
      </c>
      <c r="S185" s="48" t="s">
        <v>1210</v>
      </c>
      <c r="T185" s="14" t="s">
        <v>9</v>
      </c>
    </row>
    <row r="186" spans="1:20" ht="122.25" customHeight="1">
      <c r="A186" s="26">
        <v>180</v>
      </c>
      <c r="B186" s="108"/>
      <c r="C186" s="67" t="s">
        <v>34</v>
      </c>
      <c r="D186" s="75" t="s">
        <v>1220</v>
      </c>
      <c r="E186" s="190" t="s">
        <v>36</v>
      </c>
      <c r="F186" s="68">
        <v>44227</v>
      </c>
      <c r="G186" s="77" t="s">
        <v>1209</v>
      </c>
      <c r="H186" s="75"/>
      <c r="I186" s="75"/>
      <c r="J186" s="85"/>
      <c r="K186" s="77"/>
      <c r="L186" s="52" t="s">
        <v>372</v>
      </c>
      <c r="M186" s="155"/>
      <c r="N186" s="155"/>
      <c r="O186" s="64"/>
      <c r="P186" s="96"/>
      <c r="Q186" s="203">
        <v>44328</v>
      </c>
      <c r="R186" s="40" t="s">
        <v>1162</v>
      </c>
      <c r="S186" s="48" t="s">
        <v>1210</v>
      </c>
      <c r="T186" s="14" t="s">
        <v>9</v>
      </c>
    </row>
    <row r="187" spans="1:20" ht="122.25" customHeight="1">
      <c r="A187" s="26">
        <v>181</v>
      </c>
      <c r="B187" s="108"/>
      <c r="C187" s="67" t="s">
        <v>34</v>
      </c>
      <c r="D187" s="75" t="s">
        <v>1221</v>
      </c>
      <c r="E187" s="190" t="s">
        <v>36</v>
      </c>
      <c r="F187" s="68">
        <v>44227</v>
      </c>
      <c r="G187" s="77" t="s">
        <v>1209</v>
      </c>
      <c r="H187" s="75"/>
      <c r="I187" s="75"/>
      <c r="J187" s="85"/>
      <c r="K187" s="77"/>
      <c r="L187" s="52" t="s">
        <v>372</v>
      </c>
      <c r="M187" s="155"/>
      <c r="N187" s="155"/>
      <c r="O187" s="64"/>
      <c r="P187" s="96"/>
      <c r="Q187" s="203">
        <v>44328</v>
      </c>
      <c r="R187" s="40" t="s">
        <v>1162</v>
      </c>
      <c r="S187" s="48" t="s">
        <v>1210</v>
      </c>
      <c r="T187" s="14" t="s">
        <v>9</v>
      </c>
    </row>
    <row r="188" spans="1:20" ht="122.25" customHeight="1">
      <c r="A188" s="26">
        <v>182</v>
      </c>
      <c r="B188" s="108"/>
      <c r="C188" s="67" t="s">
        <v>34</v>
      </c>
      <c r="D188" s="75" t="s">
        <v>1222</v>
      </c>
      <c r="E188" s="190" t="s">
        <v>36</v>
      </c>
      <c r="F188" s="68">
        <v>44227</v>
      </c>
      <c r="G188" s="77" t="s">
        <v>1209</v>
      </c>
      <c r="H188" s="75"/>
      <c r="I188" s="75"/>
      <c r="J188" s="85"/>
      <c r="K188" s="77"/>
      <c r="L188" s="52" t="s">
        <v>372</v>
      </c>
      <c r="M188" s="155"/>
      <c r="N188" s="155"/>
      <c r="O188" s="64"/>
      <c r="P188" s="96"/>
      <c r="Q188" s="203">
        <v>44328</v>
      </c>
      <c r="R188" s="40" t="s">
        <v>1162</v>
      </c>
      <c r="S188" s="48" t="s">
        <v>1210</v>
      </c>
      <c r="T188" s="14" t="s">
        <v>9</v>
      </c>
    </row>
    <row r="189" spans="1:20" ht="122.25" customHeight="1">
      <c r="A189" s="26">
        <v>183</v>
      </c>
      <c r="B189" s="108"/>
      <c r="C189" s="67" t="s">
        <v>34</v>
      </c>
      <c r="D189" s="75" t="s">
        <v>1223</v>
      </c>
      <c r="E189" s="190" t="s">
        <v>36</v>
      </c>
      <c r="F189" s="68">
        <v>44227</v>
      </c>
      <c r="G189" s="77" t="s">
        <v>1209</v>
      </c>
      <c r="H189" s="75"/>
      <c r="I189" s="75"/>
      <c r="J189" s="85"/>
      <c r="K189" s="77"/>
      <c r="L189" s="52" t="s">
        <v>372</v>
      </c>
      <c r="M189" s="155"/>
      <c r="N189" s="155"/>
      <c r="O189" s="64"/>
      <c r="P189" s="96"/>
      <c r="Q189" s="203">
        <v>44328</v>
      </c>
      <c r="R189" s="40" t="s">
        <v>1162</v>
      </c>
      <c r="S189" s="48" t="s">
        <v>1210</v>
      </c>
      <c r="T189" s="14" t="s">
        <v>9</v>
      </c>
    </row>
    <row r="190" spans="1:20" ht="122.25" customHeight="1">
      <c r="A190" s="26">
        <v>184</v>
      </c>
      <c r="B190" s="108"/>
      <c r="C190" s="67" t="s">
        <v>34</v>
      </c>
      <c r="D190" s="75" t="s">
        <v>1224</v>
      </c>
      <c r="E190" s="190" t="s">
        <v>36</v>
      </c>
      <c r="F190" s="68">
        <v>44227</v>
      </c>
      <c r="G190" s="77" t="s">
        <v>1209</v>
      </c>
      <c r="H190" s="75"/>
      <c r="I190" s="75"/>
      <c r="J190" s="85"/>
      <c r="K190" s="77"/>
      <c r="L190" s="52" t="s">
        <v>372</v>
      </c>
      <c r="M190" s="155"/>
      <c r="N190" s="155"/>
      <c r="O190" s="64"/>
      <c r="P190" s="96"/>
      <c r="Q190" s="203">
        <v>44328</v>
      </c>
      <c r="R190" s="40" t="s">
        <v>1162</v>
      </c>
      <c r="S190" s="48" t="s">
        <v>1210</v>
      </c>
      <c r="T190" s="14" t="s">
        <v>9</v>
      </c>
    </row>
    <row r="191" spans="1:20" ht="122.25" customHeight="1">
      <c r="A191" s="26">
        <v>185</v>
      </c>
      <c r="B191" s="108"/>
      <c r="C191" s="67" t="s">
        <v>34</v>
      </c>
      <c r="D191" s="75" t="s">
        <v>1225</v>
      </c>
      <c r="E191" s="190" t="s">
        <v>90</v>
      </c>
      <c r="F191" s="68">
        <v>44245</v>
      </c>
      <c r="G191" s="77" t="s">
        <v>1226</v>
      </c>
      <c r="H191" s="75"/>
      <c r="I191" s="75"/>
      <c r="J191" s="85"/>
      <c r="K191" s="77"/>
      <c r="L191" s="52" t="s">
        <v>155</v>
      </c>
      <c r="M191" s="155"/>
      <c r="N191" s="155"/>
      <c r="O191" s="64"/>
      <c r="P191" s="96"/>
      <c r="Q191" s="20"/>
      <c r="R191" s="65"/>
      <c r="S191" s="71"/>
      <c r="T191" s="14" t="s">
        <v>9</v>
      </c>
    </row>
    <row r="192" spans="1:20" ht="122.25" customHeight="1">
      <c r="A192" s="26">
        <v>186</v>
      </c>
      <c r="B192" s="108" t="s">
        <v>3</v>
      </c>
      <c r="C192" s="67" t="s">
        <v>34</v>
      </c>
      <c r="D192" s="75" t="s">
        <v>1227</v>
      </c>
      <c r="E192" s="190" t="s">
        <v>90</v>
      </c>
      <c r="F192" s="68">
        <v>44245</v>
      </c>
      <c r="G192" s="77" t="s">
        <v>1226</v>
      </c>
      <c r="H192" s="185" t="s">
        <v>1228</v>
      </c>
      <c r="I192" s="271" t="s">
        <v>1229</v>
      </c>
      <c r="J192" s="184" t="s">
        <v>1230</v>
      </c>
      <c r="K192" s="275">
        <v>1</v>
      </c>
      <c r="L192" s="184" t="s">
        <v>1231</v>
      </c>
      <c r="M192" s="274">
        <v>44317</v>
      </c>
      <c r="N192" s="274">
        <v>44561</v>
      </c>
      <c r="O192" s="64"/>
      <c r="P192" s="96"/>
      <c r="Q192" s="123">
        <v>44329</v>
      </c>
      <c r="R192" s="65" t="s">
        <v>804</v>
      </c>
      <c r="S192" s="71" t="s">
        <v>1232</v>
      </c>
      <c r="T192" s="15" t="s">
        <v>2</v>
      </c>
    </row>
    <row r="193" spans="1:23" ht="122.25" customHeight="1">
      <c r="A193" s="26">
        <v>187</v>
      </c>
      <c r="B193" s="108" t="s">
        <v>3</v>
      </c>
      <c r="C193" s="67" t="s">
        <v>34</v>
      </c>
      <c r="D193" s="75" t="s">
        <v>1233</v>
      </c>
      <c r="E193" s="190" t="s">
        <v>90</v>
      </c>
      <c r="F193" s="68">
        <v>44245</v>
      </c>
      <c r="G193" s="77" t="s">
        <v>1226</v>
      </c>
      <c r="H193" s="75"/>
      <c r="I193" s="75"/>
      <c r="J193" s="85"/>
      <c r="K193" s="77"/>
      <c r="L193" s="52" t="s">
        <v>155</v>
      </c>
      <c r="M193" s="155"/>
      <c r="N193" s="155"/>
      <c r="O193" s="64"/>
      <c r="P193" s="96"/>
      <c r="Q193" s="20"/>
      <c r="R193" s="65"/>
      <c r="S193" s="71"/>
      <c r="T193" s="14" t="s">
        <v>9</v>
      </c>
    </row>
    <row r="194" spans="1:23" ht="122.25" customHeight="1">
      <c r="A194" s="26">
        <v>188</v>
      </c>
      <c r="B194" s="108" t="s">
        <v>3</v>
      </c>
      <c r="C194" s="67" t="s">
        <v>34</v>
      </c>
      <c r="D194" s="75" t="s">
        <v>1234</v>
      </c>
      <c r="E194" s="190" t="s">
        <v>90</v>
      </c>
      <c r="F194" s="68">
        <v>44245</v>
      </c>
      <c r="G194" s="77" t="s">
        <v>1226</v>
      </c>
      <c r="H194" s="185" t="s">
        <v>1235</v>
      </c>
      <c r="I194" s="271" t="s">
        <v>1236</v>
      </c>
      <c r="J194" s="272" t="s">
        <v>1237</v>
      </c>
      <c r="K194" s="184">
        <v>100</v>
      </c>
      <c r="L194" s="184" t="s">
        <v>1238</v>
      </c>
      <c r="M194" s="274">
        <v>44317</v>
      </c>
      <c r="N194" s="274">
        <v>44561</v>
      </c>
      <c r="O194" s="64"/>
      <c r="P194" s="96"/>
      <c r="Q194" s="20"/>
      <c r="R194" s="65"/>
      <c r="S194" s="71"/>
      <c r="T194" s="15" t="s">
        <v>2</v>
      </c>
    </row>
    <row r="195" spans="1:23" ht="122.25" customHeight="1">
      <c r="A195" s="26">
        <v>189</v>
      </c>
      <c r="B195" s="108" t="s">
        <v>3</v>
      </c>
      <c r="C195" s="67" t="s">
        <v>34</v>
      </c>
      <c r="D195" s="75" t="s">
        <v>1239</v>
      </c>
      <c r="E195" s="190" t="s">
        <v>90</v>
      </c>
      <c r="F195" s="68">
        <v>44245</v>
      </c>
      <c r="G195" s="77" t="s">
        <v>1226</v>
      </c>
      <c r="H195" s="185" t="s">
        <v>1240</v>
      </c>
      <c r="I195" s="271" t="s">
        <v>1241</v>
      </c>
      <c r="J195" s="184" t="s">
        <v>1242</v>
      </c>
      <c r="K195" s="184">
        <v>100</v>
      </c>
      <c r="L195" s="184" t="s">
        <v>1243</v>
      </c>
      <c r="M195" s="274">
        <v>44317</v>
      </c>
      <c r="N195" s="274">
        <v>44561</v>
      </c>
      <c r="O195" s="64"/>
      <c r="P195" s="96"/>
      <c r="Q195" s="123">
        <v>44329</v>
      </c>
      <c r="R195" s="65" t="s">
        <v>804</v>
      </c>
      <c r="S195" s="71" t="s">
        <v>1232</v>
      </c>
      <c r="T195" s="15" t="s">
        <v>2</v>
      </c>
    </row>
    <row r="196" spans="1:23" ht="122.25" customHeight="1">
      <c r="A196" s="26">
        <v>190</v>
      </c>
      <c r="B196" s="108" t="s">
        <v>1</v>
      </c>
      <c r="C196" s="67" t="s">
        <v>34</v>
      </c>
      <c r="D196" s="75" t="s">
        <v>1244</v>
      </c>
      <c r="E196" s="190" t="s">
        <v>36</v>
      </c>
      <c r="F196" s="68">
        <v>44245</v>
      </c>
      <c r="G196" s="77" t="s">
        <v>1226</v>
      </c>
      <c r="H196" s="271" t="s">
        <v>1245</v>
      </c>
      <c r="I196" s="271" t="s">
        <v>1246</v>
      </c>
      <c r="J196" s="272" t="s">
        <v>1237</v>
      </c>
      <c r="K196" s="273">
        <v>1</v>
      </c>
      <c r="L196" s="272" t="s">
        <v>1247</v>
      </c>
      <c r="M196" s="274">
        <v>44317</v>
      </c>
      <c r="N196" s="274">
        <v>44561</v>
      </c>
      <c r="O196" s="64"/>
      <c r="P196" s="96"/>
      <c r="Q196" s="123">
        <v>44329</v>
      </c>
      <c r="R196" s="65" t="s">
        <v>804</v>
      </c>
      <c r="S196" s="71" t="s">
        <v>1188</v>
      </c>
      <c r="T196" s="15" t="s">
        <v>2</v>
      </c>
    </row>
    <row r="197" spans="1:23" ht="122.25" customHeight="1">
      <c r="A197" s="26">
        <v>191</v>
      </c>
      <c r="B197" s="108" t="s">
        <v>1</v>
      </c>
      <c r="C197" s="67" t="s">
        <v>34</v>
      </c>
      <c r="D197" s="75" t="s">
        <v>1248</v>
      </c>
      <c r="E197" s="190" t="s">
        <v>36</v>
      </c>
      <c r="F197" s="68">
        <v>44245</v>
      </c>
      <c r="G197" s="77" t="s">
        <v>1226</v>
      </c>
      <c r="H197" s="271" t="s">
        <v>1249</v>
      </c>
      <c r="I197" s="271" t="s">
        <v>1250</v>
      </c>
      <c r="J197" s="272" t="s">
        <v>1251</v>
      </c>
      <c r="K197" s="273">
        <v>1</v>
      </c>
      <c r="L197" s="272" t="s">
        <v>1252</v>
      </c>
      <c r="M197" s="274">
        <v>44317</v>
      </c>
      <c r="N197" s="274">
        <v>44561</v>
      </c>
      <c r="O197" s="64"/>
      <c r="P197" s="96"/>
      <c r="Q197" s="123">
        <v>44329</v>
      </c>
      <c r="R197" s="65" t="s">
        <v>804</v>
      </c>
      <c r="S197" s="71" t="s">
        <v>1188</v>
      </c>
      <c r="T197" s="15" t="s">
        <v>2</v>
      </c>
    </row>
    <row r="198" spans="1:23" ht="72" customHeight="1">
      <c r="A198" s="26">
        <v>192</v>
      </c>
      <c r="B198" s="82" t="s">
        <v>3</v>
      </c>
      <c r="C198" s="184" t="s">
        <v>34</v>
      </c>
      <c r="D198" s="185" t="s">
        <v>1253</v>
      </c>
      <c r="E198" s="184" t="s">
        <v>1254</v>
      </c>
      <c r="F198" s="187">
        <v>44252</v>
      </c>
      <c r="G198" s="184" t="s">
        <v>1255</v>
      </c>
      <c r="H198" s="185" t="s">
        <v>1256</v>
      </c>
      <c r="I198" s="185" t="s">
        <v>1257</v>
      </c>
      <c r="J198" s="184" t="s">
        <v>1258</v>
      </c>
      <c r="K198" s="184">
        <v>1</v>
      </c>
      <c r="L198" s="184" t="s">
        <v>1174</v>
      </c>
      <c r="M198" s="186">
        <v>44256</v>
      </c>
      <c r="N198" s="186">
        <v>44286</v>
      </c>
      <c r="O198" s="203">
        <v>44291</v>
      </c>
      <c r="P198" s="261" t="s">
        <v>1259</v>
      </c>
      <c r="Q198" s="123">
        <v>44329</v>
      </c>
      <c r="R198" s="65" t="s">
        <v>804</v>
      </c>
      <c r="S198" s="71" t="s">
        <v>1260</v>
      </c>
      <c r="T198" s="24" t="s">
        <v>0</v>
      </c>
      <c r="W198" s="4" t="s">
        <v>403</v>
      </c>
    </row>
    <row r="199" spans="1:23" ht="85.5">
      <c r="A199" s="26">
        <v>193</v>
      </c>
      <c r="B199" s="108"/>
      <c r="C199" s="184" t="s">
        <v>34</v>
      </c>
      <c r="D199" s="71" t="s">
        <v>1261</v>
      </c>
      <c r="E199" s="190" t="s">
        <v>90</v>
      </c>
      <c r="F199" s="187">
        <v>44225</v>
      </c>
      <c r="G199" s="188" t="s">
        <v>1262</v>
      </c>
      <c r="H199" s="82"/>
      <c r="I199" s="82"/>
      <c r="J199" s="65"/>
      <c r="K199" s="65"/>
      <c r="L199" s="20" t="s">
        <v>1263</v>
      </c>
      <c r="M199" s="65"/>
      <c r="N199" s="65"/>
      <c r="O199" s="64"/>
      <c r="P199" s="96"/>
      <c r="Q199" s="203">
        <v>44328</v>
      </c>
      <c r="R199" s="40" t="s">
        <v>1162</v>
      </c>
      <c r="S199" s="48" t="s">
        <v>1210</v>
      </c>
      <c r="T199" s="14" t="s">
        <v>9</v>
      </c>
    </row>
    <row r="200" spans="1:23" ht="156.75">
      <c r="A200" s="26">
        <v>194</v>
      </c>
      <c r="B200" s="108"/>
      <c r="C200" s="184" t="s">
        <v>34</v>
      </c>
      <c r="D200" s="71" t="s">
        <v>1264</v>
      </c>
      <c r="E200" s="190" t="s">
        <v>90</v>
      </c>
      <c r="F200" s="187">
        <v>44225</v>
      </c>
      <c r="G200" s="188" t="s">
        <v>1262</v>
      </c>
      <c r="H200" s="82"/>
      <c r="I200" s="82"/>
      <c r="J200" s="65"/>
      <c r="K200" s="65"/>
      <c r="L200" s="20" t="s">
        <v>1263</v>
      </c>
      <c r="M200" s="65"/>
      <c r="N200" s="65"/>
      <c r="O200" s="203"/>
      <c r="Q200" s="203">
        <v>44328</v>
      </c>
      <c r="R200" s="40" t="s">
        <v>1162</v>
      </c>
      <c r="S200" s="48" t="s">
        <v>1210</v>
      </c>
      <c r="T200" s="14" t="s">
        <v>9</v>
      </c>
    </row>
    <row r="201" spans="1:23" ht="71.25">
      <c r="A201" s="26">
        <v>195</v>
      </c>
      <c r="B201" s="108"/>
      <c r="C201" s="184" t="s">
        <v>34</v>
      </c>
      <c r="D201" s="71" t="s">
        <v>1265</v>
      </c>
      <c r="E201" s="190" t="s">
        <v>90</v>
      </c>
      <c r="F201" s="187">
        <v>44225</v>
      </c>
      <c r="G201" s="188" t="s">
        <v>1262</v>
      </c>
      <c r="H201" s="82"/>
      <c r="I201" s="82"/>
      <c r="J201" s="65"/>
      <c r="K201" s="65"/>
      <c r="L201" s="20" t="s">
        <v>1263</v>
      </c>
      <c r="M201" s="65"/>
      <c r="N201" s="65"/>
      <c r="O201" s="203"/>
      <c r="P201" s="40"/>
      <c r="Q201" s="203">
        <v>44328</v>
      </c>
      <c r="R201" s="40" t="s">
        <v>1162</v>
      </c>
      <c r="S201" s="48" t="s">
        <v>1210</v>
      </c>
      <c r="T201" s="14" t="s">
        <v>9</v>
      </c>
    </row>
    <row r="202" spans="1:23" ht="99.75">
      <c r="A202" s="26">
        <v>196</v>
      </c>
      <c r="B202" s="108"/>
      <c r="C202" s="184" t="s">
        <v>34</v>
      </c>
      <c r="D202" s="71" t="s">
        <v>1266</v>
      </c>
      <c r="E202" s="190" t="s">
        <v>90</v>
      </c>
      <c r="F202" s="187">
        <v>44225</v>
      </c>
      <c r="G202" s="188" t="s">
        <v>1262</v>
      </c>
      <c r="H202" s="82"/>
      <c r="I202" s="82"/>
      <c r="J202" s="65"/>
      <c r="K202" s="65"/>
      <c r="L202" s="20" t="s">
        <v>1263</v>
      </c>
      <c r="M202" s="65"/>
      <c r="N202" s="65"/>
      <c r="O202" s="64"/>
      <c r="P202" s="96"/>
      <c r="Q202" s="203">
        <v>44328</v>
      </c>
      <c r="R202" s="40" t="s">
        <v>1162</v>
      </c>
      <c r="S202" s="48" t="s">
        <v>1210</v>
      </c>
      <c r="T202" s="14" t="s">
        <v>9</v>
      </c>
    </row>
    <row r="203" spans="1:23" ht="85.5">
      <c r="A203" s="26">
        <v>197</v>
      </c>
      <c r="B203" s="108"/>
      <c r="C203" s="184" t="s">
        <v>34</v>
      </c>
      <c r="D203" s="71" t="s">
        <v>1267</v>
      </c>
      <c r="E203" s="190" t="s">
        <v>90</v>
      </c>
      <c r="F203" s="12">
        <v>44237</v>
      </c>
      <c r="G203" s="188" t="s">
        <v>1268</v>
      </c>
      <c r="H203" s="82"/>
      <c r="I203" s="82"/>
      <c r="J203" s="65"/>
      <c r="K203" s="65"/>
      <c r="L203" s="65" t="s">
        <v>1269</v>
      </c>
      <c r="M203" s="65"/>
      <c r="N203" s="65"/>
      <c r="O203" s="64"/>
      <c r="P203" s="96"/>
      <c r="Q203" s="20"/>
      <c r="R203" s="65"/>
      <c r="S203" s="71"/>
      <c r="T203" s="14" t="s">
        <v>9</v>
      </c>
    </row>
    <row r="204" spans="1:23" ht="85.5">
      <c r="A204" s="26">
        <v>198</v>
      </c>
      <c r="B204" s="108"/>
      <c r="C204" s="184" t="s">
        <v>34</v>
      </c>
      <c r="D204" s="71" t="s">
        <v>1270</v>
      </c>
      <c r="E204" s="190" t="s">
        <v>90</v>
      </c>
      <c r="F204" s="12">
        <v>44237</v>
      </c>
      <c r="G204" s="188" t="s">
        <v>1268</v>
      </c>
      <c r="H204" s="82"/>
      <c r="I204" s="82"/>
      <c r="J204" s="65"/>
      <c r="K204" s="65"/>
      <c r="L204" s="65" t="s">
        <v>1269</v>
      </c>
      <c r="M204" s="65"/>
      <c r="N204" s="65"/>
      <c r="O204" s="64"/>
      <c r="P204" s="96"/>
      <c r="Q204" s="20"/>
      <c r="R204" s="65"/>
      <c r="S204" s="71"/>
      <c r="T204" s="14" t="s">
        <v>9</v>
      </c>
    </row>
    <row r="205" spans="1:23" ht="114">
      <c r="A205" s="26">
        <v>199</v>
      </c>
      <c r="B205" s="82"/>
      <c r="C205" s="184" t="s">
        <v>34</v>
      </c>
      <c r="D205" s="71" t="s">
        <v>1271</v>
      </c>
      <c r="E205" s="190" t="s">
        <v>90</v>
      </c>
      <c r="F205" s="12">
        <v>44237</v>
      </c>
      <c r="G205" s="188" t="s">
        <v>1268</v>
      </c>
      <c r="H205" s="82"/>
      <c r="I205" s="82"/>
      <c r="J205" s="65"/>
      <c r="K205" s="65"/>
      <c r="L205" s="65" t="s">
        <v>1269</v>
      </c>
      <c r="M205" s="65"/>
      <c r="N205" s="65"/>
      <c r="O205" s="64"/>
      <c r="P205" s="96"/>
      <c r="Q205" s="20"/>
      <c r="R205" s="65"/>
      <c r="S205" s="71"/>
      <c r="T205" s="14" t="s">
        <v>9</v>
      </c>
    </row>
    <row r="206" spans="1:23" ht="71.25">
      <c r="A206" s="26">
        <v>200</v>
      </c>
      <c r="B206" s="82"/>
      <c r="C206" s="184" t="s">
        <v>34</v>
      </c>
      <c r="D206" s="71" t="s">
        <v>1272</v>
      </c>
      <c r="E206" s="190" t="s">
        <v>90</v>
      </c>
      <c r="F206" s="12">
        <v>44237</v>
      </c>
      <c r="G206" s="188" t="s">
        <v>1268</v>
      </c>
      <c r="H206" s="82"/>
      <c r="I206" s="82"/>
      <c r="J206" s="65"/>
      <c r="K206" s="65"/>
      <c r="L206" s="65" t="s">
        <v>1269</v>
      </c>
      <c r="M206" s="65"/>
      <c r="N206" s="65"/>
      <c r="O206" s="64"/>
      <c r="P206" s="96"/>
      <c r="Q206" s="20"/>
      <c r="R206" s="65"/>
      <c r="S206" s="71"/>
      <c r="T206" s="14" t="s">
        <v>9</v>
      </c>
    </row>
    <row r="207" spans="1:23" ht="99.75">
      <c r="A207" s="26">
        <v>201</v>
      </c>
      <c r="B207" s="82"/>
      <c r="C207" s="184" t="s">
        <v>34</v>
      </c>
      <c r="D207" s="71" t="s">
        <v>1273</v>
      </c>
      <c r="E207" s="190" t="s">
        <v>90</v>
      </c>
      <c r="F207" s="12">
        <v>44237</v>
      </c>
      <c r="G207" s="188" t="s">
        <v>1268</v>
      </c>
      <c r="H207" s="82"/>
      <c r="I207" s="82"/>
      <c r="J207" s="65"/>
      <c r="K207" s="65"/>
      <c r="L207" s="65" t="s">
        <v>1269</v>
      </c>
      <c r="M207" s="65"/>
      <c r="N207" s="65"/>
      <c r="O207" s="64"/>
      <c r="P207" s="96"/>
      <c r="Q207" s="20"/>
      <c r="R207" s="65"/>
      <c r="S207" s="71"/>
      <c r="T207" s="14" t="s">
        <v>9</v>
      </c>
    </row>
    <row r="208" spans="1:23" ht="156.75">
      <c r="A208" s="26">
        <v>202</v>
      </c>
      <c r="B208" s="82"/>
      <c r="C208" s="184" t="s">
        <v>34</v>
      </c>
      <c r="D208" s="71" t="s">
        <v>1274</v>
      </c>
      <c r="E208" s="190" t="s">
        <v>90</v>
      </c>
      <c r="F208" s="12">
        <v>44237</v>
      </c>
      <c r="G208" s="188" t="s">
        <v>1268</v>
      </c>
      <c r="H208" s="82"/>
      <c r="I208" s="82"/>
      <c r="J208" s="65"/>
      <c r="K208" s="65"/>
      <c r="L208" s="65" t="s">
        <v>1269</v>
      </c>
      <c r="M208" s="65"/>
      <c r="N208" s="65"/>
      <c r="O208" s="64"/>
      <c r="P208" s="96"/>
      <c r="Q208" s="20"/>
      <c r="R208" s="65"/>
      <c r="S208" s="71"/>
      <c r="T208" s="14" t="s">
        <v>9</v>
      </c>
    </row>
    <row r="209" spans="1:25" ht="171">
      <c r="A209" s="26">
        <v>203</v>
      </c>
      <c r="B209" s="82"/>
      <c r="C209" s="184" t="s">
        <v>34</v>
      </c>
      <c r="D209" s="71" t="s">
        <v>1275</v>
      </c>
      <c r="E209" s="190" t="s">
        <v>90</v>
      </c>
      <c r="F209" s="12">
        <v>44237</v>
      </c>
      <c r="G209" s="188" t="s">
        <v>1268</v>
      </c>
      <c r="H209" s="82"/>
      <c r="I209" s="82"/>
      <c r="J209" s="65"/>
      <c r="K209" s="65"/>
      <c r="L209" s="65" t="s">
        <v>1269</v>
      </c>
      <c r="M209" s="65"/>
      <c r="N209" s="65"/>
      <c r="O209" s="64"/>
      <c r="P209" s="96"/>
      <c r="Q209" s="20"/>
      <c r="R209" s="65"/>
      <c r="S209" s="71"/>
      <c r="T209" s="14" t="s">
        <v>9</v>
      </c>
    </row>
    <row r="210" spans="1:25" ht="228">
      <c r="A210" s="26">
        <v>204</v>
      </c>
      <c r="B210" s="82"/>
      <c r="C210" s="184" t="s">
        <v>34</v>
      </c>
      <c r="D210" s="71" t="s">
        <v>1276</v>
      </c>
      <c r="E210" s="190" t="s">
        <v>36</v>
      </c>
      <c r="F210" s="12">
        <v>44237</v>
      </c>
      <c r="G210" s="188" t="s">
        <v>1268</v>
      </c>
      <c r="H210" s="82"/>
      <c r="I210" s="82"/>
      <c r="J210" s="65"/>
      <c r="K210" s="65"/>
      <c r="L210" s="65" t="s">
        <v>1269</v>
      </c>
      <c r="M210" s="65"/>
      <c r="N210" s="65"/>
      <c r="O210" s="64"/>
      <c r="P210" s="96"/>
      <c r="Q210" s="20"/>
      <c r="R210" s="65"/>
      <c r="S210" s="71"/>
      <c r="T210" s="14" t="s">
        <v>9</v>
      </c>
    </row>
    <row r="211" spans="1:25" ht="90.6" customHeight="1">
      <c r="A211" s="26">
        <v>205</v>
      </c>
      <c r="B211" s="184" t="s">
        <v>1</v>
      </c>
      <c r="C211" s="189" t="s">
        <v>34</v>
      </c>
      <c r="D211" s="353" t="s">
        <v>1277</v>
      </c>
      <c r="E211" s="354" t="s">
        <v>36</v>
      </c>
      <c r="F211" s="355">
        <v>44225</v>
      </c>
      <c r="G211" s="356" t="s">
        <v>1278</v>
      </c>
      <c r="H211" s="82" t="s">
        <v>1279</v>
      </c>
      <c r="I211" s="82" t="s">
        <v>1280</v>
      </c>
      <c r="J211" s="20" t="s">
        <v>1281</v>
      </c>
      <c r="K211" s="65">
        <v>6</v>
      </c>
      <c r="L211" s="20" t="s">
        <v>752</v>
      </c>
      <c r="M211" s="28">
        <v>44256</v>
      </c>
      <c r="N211" s="29">
        <v>44560</v>
      </c>
      <c r="O211" s="304">
        <v>44286</v>
      </c>
      <c r="P211" s="305" t="s">
        <v>1282</v>
      </c>
      <c r="Q211" s="306">
        <v>44329</v>
      </c>
      <c r="R211" s="285" t="s">
        <v>1283</v>
      </c>
      <c r="S211" s="307" t="s">
        <v>1284</v>
      </c>
      <c r="T211" s="15" t="s">
        <v>2</v>
      </c>
    </row>
    <row r="212" spans="1:25" ht="111.95" customHeight="1">
      <c r="A212" s="26">
        <v>206</v>
      </c>
      <c r="B212" s="184" t="s">
        <v>1</v>
      </c>
      <c r="C212" s="189" t="s">
        <v>34</v>
      </c>
      <c r="D212" s="353"/>
      <c r="E212" s="354"/>
      <c r="F212" s="355"/>
      <c r="G212" s="356"/>
      <c r="H212" s="82" t="s">
        <v>1285</v>
      </c>
      <c r="I212" s="82" t="s">
        <v>1286</v>
      </c>
      <c r="J212" s="20" t="s">
        <v>1287</v>
      </c>
      <c r="K212" s="65">
        <v>6</v>
      </c>
      <c r="L212" s="20" t="s">
        <v>752</v>
      </c>
      <c r="M212" s="28">
        <v>44197</v>
      </c>
      <c r="N212" s="29">
        <v>44377</v>
      </c>
      <c r="O212" s="304">
        <v>44286</v>
      </c>
      <c r="P212" s="305" t="s">
        <v>1288</v>
      </c>
      <c r="Q212" s="306">
        <v>44329</v>
      </c>
      <c r="R212" s="285" t="s">
        <v>1283</v>
      </c>
      <c r="S212" s="307" t="s">
        <v>1289</v>
      </c>
      <c r="T212" s="15" t="s">
        <v>2</v>
      </c>
    </row>
    <row r="213" spans="1:25" ht="128.25" customHeight="1">
      <c r="A213" s="26">
        <v>207</v>
      </c>
      <c r="B213" s="82" t="s">
        <v>3</v>
      </c>
      <c r="C213" s="224" t="s">
        <v>34</v>
      </c>
      <c r="D213" s="225" t="s">
        <v>1290</v>
      </c>
      <c r="E213" s="226" t="s">
        <v>90</v>
      </c>
      <c r="F213" s="227">
        <v>44278</v>
      </c>
      <c r="G213" s="224" t="s">
        <v>1291</v>
      </c>
      <c r="H213" s="228" t="s">
        <v>1292</v>
      </c>
      <c r="I213" s="228" t="s">
        <v>1292</v>
      </c>
      <c r="J213" s="228" t="s">
        <v>1292</v>
      </c>
      <c r="K213" s="228" t="s">
        <v>1292</v>
      </c>
      <c r="L213" s="228" t="s">
        <v>1293</v>
      </c>
      <c r="M213" s="228" t="s">
        <v>1292</v>
      </c>
      <c r="N213" s="228" t="s">
        <v>1292</v>
      </c>
      <c r="O213" s="229" t="s">
        <v>1292</v>
      </c>
      <c r="P213" s="228" t="s">
        <v>1292</v>
      </c>
      <c r="Q213" s="203">
        <v>44328</v>
      </c>
      <c r="R213" s="40" t="s">
        <v>1162</v>
      </c>
      <c r="S213" s="48" t="s">
        <v>1210</v>
      </c>
      <c r="T213" s="14" t="s">
        <v>9</v>
      </c>
      <c r="U213" s="230" t="s">
        <v>1292</v>
      </c>
      <c r="V213" s="230" t="s">
        <v>1292</v>
      </c>
      <c r="W213" s="230" t="s">
        <v>1292</v>
      </c>
      <c r="X213" s="230" t="s">
        <v>1292</v>
      </c>
      <c r="Y213" s="230" t="s">
        <v>1292</v>
      </c>
    </row>
    <row r="214" spans="1:25" ht="128.25">
      <c r="A214" s="26">
        <v>208</v>
      </c>
      <c r="B214" s="82" t="s">
        <v>3</v>
      </c>
      <c r="C214" s="232" t="s">
        <v>34</v>
      </c>
      <c r="D214" s="225" t="s">
        <v>1294</v>
      </c>
      <c r="E214" s="233" t="s">
        <v>90</v>
      </c>
      <c r="F214" s="234">
        <v>44278</v>
      </c>
      <c r="G214" s="232" t="s">
        <v>1291</v>
      </c>
      <c r="H214" s="235" t="s">
        <v>1292</v>
      </c>
      <c r="I214" s="235" t="s">
        <v>1292</v>
      </c>
      <c r="J214" s="235" t="s">
        <v>1292</v>
      </c>
      <c r="K214" s="235" t="s">
        <v>1292</v>
      </c>
      <c r="L214" s="235" t="s">
        <v>1293</v>
      </c>
      <c r="M214" s="235" t="s">
        <v>1292</v>
      </c>
      <c r="N214" s="235" t="s">
        <v>1292</v>
      </c>
      <c r="O214" s="236" t="s">
        <v>1292</v>
      </c>
      <c r="P214" s="235" t="s">
        <v>1292</v>
      </c>
      <c r="Q214" s="203">
        <v>44328</v>
      </c>
      <c r="R214" s="40" t="s">
        <v>1162</v>
      </c>
      <c r="S214" s="48" t="s">
        <v>1210</v>
      </c>
      <c r="T214" s="14" t="s">
        <v>9</v>
      </c>
      <c r="U214" s="230" t="s">
        <v>1292</v>
      </c>
      <c r="V214" s="230" t="s">
        <v>1292</v>
      </c>
      <c r="W214" s="230" t="s">
        <v>1292</v>
      </c>
      <c r="X214" s="230" t="s">
        <v>1292</v>
      </c>
      <c r="Y214" s="230" t="s">
        <v>1292</v>
      </c>
    </row>
    <row r="215" spans="1:25" s="242" customFormat="1" ht="185.25">
      <c r="A215" s="26">
        <v>209</v>
      </c>
      <c r="B215" s="82" t="s">
        <v>3</v>
      </c>
      <c r="C215" s="237" t="s">
        <v>34</v>
      </c>
      <c r="D215" s="225" t="s">
        <v>1295</v>
      </c>
      <c r="E215" s="238" t="s">
        <v>90</v>
      </c>
      <c r="F215" s="239">
        <v>44278</v>
      </c>
      <c r="G215" s="237" t="s">
        <v>1291</v>
      </c>
      <c r="H215" s="240" t="s">
        <v>1292</v>
      </c>
      <c r="I215" s="240" t="s">
        <v>1292</v>
      </c>
      <c r="J215" s="240" t="s">
        <v>1292</v>
      </c>
      <c r="K215" s="240" t="s">
        <v>1292</v>
      </c>
      <c r="L215" s="240" t="s">
        <v>1293</v>
      </c>
      <c r="M215" s="240" t="s">
        <v>1292</v>
      </c>
      <c r="N215" s="240" t="s">
        <v>1292</v>
      </c>
      <c r="O215" s="241" t="s">
        <v>1292</v>
      </c>
      <c r="P215" s="240" t="s">
        <v>1292</v>
      </c>
      <c r="Q215" s="203">
        <v>44328</v>
      </c>
      <c r="R215" s="40" t="s">
        <v>1162</v>
      </c>
      <c r="S215" s="48" t="s">
        <v>1210</v>
      </c>
      <c r="T215" s="14" t="s">
        <v>9</v>
      </c>
      <c r="U215" s="225" t="s">
        <v>1292</v>
      </c>
      <c r="V215" s="225" t="s">
        <v>1292</v>
      </c>
      <c r="W215" s="225" t="s">
        <v>1292</v>
      </c>
      <c r="X215" s="225" t="s">
        <v>1292</v>
      </c>
      <c r="Y215" s="225" t="s">
        <v>1292</v>
      </c>
    </row>
    <row r="216" spans="1:25" ht="156.75">
      <c r="A216" s="26">
        <v>210</v>
      </c>
      <c r="B216" s="82" t="s">
        <v>3</v>
      </c>
      <c r="C216" s="232" t="s">
        <v>34</v>
      </c>
      <c r="D216" s="230" t="s">
        <v>1296</v>
      </c>
      <c r="E216" s="233" t="s">
        <v>90</v>
      </c>
      <c r="F216" s="234">
        <v>44278</v>
      </c>
      <c r="G216" s="232" t="s">
        <v>1291</v>
      </c>
      <c r="H216" s="235" t="s">
        <v>1292</v>
      </c>
      <c r="I216" s="235" t="s">
        <v>1292</v>
      </c>
      <c r="J216" s="235" t="s">
        <v>1292</v>
      </c>
      <c r="K216" s="235" t="s">
        <v>1292</v>
      </c>
      <c r="L216" s="235" t="s">
        <v>1293</v>
      </c>
      <c r="M216" s="235" t="s">
        <v>1292</v>
      </c>
      <c r="N216" s="235" t="s">
        <v>1292</v>
      </c>
      <c r="O216" s="236" t="s">
        <v>1292</v>
      </c>
      <c r="P216" s="235" t="s">
        <v>1292</v>
      </c>
      <c r="Q216" s="203">
        <v>44328</v>
      </c>
      <c r="R216" s="40" t="s">
        <v>1162</v>
      </c>
      <c r="S216" s="48" t="s">
        <v>1210</v>
      </c>
      <c r="T216" s="14" t="s">
        <v>9</v>
      </c>
      <c r="U216" s="230" t="s">
        <v>1292</v>
      </c>
      <c r="V216" s="230" t="s">
        <v>1292</v>
      </c>
      <c r="W216" s="230" t="s">
        <v>1292</v>
      </c>
      <c r="X216" s="230" t="s">
        <v>1292</v>
      </c>
      <c r="Y216" s="230" t="s">
        <v>1292</v>
      </c>
    </row>
    <row r="217" spans="1:25" ht="142.5">
      <c r="A217" s="26">
        <v>211</v>
      </c>
      <c r="B217" s="82" t="s">
        <v>3</v>
      </c>
      <c r="C217" s="232" t="s">
        <v>34</v>
      </c>
      <c r="D217" s="228" t="s">
        <v>1297</v>
      </c>
      <c r="E217" s="235" t="s">
        <v>90</v>
      </c>
      <c r="F217" s="234">
        <v>44278</v>
      </c>
      <c r="G217" s="232" t="s">
        <v>1291</v>
      </c>
      <c r="H217" s="235" t="s">
        <v>1292</v>
      </c>
      <c r="I217" s="235" t="s">
        <v>1292</v>
      </c>
      <c r="J217" s="235" t="s">
        <v>1292</v>
      </c>
      <c r="K217" s="235" t="s">
        <v>1292</v>
      </c>
      <c r="L217" s="235" t="s">
        <v>1293</v>
      </c>
      <c r="M217" s="235" t="s">
        <v>1292</v>
      </c>
      <c r="N217" s="235" t="s">
        <v>1292</v>
      </c>
      <c r="O217" s="236" t="s">
        <v>1292</v>
      </c>
      <c r="P217" s="235" t="s">
        <v>1292</v>
      </c>
      <c r="Q217" s="203">
        <v>44328</v>
      </c>
      <c r="R217" s="40" t="s">
        <v>1162</v>
      </c>
      <c r="S217" s="48" t="s">
        <v>1210</v>
      </c>
      <c r="T217" s="14" t="s">
        <v>9</v>
      </c>
      <c r="U217" s="230" t="s">
        <v>1292</v>
      </c>
      <c r="V217" s="230" t="s">
        <v>1292</v>
      </c>
      <c r="W217" s="230" t="s">
        <v>1292</v>
      </c>
      <c r="X217" s="230" t="s">
        <v>1292</v>
      </c>
      <c r="Y217" s="230" t="s">
        <v>1292</v>
      </c>
    </row>
    <row r="218" spans="1:25" ht="222.75" customHeight="1">
      <c r="A218" s="26">
        <v>212</v>
      </c>
      <c r="B218" s="231"/>
      <c r="C218" s="189" t="s">
        <v>34</v>
      </c>
      <c r="D218" s="48" t="s">
        <v>1298</v>
      </c>
      <c r="E218" s="20" t="s">
        <v>36</v>
      </c>
      <c r="F218" s="243">
        <v>44279</v>
      </c>
      <c r="G218" s="244" t="s">
        <v>1299</v>
      </c>
      <c r="H218" s="299" t="s">
        <v>1300</v>
      </c>
      <c r="I218" s="299" t="s">
        <v>1301</v>
      </c>
      <c r="J218" s="299" t="s">
        <v>1302</v>
      </c>
      <c r="K218" s="261" t="s">
        <v>1303</v>
      </c>
      <c r="L218" s="190" t="s">
        <v>1304</v>
      </c>
      <c r="M218" s="300">
        <v>44304</v>
      </c>
      <c r="N218" s="300">
        <v>44561</v>
      </c>
      <c r="O218" s="203">
        <v>44328</v>
      </c>
      <c r="P218" s="261" t="s">
        <v>1305</v>
      </c>
      <c r="Q218" s="203">
        <v>44328</v>
      </c>
      <c r="R218" s="40" t="s">
        <v>1162</v>
      </c>
      <c r="S218" s="48" t="s">
        <v>1306</v>
      </c>
      <c r="T218" s="15" t="s">
        <v>2</v>
      </c>
      <c r="U218" s="230"/>
      <c r="V218" s="230"/>
      <c r="W218" s="230"/>
      <c r="X218" s="230"/>
      <c r="Y218" s="230"/>
    </row>
    <row r="219" spans="1:25" ht="104.25" customHeight="1">
      <c r="A219" s="26">
        <v>217</v>
      </c>
      <c r="B219" s="82" t="s">
        <v>3</v>
      </c>
      <c r="C219" s="232" t="s">
        <v>34</v>
      </c>
      <c r="D219" s="252" t="s">
        <v>1307</v>
      </c>
      <c r="E219" s="251" t="s">
        <v>90</v>
      </c>
      <c r="F219" s="247">
        <v>44295</v>
      </c>
      <c r="G219" s="245" t="s">
        <v>1308</v>
      </c>
      <c r="H219" s="414" t="s">
        <v>1309</v>
      </c>
      <c r="I219" s="185" t="s">
        <v>1310</v>
      </c>
      <c r="J219" s="185" t="s">
        <v>1311</v>
      </c>
      <c r="K219" s="248">
        <v>1</v>
      </c>
      <c r="L219" s="185" t="s">
        <v>1312</v>
      </c>
      <c r="M219" s="253">
        <v>44319</v>
      </c>
      <c r="N219" s="29">
        <v>44561</v>
      </c>
      <c r="O219" s="64"/>
      <c r="P219" s="96"/>
      <c r="Q219" s="203">
        <v>44328</v>
      </c>
      <c r="R219" s="40" t="s">
        <v>1162</v>
      </c>
      <c r="S219" s="101" t="s">
        <v>1313</v>
      </c>
      <c r="T219" s="15" t="s">
        <v>2</v>
      </c>
    </row>
    <row r="220" spans="1:25" ht="174" customHeight="1">
      <c r="A220" s="26">
        <v>218</v>
      </c>
      <c r="B220" s="231" t="s">
        <v>1</v>
      </c>
      <c r="C220" s="232" t="s">
        <v>34</v>
      </c>
      <c r="D220" s="252" t="s">
        <v>1314</v>
      </c>
      <c r="E220" s="254" t="s">
        <v>36</v>
      </c>
      <c r="F220" s="247">
        <v>44295</v>
      </c>
      <c r="G220" s="245" t="s">
        <v>1308</v>
      </c>
      <c r="H220" s="429"/>
      <c r="I220" s="185" t="s">
        <v>1315</v>
      </c>
      <c r="J220" s="185" t="s">
        <v>1316</v>
      </c>
      <c r="K220" s="248">
        <v>1</v>
      </c>
      <c r="L220" s="185" t="s">
        <v>1312</v>
      </c>
      <c r="M220" s="186">
        <v>44319</v>
      </c>
      <c r="N220" s="250">
        <v>44561</v>
      </c>
      <c r="O220" s="64"/>
      <c r="P220" s="96"/>
      <c r="Q220" s="203">
        <v>44328</v>
      </c>
      <c r="R220" s="40" t="s">
        <v>1162</v>
      </c>
      <c r="S220" s="101" t="s">
        <v>1313</v>
      </c>
      <c r="T220" s="15" t="s">
        <v>2</v>
      </c>
    </row>
    <row r="221" spans="1:25" ht="57">
      <c r="A221" s="26">
        <v>219</v>
      </c>
      <c r="B221" s="82" t="s">
        <v>3</v>
      </c>
      <c r="C221" s="232" t="s">
        <v>34</v>
      </c>
      <c r="D221" s="252" t="s">
        <v>1317</v>
      </c>
      <c r="E221" s="254" t="s">
        <v>36</v>
      </c>
      <c r="F221" s="247">
        <v>44295</v>
      </c>
      <c r="G221" s="245" t="s">
        <v>1308</v>
      </c>
      <c r="H221" s="415"/>
      <c r="I221" s="185" t="s">
        <v>1318</v>
      </c>
      <c r="J221" s="185" t="s">
        <v>1311</v>
      </c>
      <c r="K221" s="248">
        <v>1</v>
      </c>
      <c r="L221" s="185" t="s">
        <v>1312</v>
      </c>
      <c r="M221" s="186">
        <v>44319</v>
      </c>
      <c r="N221" s="250">
        <v>44561</v>
      </c>
      <c r="O221" s="64"/>
      <c r="P221" s="96"/>
      <c r="Q221" s="203">
        <v>44328</v>
      </c>
      <c r="R221" s="40" t="s">
        <v>1162</v>
      </c>
      <c r="S221" s="101" t="s">
        <v>1313</v>
      </c>
      <c r="T221" s="15" t="s">
        <v>2</v>
      </c>
    </row>
    <row r="222" spans="1:25" ht="99.75">
      <c r="A222" s="26">
        <v>220</v>
      </c>
      <c r="B222" s="82" t="s">
        <v>3</v>
      </c>
      <c r="C222" s="232" t="s">
        <v>34</v>
      </c>
      <c r="D222" s="252" t="s">
        <v>1319</v>
      </c>
      <c r="E222" s="251" t="s">
        <v>36</v>
      </c>
      <c r="F222" s="247">
        <v>44295</v>
      </c>
      <c r="G222" s="245" t="s">
        <v>1308</v>
      </c>
      <c r="H222" s="185" t="s">
        <v>1320</v>
      </c>
      <c r="I222" s="185" t="s">
        <v>1321</v>
      </c>
      <c r="J222" s="185" t="s">
        <v>1322</v>
      </c>
      <c r="K222" s="248">
        <v>1</v>
      </c>
      <c r="L222" s="185" t="s">
        <v>1312</v>
      </c>
      <c r="M222" s="186">
        <v>44319</v>
      </c>
      <c r="N222" s="250">
        <v>44561</v>
      </c>
      <c r="O222" s="64"/>
      <c r="P222" s="96"/>
      <c r="Q222" s="203">
        <v>44328</v>
      </c>
      <c r="R222" s="40" t="s">
        <v>1162</v>
      </c>
      <c r="S222" s="101" t="s">
        <v>1313</v>
      </c>
      <c r="T222" s="15" t="s">
        <v>2</v>
      </c>
    </row>
    <row r="223" spans="1:25" ht="63.75">
      <c r="A223" s="26">
        <v>221</v>
      </c>
      <c r="B223" s="231" t="s">
        <v>1</v>
      </c>
      <c r="C223" s="232" t="s">
        <v>34</v>
      </c>
      <c r="D223" s="252" t="s">
        <v>1323</v>
      </c>
      <c r="E223" s="251" t="s">
        <v>36</v>
      </c>
      <c r="F223" s="247">
        <v>44295</v>
      </c>
      <c r="G223" s="245" t="s">
        <v>1308</v>
      </c>
      <c r="H223" s="185" t="s">
        <v>1324</v>
      </c>
      <c r="I223" s="185" t="s">
        <v>1325</v>
      </c>
      <c r="J223" s="185" t="s">
        <v>1326</v>
      </c>
      <c r="K223" s="248">
        <v>1</v>
      </c>
      <c r="L223" s="185" t="s">
        <v>1312</v>
      </c>
      <c r="M223" s="186">
        <v>44319</v>
      </c>
      <c r="N223" s="250">
        <v>44347</v>
      </c>
      <c r="O223" s="64"/>
      <c r="P223" s="96"/>
      <c r="Q223" s="203">
        <v>44328</v>
      </c>
      <c r="R223" s="40" t="s">
        <v>1162</v>
      </c>
      <c r="S223" s="101" t="s">
        <v>1313</v>
      </c>
      <c r="T223" s="15" t="s">
        <v>2</v>
      </c>
    </row>
    <row r="224" spans="1:25" ht="128.25">
      <c r="A224" s="26">
        <v>222</v>
      </c>
      <c r="B224" s="231" t="s">
        <v>1</v>
      </c>
      <c r="C224" s="232" t="s">
        <v>34</v>
      </c>
      <c r="D224" s="252" t="s">
        <v>1327</v>
      </c>
      <c r="E224" s="251" t="s">
        <v>36</v>
      </c>
      <c r="F224" s="247">
        <v>44295</v>
      </c>
      <c r="G224" s="245" t="s">
        <v>1308</v>
      </c>
      <c r="H224" s="185" t="s">
        <v>1328</v>
      </c>
      <c r="I224" s="185" t="s">
        <v>1329</v>
      </c>
      <c r="J224" s="185" t="s">
        <v>1330</v>
      </c>
      <c r="K224" s="185" t="s">
        <v>1331</v>
      </c>
      <c r="L224" s="185" t="s">
        <v>1312</v>
      </c>
      <c r="M224" s="186">
        <v>44319</v>
      </c>
      <c r="N224" s="250" t="s">
        <v>1332</v>
      </c>
      <c r="O224" s="64"/>
      <c r="P224" s="96"/>
      <c r="Q224" s="203">
        <v>44328</v>
      </c>
      <c r="R224" s="40" t="s">
        <v>1162</v>
      </c>
      <c r="S224" s="101" t="s">
        <v>1313</v>
      </c>
      <c r="T224" s="15" t="s">
        <v>2</v>
      </c>
    </row>
    <row r="225" spans="1:20" ht="85.5">
      <c r="A225" s="26">
        <v>223</v>
      </c>
      <c r="B225" s="82" t="s">
        <v>3</v>
      </c>
      <c r="C225" s="232" t="s">
        <v>34</v>
      </c>
      <c r="D225" s="252" t="s">
        <v>1333</v>
      </c>
      <c r="E225" s="251" t="s">
        <v>90</v>
      </c>
      <c r="F225" s="247">
        <v>44295</v>
      </c>
      <c r="G225" s="245" t="s">
        <v>1334</v>
      </c>
      <c r="H225" s="414" t="s">
        <v>1335</v>
      </c>
      <c r="I225" s="414" t="s">
        <v>1336</v>
      </c>
      <c r="J225" s="414" t="s">
        <v>1337</v>
      </c>
      <c r="K225" s="414" t="s">
        <v>1338</v>
      </c>
      <c r="L225" s="414" t="s">
        <v>1312</v>
      </c>
      <c r="M225" s="416">
        <v>44319</v>
      </c>
      <c r="N225" s="425" t="s">
        <v>1332</v>
      </c>
      <c r="O225" s="64"/>
      <c r="P225" s="96"/>
      <c r="Q225" s="203">
        <v>44328</v>
      </c>
      <c r="R225" s="40" t="s">
        <v>1162</v>
      </c>
      <c r="S225" s="101" t="s">
        <v>1313</v>
      </c>
      <c r="T225" s="15" t="s">
        <v>2</v>
      </c>
    </row>
    <row r="226" spans="1:20" ht="99.75">
      <c r="A226" s="26">
        <v>224</v>
      </c>
      <c r="B226" s="231" t="s">
        <v>1339</v>
      </c>
      <c r="C226" s="232" t="s">
        <v>34</v>
      </c>
      <c r="D226" s="252" t="s">
        <v>1340</v>
      </c>
      <c r="E226" s="251" t="s">
        <v>90</v>
      </c>
      <c r="F226" s="247">
        <v>44295</v>
      </c>
      <c r="G226" s="245" t="s">
        <v>1341</v>
      </c>
      <c r="H226" s="415"/>
      <c r="I226" s="415"/>
      <c r="J226" s="415"/>
      <c r="K226" s="415"/>
      <c r="L226" s="415"/>
      <c r="M226" s="417"/>
      <c r="N226" s="426"/>
      <c r="O226" s="64"/>
      <c r="P226" s="96"/>
      <c r="Q226" s="203">
        <v>44328</v>
      </c>
      <c r="R226" s="40" t="s">
        <v>1162</v>
      </c>
      <c r="S226" s="101" t="s">
        <v>1313</v>
      </c>
      <c r="T226" s="15" t="s">
        <v>2</v>
      </c>
    </row>
    <row r="227" spans="1:20" ht="85.5">
      <c r="A227" s="26">
        <v>225</v>
      </c>
      <c r="B227" s="82" t="s">
        <v>3</v>
      </c>
      <c r="C227" s="232" t="s">
        <v>34</v>
      </c>
      <c r="D227" s="252" t="s">
        <v>1342</v>
      </c>
      <c r="E227" s="251" t="s">
        <v>90</v>
      </c>
      <c r="F227" s="247">
        <v>44295</v>
      </c>
      <c r="G227" s="245" t="s">
        <v>1308</v>
      </c>
      <c r="H227" s="185" t="s">
        <v>1343</v>
      </c>
      <c r="I227" s="185" t="s">
        <v>1344</v>
      </c>
      <c r="J227" s="185" t="s">
        <v>1345</v>
      </c>
      <c r="K227" s="185" t="s">
        <v>1346</v>
      </c>
      <c r="L227" s="185" t="s">
        <v>1312</v>
      </c>
      <c r="M227" s="186">
        <v>44319</v>
      </c>
      <c r="N227" s="250" t="s">
        <v>1332</v>
      </c>
      <c r="O227" s="64"/>
      <c r="P227" s="96"/>
      <c r="Q227" s="203">
        <v>44328</v>
      </c>
      <c r="R227" s="40" t="s">
        <v>1162</v>
      </c>
      <c r="S227" s="101" t="s">
        <v>1313</v>
      </c>
      <c r="T227" s="15" t="s">
        <v>2</v>
      </c>
    </row>
    <row r="228" spans="1:20" ht="99.75">
      <c r="A228" s="26">
        <v>226</v>
      </c>
      <c r="B228" s="82" t="s">
        <v>3</v>
      </c>
      <c r="C228" s="232" t="s">
        <v>34</v>
      </c>
      <c r="D228" s="252" t="s">
        <v>1347</v>
      </c>
      <c r="E228" s="251" t="s">
        <v>90</v>
      </c>
      <c r="F228" s="247">
        <v>44295</v>
      </c>
      <c r="G228" s="245" t="s">
        <v>1308</v>
      </c>
      <c r="H228" s="246" t="s">
        <v>1348</v>
      </c>
      <c r="I228" s="246" t="s">
        <v>1349</v>
      </c>
      <c r="J228" s="185" t="s">
        <v>1350</v>
      </c>
      <c r="K228" s="185" t="s">
        <v>1351</v>
      </c>
      <c r="L228" s="185" t="s">
        <v>1312</v>
      </c>
      <c r="M228" s="186">
        <v>44319</v>
      </c>
      <c r="N228" s="250" t="s">
        <v>1332</v>
      </c>
      <c r="O228" s="64"/>
      <c r="P228" s="96"/>
      <c r="Q228" s="203">
        <v>44328</v>
      </c>
      <c r="R228" s="40" t="s">
        <v>1162</v>
      </c>
      <c r="S228" s="101" t="s">
        <v>1313</v>
      </c>
      <c r="T228" s="15" t="s">
        <v>2</v>
      </c>
    </row>
    <row r="229" spans="1:20" ht="85.5">
      <c r="A229" s="26">
        <v>227</v>
      </c>
      <c r="B229" s="82" t="s">
        <v>3</v>
      </c>
      <c r="C229" s="232" t="s">
        <v>34</v>
      </c>
      <c r="D229" s="252" t="s">
        <v>1352</v>
      </c>
      <c r="E229" s="251" t="s">
        <v>90</v>
      </c>
      <c r="F229" s="247">
        <v>44295</v>
      </c>
      <c r="G229" s="185" t="s">
        <v>1308</v>
      </c>
      <c r="H229" s="246" t="s">
        <v>1348</v>
      </c>
      <c r="I229" s="246" t="s">
        <v>1353</v>
      </c>
      <c r="J229" s="185" t="s">
        <v>1350</v>
      </c>
      <c r="K229" s="185" t="s">
        <v>1351</v>
      </c>
      <c r="L229" s="185" t="s">
        <v>1312</v>
      </c>
      <c r="M229" s="186">
        <v>44319</v>
      </c>
      <c r="N229" s="250" t="s">
        <v>1332</v>
      </c>
      <c r="O229" s="64"/>
      <c r="P229" s="96"/>
      <c r="Q229" s="203">
        <v>44328</v>
      </c>
      <c r="R229" s="40" t="s">
        <v>1162</v>
      </c>
      <c r="S229" s="101" t="s">
        <v>1313</v>
      </c>
      <c r="T229" s="15" t="s">
        <v>2</v>
      </c>
    </row>
    <row r="230" spans="1:20" ht="99.75">
      <c r="A230" s="26">
        <v>228</v>
      </c>
      <c r="B230" s="82" t="s">
        <v>3</v>
      </c>
      <c r="C230" s="232" t="s">
        <v>34</v>
      </c>
      <c r="D230" s="252" t="s">
        <v>1354</v>
      </c>
      <c r="E230" s="251" t="s">
        <v>90</v>
      </c>
      <c r="F230" s="247">
        <v>44295</v>
      </c>
      <c r="G230" s="245" t="s">
        <v>1308</v>
      </c>
      <c r="H230" s="185" t="s">
        <v>1355</v>
      </c>
      <c r="I230" s="185" t="s">
        <v>1356</v>
      </c>
      <c r="J230" s="185" t="s">
        <v>1357</v>
      </c>
      <c r="K230" s="185" t="s">
        <v>1358</v>
      </c>
      <c r="L230" s="185" t="s">
        <v>1312</v>
      </c>
      <c r="M230" s="186">
        <v>44319</v>
      </c>
      <c r="N230" s="250" t="s">
        <v>1332</v>
      </c>
      <c r="O230" s="64"/>
      <c r="P230" s="96"/>
      <c r="Q230" s="203">
        <v>44328</v>
      </c>
      <c r="R230" s="40" t="s">
        <v>1162</v>
      </c>
      <c r="S230" s="101" t="s">
        <v>1313</v>
      </c>
      <c r="T230" s="15" t="s">
        <v>2</v>
      </c>
    </row>
    <row r="231" spans="1:20" ht="285">
      <c r="A231" s="26">
        <v>229</v>
      </c>
      <c r="B231" s="231" t="s">
        <v>1</v>
      </c>
      <c r="C231" s="232" t="s">
        <v>34</v>
      </c>
      <c r="D231" s="252" t="s">
        <v>1359</v>
      </c>
      <c r="E231" s="251" t="s">
        <v>36</v>
      </c>
      <c r="F231" s="247">
        <v>44295</v>
      </c>
      <c r="G231" s="245" t="s">
        <v>1308</v>
      </c>
      <c r="H231" s="185" t="s">
        <v>1360</v>
      </c>
      <c r="I231" s="185" t="s">
        <v>1361</v>
      </c>
      <c r="J231" s="185" t="s">
        <v>1362</v>
      </c>
      <c r="K231" s="185" t="s">
        <v>1363</v>
      </c>
      <c r="L231" s="185" t="s">
        <v>1312</v>
      </c>
      <c r="M231" s="186">
        <v>44319</v>
      </c>
      <c r="N231" s="250" t="s">
        <v>1332</v>
      </c>
      <c r="O231" s="64"/>
      <c r="P231" s="96"/>
      <c r="Q231" s="203">
        <v>44328</v>
      </c>
      <c r="R231" s="40" t="s">
        <v>1162</v>
      </c>
      <c r="S231" s="101" t="s">
        <v>1313</v>
      </c>
      <c r="T231" s="15" t="s">
        <v>2</v>
      </c>
    </row>
    <row r="232" spans="1:20" ht="76.5">
      <c r="A232" s="26">
        <v>230</v>
      </c>
      <c r="B232" s="231" t="s">
        <v>1</v>
      </c>
      <c r="C232" s="232" t="s">
        <v>34</v>
      </c>
      <c r="D232" s="252" t="s">
        <v>1364</v>
      </c>
      <c r="E232" s="251" t="s">
        <v>36</v>
      </c>
      <c r="F232" s="247">
        <v>44295</v>
      </c>
      <c r="G232" s="245" t="s">
        <v>1365</v>
      </c>
      <c r="H232" s="185" t="s">
        <v>1366</v>
      </c>
      <c r="I232" s="185" t="s">
        <v>1367</v>
      </c>
      <c r="J232" s="249" t="s">
        <v>1368</v>
      </c>
      <c r="K232" s="185" t="s">
        <v>1369</v>
      </c>
      <c r="L232" s="185" t="s">
        <v>1312</v>
      </c>
      <c r="M232" s="186">
        <v>44319</v>
      </c>
      <c r="N232" s="250" t="s">
        <v>1332</v>
      </c>
      <c r="O232" s="64"/>
      <c r="P232" s="96"/>
      <c r="Q232" s="203">
        <v>44328</v>
      </c>
      <c r="R232" s="40" t="s">
        <v>1162</v>
      </c>
      <c r="S232" s="101" t="s">
        <v>1313</v>
      </c>
      <c r="T232" s="15" t="s">
        <v>2</v>
      </c>
    </row>
    <row r="233" spans="1:20" ht="102">
      <c r="A233" s="26">
        <v>231</v>
      </c>
      <c r="B233" s="231" t="s">
        <v>1339</v>
      </c>
      <c r="C233" s="232" t="s">
        <v>34</v>
      </c>
      <c r="D233" s="252" t="s">
        <v>1370</v>
      </c>
      <c r="E233" s="251" t="s">
        <v>36</v>
      </c>
      <c r="F233" s="247">
        <v>44295</v>
      </c>
      <c r="G233" s="245" t="s">
        <v>1308</v>
      </c>
      <c r="H233" s="185" t="s">
        <v>1371</v>
      </c>
      <c r="I233" s="185" t="s">
        <v>1372</v>
      </c>
      <c r="J233" s="185" t="s">
        <v>1373</v>
      </c>
      <c r="K233" s="185" t="s">
        <v>1374</v>
      </c>
      <c r="L233" s="185" t="s">
        <v>1312</v>
      </c>
      <c r="M233" s="186">
        <v>44319</v>
      </c>
      <c r="N233" s="250" t="s">
        <v>1332</v>
      </c>
      <c r="O233" s="64"/>
      <c r="P233" s="96"/>
      <c r="Q233" s="203">
        <v>44328</v>
      </c>
      <c r="R233" s="40" t="s">
        <v>1162</v>
      </c>
      <c r="S233" s="101" t="s">
        <v>1313</v>
      </c>
      <c r="T233" s="15" t="s">
        <v>2</v>
      </c>
    </row>
    <row r="234" spans="1:20" ht="186">
      <c r="A234" s="26">
        <v>232</v>
      </c>
      <c r="B234" s="231" t="s">
        <v>1</v>
      </c>
      <c r="C234" s="232" t="s">
        <v>34</v>
      </c>
      <c r="D234" s="228" t="s">
        <v>1375</v>
      </c>
      <c r="E234" s="251" t="s">
        <v>36</v>
      </c>
      <c r="F234" s="247">
        <v>44295</v>
      </c>
      <c r="G234" s="251" t="s">
        <v>1365</v>
      </c>
      <c r="H234" s="81"/>
      <c r="I234" s="251"/>
      <c r="J234" s="251"/>
      <c r="K234" s="251"/>
      <c r="L234" s="251" t="s">
        <v>1376</v>
      </c>
      <c r="M234" s="186"/>
      <c r="N234" s="250"/>
      <c r="O234" s="125">
        <v>44316</v>
      </c>
      <c r="P234" s="88" t="s">
        <v>1377</v>
      </c>
      <c r="Q234" s="123">
        <v>44329</v>
      </c>
      <c r="R234" s="302" t="s">
        <v>1091</v>
      </c>
      <c r="S234" s="301" t="s">
        <v>1378</v>
      </c>
      <c r="T234" s="14" t="s">
        <v>9</v>
      </c>
    </row>
    <row r="235" spans="1:20" ht="82.5" customHeight="1">
      <c r="A235" s="26">
        <v>233</v>
      </c>
      <c r="B235" s="82" t="s">
        <v>3</v>
      </c>
      <c r="C235" s="232" t="s">
        <v>1379</v>
      </c>
      <c r="D235" s="228" t="s">
        <v>1380</v>
      </c>
      <c r="E235" s="251" t="s">
        <v>90</v>
      </c>
      <c r="F235" s="247">
        <v>44316</v>
      </c>
      <c r="G235" s="251" t="s">
        <v>1381</v>
      </c>
      <c r="H235" s="81" t="s">
        <v>1382</v>
      </c>
      <c r="I235" s="251" t="s">
        <v>1383</v>
      </c>
      <c r="J235" s="251" t="s">
        <v>1384</v>
      </c>
      <c r="K235" s="251" t="s">
        <v>1385</v>
      </c>
      <c r="L235" s="251" t="s">
        <v>389</v>
      </c>
      <c r="M235" s="186">
        <v>44319</v>
      </c>
      <c r="N235" s="250" t="s">
        <v>1332</v>
      </c>
      <c r="O235" s="64"/>
      <c r="P235" s="96"/>
      <c r="Q235" s="20"/>
      <c r="R235" s="65"/>
      <c r="S235" s="71"/>
      <c r="T235" s="15" t="s">
        <v>2</v>
      </c>
    </row>
    <row r="236" spans="1:20" ht="73.5" customHeight="1">
      <c r="A236" s="26">
        <v>234</v>
      </c>
      <c r="B236" s="82" t="s">
        <v>3</v>
      </c>
      <c r="C236" s="232" t="s">
        <v>1379</v>
      </c>
      <c r="D236" s="228" t="s">
        <v>1386</v>
      </c>
      <c r="E236" s="251" t="s">
        <v>90</v>
      </c>
      <c r="F236" s="247">
        <v>44316</v>
      </c>
      <c r="G236" s="251" t="s">
        <v>1381</v>
      </c>
      <c r="H236" s="81" t="s">
        <v>1387</v>
      </c>
      <c r="I236" s="251" t="s">
        <v>1388</v>
      </c>
      <c r="J236" s="251" t="s">
        <v>1389</v>
      </c>
      <c r="K236" s="251" t="s">
        <v>1390</v>
      </c>
      <c r="L236" s="251" t="s">
        <v>389</v>
      </c>
      <c r="M236" s="186">
        <v>44319</v>
      </c>
      <c r="N236" s="250" t="s">
        <v>1332</v>
      </c>
      <c r="O236" s="64"/>
      <c r="P236" s="96"/>
      <c r="Q236" s="20"/>
      <c r="R236" s="65"/>
      <c r="S236" s="71"/>
      <c r="T236" s="15" t="s">
        <v>2</v>
      </c>
    </row>
    <row r="237" spans="1:20" ht="60" customHeight="1">
      <c r="A237" s="26">
        <v>235</v>
      </c>
      <c r="B237" s="82" t="s">
        <v>3</v>
      </c>
      <c r="C237" s="232" t="s">
        <v>1379</v>
      </c>
      <c r="D237" s="228" t="s">
        <v>1391</v>
      </c>
      <c r="E237" s="251" t="s">
        <v>90</v>
      </c>
      <c r="F237" s="247">
        <v>44316</v>
      </c>
      <c r="G237" s="251" t="s">
        <v>1381</v>
      </c>
      <c r="H237" s="81" t="s">
        <v>1392</v>
      </c>
      <c r="I237" s="251" t="s">
        <v>1393</v>
      </c>
      <c r="J237" s="251" t="s">
        <v>1394</v>
      </c>
      <c r="K237" s="251" t="s">
        <v>1395</v>
      </c>
      <c r="L237" s="251" t="s">
        <v>389</v>
      </c>
      <c r="M237" s="186">
        <v>44319</v>
      </c>
      <c r="N237" s="250" t="s">
        <v>1332</v>
      </c>
      <c r="O237" s="64"/>
      <c r="P237" s="96"/>
      <c r="Q237" s="20"/>
      <c r="R237" s="65"/>
      <c r="S237" s="71"/>
      <c r="T237" s="15" t="s">
        <v>2</v>
      </c>
    </row>
    <row r="238" spans="1:20" ht="115.5" customHeight="1">
      <c r="A238" s="26">
        <v>236</v>
      </c>
      <c r="B238" s="82"/>
      <c r="C238" s="232" t="s">
        <v>34</v>
      </c>
      <c r="D238" s="228" t="s">
        <v>1396</v>
      </c>
      <c r="E238" s="251" t="s">
        <v>90</v>
      </c>
      <c r="F238" s="247">
        <v>44225</v>
      </c>
      <c r="G238" s="251" t="s">
        <v>1397</v>
      </c>
      <c r="H238" s="81"/>
      <c r="I238" s="251"/>
      <c r="J238" s="251"/>
      <c r="K238" s="251"/>
      <c r="L238" s="251" t="s">
        <v>1398</v>
      </c>
      <c r="M238" s="186">
        <v>44225</v>
      </c>
      <c r="N238" s="250">
        <v>44561</v>
      </c>
      <c r="O238" s="125">
        <v>44329</v>
      </c>
      <c r="P238" s="82" t="s">
        <v>1399</v>
      </c>
      <c r="Q238" s="123">
        <v>44329</v>
      </c>
      <c r="R238" s="65" t="s">
        <v>804</v>
      </c>
      <c r="S238" s="71" t="s">
        <v>1400</v>
      </c>
      <c r="T238" s="14" t="s">
        <v>9</v>
      </c>
    </row>
    <row r="239" spans="1:20" ht="60" customHeight="1">
      <c r="A239" s="26">
        <v>237</v>
      </c>
      <c r="B239" s="82"/>
      <c r="C239" s="232" t="s">
        <v>34</v>
      </c>
      <c r="D239" s="228" t="s">
        <v>1401</v>
      </c>
      <c r="E239" s="251" t="s">
        <v>90</v>
      </c>
      <c r="F239" s="247">
        <v>44225</v>
      </c>
      <c r="G239" s="251" t="s">
        <v>1397</v>
      </c>
      <c r="H239" s="81"/>
      <c r="I239" s="251"/>
      <c r="J239" s="251"/>
      <c r="K239" s="251"/>
      <c r="L239" s="251" t="s">
        <v>1398</v>
      </c>
      <c r="M239" s="186">
        <v>44225</v>
      </c>
      <c r="N239" s="250">
        <v>44561</v>
      </c>
      <c r="O239" s="125">
        <v>44329</v>
      </c>
      <c r="P239" s="82" t="s">
        <v>1399</v>
      </c>
      <c r="Q239" s="123">
        <v>44329</v>
      </c>
      <c r="R239" s="65" t="s">
        <v>804</v>
      </c>
      <c r="S239" s="71" t="s">
        <v>1400</v>
      </c>
      <c r="T239" s="14" t="s">
        <v>9</v>
      </c>
    </row>
    <row r="240" spans="1:20" ht="87.75" customHeight="1">
      <c r="A240" s="26">
        <v>238</v>
      </c>
      <c r="B240" s="82"/>
      <c r="C240" s="232" t="s">
        <v>34</v>
      </c>
      <c r="D240" s="228" t="s">
        <v>1273</v>
      </c>
      <c r="E240" s="251" t="s">
        <v>90</v>
      </c>
      <c r="F240" s="247">
        <v>44225</v>
      </c>
      <c r="G240" s="251" t="s">
        <v>1397</v>
      </c>
      <c r="H240" s="81"/>
      <c r="I240" s="251"/>
      <c r="J240" s="251"/>
      <c r="K240" s="251"/>
      <c r="L240" s="251" t="s">
        <v>1398</v>
      </c>
      <c r="M240" s="186">
        <v>44225</v>
      </c>
      <c r="N240" s="250">
        <v>44561</v>
      </c>
      <c r="O240" s="125">
        <v>44329</v>
      </c>
      <c r="P240" s="82" t="s">
        <v>1399</v>
      </c>
      <c r="Q240" s="123">
        <v>44329</v>
      </c>
      <c r="R240" s="65" t="s">
        <v>804</v>
      </c>
      <c r="S240" s="71" t="s">
        <v>1400</v>
      </c>
      <c r="T240" s="14" t="s">
        <v>9</v>
      </c>
    </row>
    <row r="241" spans="1:22" ht="87.75" customHeight="1">
      <c r="A241" s="26">
        <v>239</v>
      </c>
      <c r="B241" s="82"/>
      <c r="C241" s="232" t="s">
        <v>34</v>
      </c>
      <c r="D241" s="228" t="s">
        <v>1402</v>
      </c>
      <c r="E241" s="251" t="s">
        <v>36</v>
      </c>
      <c r="F241" s="247">
        <v>44225</v>
      </c>
      <c r="G241" s="251" t="s">
        <v>1397</v>
      </c>
      <c r="H241" s="81"/>
      <c r="I241" s="251"/>
      <c r="J241" s="251"/>
      <c r="K241" s="251"/>
      <c r="L241" s="251" t="s">
        <v>1398</v>
      </c>
      <c r="M241" s="186">
        <v>44225</v>
      </c>
      <c r="N241" s="250">
        <v>44561</v>
      </c>
      <c r="O241" s="125">
        <v>44329</v>
      </c>
      <c r="P241" s="82" t="s">
        <v>1399</v>
      </c>
      <c r="Q241" s="123">
        <v>44329</v>
      </c>
      <c r="R241" s="65" t="s">
        <v>804</v>
      </c>
      <c r="S241" s="71" t="s">
        <v>1400</v>
      </c>
      <c r="T241" s="14" t="s">
        <v>9</v>
      </c>
    </row>
    <row r="242" spans="1:22" ht="71.25">
      <c r="A242" s="26">
        <v>240</v>
      </c>
      <c r="B242" s="20" t="s">
        <v>1</v>
      </c>
      <c r="C242" s="20" t="s">
        <v>34</v>
      </c>
      <c r="D242" s="266" t="s">
        <v>1403</v>
      </c>
      <c r="E242" s="20" t="s">
        <v>90</v>
      </c>
      <c r="F242" s="125">
        <v>44237</v>
      </c>
      <c r="G242" s="20" t="s">
        <v>1404</v>
      </c>
      <c r="H242" s="277" t="s">
        <v>1405</v>
      </c>
      <c r="I242" s="266" t="s">
        <v>1406</v>
      </c>
      <c r="J242" s="184" t="s">
        <v>1407</v>
      </c>
      <c r="K242" s="184">
        <v>1</v>
      </c>
      <c r="L242" s="20" t="s">
        <v>1174</v>
      </c>
      <c r="M242" s="267">
        <v>44256</v>
      </c>
      <c r="N242" s="250">
        <v>44286</v>
      </c>
      <c r="O242" s="123">
        <v>44305</v>
      </c>
      <c r="P242" s="277" t="s">
        <v>1408</v>
      </c>
      <c r="Q242" s="123">
        <v>44329</v>
      </c>
      <c r="R242" s="65" t="s">
        <v>804</v>
      </c>
      <c r="S242" s="48" t="s">
        <v>1409</v>
      </c>
      <c r="T242" s="24" t="s">
        <v>0</v>
      </c>
    </row>
    <row r="243" spans="1:22" ht="85.5">
      <c r="A243" s="26">
        <v>241</v>
      </c>
      <c r="B243" s="20" t="s">
        <v>1</v>
      </c>
      <c r="C243" s="20" t="s">
        <v>34</v>
      </c>
      <c r="D243" s="266" t="s">
        <v>1410</v>
      </c>
      <c r="E243" s="20" t="s">
        <v>90</v>
      </c>
      <c r="F243" s="125">
        <v>44238</v>
      </c>
      <c r="G243" s="20" t="s">
        <v>1404</v>
      </c>
      <c r="H243" s="277" t="s">
        <v>1411</v>
      </c>
      <c r="I243" s="266" t="s">
        <v>1412</v>
      </c>
      <c r="J243" s="184" t="s">
        <v>1413</v>
      </c>
      <c r="K243" s="184">
        <v>1</v>
      </c>
      <c r="L243" s="20" t="s">
        <v>1414</v>
      </c>
      <c r="M243" s="267">
        <v>44300</v>
      </c>
      <c r="N243" s="250">
        <v>44561</v>
      </c>
      <c r="O243" s="20" t="s">
        <v>1415</v>
      </c>
      <c r="P243" s="277" t="s">
        <v>1416</v>
      </c>
      <c r="Q243" s="123">
        <v>44329</v>
      </c>
      <c r="R243" s="65" t="s">
        <v>804</v>
      </c>
      <c r="S243" s="48" t="s">
        <v>1417</v>
      </c>
      <c r="T243" s="15" t="s">
        <v>2</v>
      </c>
    </row>
    <row r="244" spans="1:22" ht="71.25">
      <c r="A244" s="26">
        <v>242</v>
      </c>
      <c r="B244" s="20" t="s">
        <v>1</v>
      </c>
      <c r="C244" s="20" t="s">
        <v>34</v>
      </c>
      <c r="D244" s="266" t="s">
        <v>1418</v>
      </c>
      <c r="E244" s="20" t="s">
        <v>90</v>
      </c>
      <c r="F244" s="125">
        <v>44239</v>
      </c>
      <c r="G244" s="20" t="s">
        <v>1404</v>
      </c>
      <c r="H244" s="277" t="s">
        <v>1405</v>
      </c>
      <c r="I244" s="266" t="s">
        <v>1419</v>
      </c>
      <c r="J244" s="184" t="s">
        <v>1420</v>
      </c>
      <c r="K244" s="184">
        <v>1</v>
      </c>
      <c r="L244" s="20" t="s">
        <v>1174</v>
      </c>
      <c r="M244" s="267">
        <v>44256</v>
      </c>
      <c r="N244" s="250">
        <v>44346</v>
      </c>
      <c r="O244" s="20" t="s">
        <v>1415</v>
      </c>
      <c r="P244" s="277" t="s">
        <v>1421</v>
      </c>
      <c r="Q244" s="123">
        <v>44329</v>
      </c>
      <c r="R244" s="65" t="s">
        <v>804</v>
      </c>
      <c r="S244" s="48" t="s">
        <v>1422</v>
      </c>
      <c r="T244" s="15" t="s">
        <v>2</v>
      </c>
    </row>
    <row r="245" spans="1:22" ht="242.25">
      <c r="A245" s="26">
        <v>243</v>
      </c>
      <c r="B245" s="20" t="s">
        <v>1</v>
      </c>
      <c r="C245" s="20" t="s">
        <v>34</v>
      </c>
      <c r="D245" s="266" t="s">
        <v>1423</v>
      </c>
      <c r="E245" s="20" t="s">
        <v>36</v>
      </c>
      <c r="F245" s="125">
        <v>44237</v>
      </c>
      <c r="G245" s="20" t="s">
        <v>1404</v>
      </c>
      <c r="H245" s="266" t="s">
        <v>434</v>
      </c>
      <c r="I245" s="266" t="s">
        <v>435</v>
      </c>
      <c r="J245" s="20" t="s">
        <v>436</v>
      </c>
      <c r="K245" s="20">
        <v>1</v>
      </c>
      <c r="L245" s="20" t="s">
        <v>1174</v>
      </c>
      <c r="M245" s="267">
        <v>44256</v>
      </c>
      <c r="N245" s="250">
        <v>44561</v>
      </c>
      <c r="O245" s="203">
        <v>44291</v>
      </c>
      <c r="P245" s="261" t="s">
        <v>1424</v>
      </c>
      <c r="Q245" s="123">
        <v>44329</v>
      </c>
      <c r="R245" s="65" t="s">
        <v>804</v>
      </c>
      <c r="S245" s="48" t="s">
        <v>1425</v>
      </c>
      <c r="T245" s="15" t="s">
        <v>2</v>
      </c>
    </row>
    <row r="246" spans="1:22" ht="57.75">
      <c r="A246" s="26">
        <v>244</v>
      </c>
      <c r="B246" s="20" t="s">
        <v>1075</v>
      </c>
      <c r="C246" s="20" t="s">
        <v>34</v>
      </c>
      <c r="D246" s="266" t="s">
        <v>1426</v>
      </c>
      <c r="E246" s="20" t="s">
        <v>90</v>
      </c>
      <c r="F246" s="125">
        <v>44237</v>
      </c>
      <c r="G246" s="20" t="s">
        <v>1404</v>
      </c>
      <c r="H246" s="266" t="s">
        <v>1427</v>
      </c>
      <c r="I246" s="266" t="s">
        <v>1428</v>
      </c>
      <c r="J246" s="20" t="s">
        <v>1429</v>
      </c>
      <c r="K246" s="20">
        <v>1</v>
      </c>
      <c r="L246" s="20" t="s">
        <v>1174</v>
      </c>
      <c r="M246" s="267">
        <v>44256</v>
      </c>
      <c r="N246" s="250">
        <v>44377</v>
      </c>
      <c r="O246" s="203">
        <v>44291</v>
      </c>
      <c r="P246" s="261" t="s">
        <v>1430</v>
      </c>
      <c r="Q246" s="123">
        <v>44329</v>
      </c>
      <c r="R246" s="65" t="s">
        <v>804</v>
      </c>
      <c r="S246" s="48" t="s">
        <v>1431</v>
      </c>
      <c r="T246" s="15" t="s">
        <v>2</v>
      </c>
    </row>
    <row r="247" spans="1:22" ht="71.25">
      <c r="A247" s="26">
        <v>245</v>
      </c>
      <c r="B247" s="20" t="s">
        <v>1075</v>
      </c>
      <c r="C247" s="20" t="s">
        <v>34</v>
      </c>
      <c r="D247" s="266" t="s">
        <v>1432</v>
      </c>
      <c r="E247" s="20" t="s">
        <v>90</v>
      </c>
      <c r="F247" s="125">
        <v>44237</v>
      </c>
      <c r="G247" s="20" t="s">
        <v>1404</v>
      </c>
      <c r="H247" s="266" t="s">
        <v>1433</v>
      </c>
      <c r="I247" s="266" t="s">
        <v>1434</v>
      </c>
      <c r="J247" s="20" t="s">
        <v>1435</v>
      </c>
      <c r="K247" s="143">
        <v>1</v>
      </c>
      <c r="L247" s="20" t="s">
        <v>1174</v>
      </c>
      <c r="M247" s="267">
        <v>44317</v>
      </c>
      <c r="N247" s="250">
        <v>44561</v>
      </c>
      <c r="O247" s="203">
        <v>44291</v>
      </c>
      <c r="P247" s="263" t="s">
        <v>1436</v>
      </c>
      <c r="Q247" s="123">
        <v>44329</v>
      </c>
      <c r="R247" s="65" t="s">
        <v>804</v>
      </c>
      <c r="S247" s="48" t="s">
        <v>1437</v>
      </c>
      <c r="T247" s="15" t="s">
        <v>2</v>
      </c>
    </row>
    <row r="248" spans="1:22" ht="99.75">
      <c r="A248" s="26">
        <v>246</v>
      </c>
      <c r="B248" s="20" t="s">
        <v>1075</v>
      </c>
      <c r="C248" s="20" t="s">
        <v>88</v>
      </c>
      <c r="D248" s="266" t="s">
        <v>1438</v>
      </c>
      <c r="E248" s="20" t="s">
        <v>90</v>
      </c>
      <c r="F248" s="125">
        <v>43763</v>
      </c>
      <c r="G248" s="20" t="s">
        <v>1439</v>
      </c>
      <c r="H248" s="266" t="s">
        <v>1440</v>
      </c>
      <c r="I248" s="266" t="s">
        <v>1441</v>
      </c>
      <c r="J248" s="20" t="s">
        <v>1442</v>
      </c>
      <c r="K248" s="20">
        <v>1</v>
      </c>
      <c r="L248" s="20" t="s">
        <v>1174</v>
      </c>
      <c r="M248" s="267">
        <v>44256</v>
      </c>
      <c r="N248" s="250">
        <v>44408</v>
      </c>
      <c r="O248" s="203">
        <v>44291</v>
      </c>
      <c r="P248" s="261" t="s">
        <v>1443</v>
      </c>
      <c r="Q248" s="123">
        <v>44329</v>
      </c>
      <c r="R248" s="65" t="s">
        <v>804</v>
      </c>
      <c r="S248" s="48" t="s">
        <v>1444</v>
      </c>
      <c r="T248" s="24" t="s">
        <v>0</v>
      </c>
      <c r="V248" s="4" t="s">
        <v>0</v>
      </c>
    </row>
    <row r="249" spans="1:22" ht="409.5">
      <c r="A249" s="26">
        <v>247</v>
      </c>
      <c r="B249" s="184" t="s">
        <v>1</v>
      </c>
      <c r="C249" s="184" t="s">
        <v>34</v>
      </c>
      <c r="D249" s="185" t="s">
        <v>1445</v>
      </c>
      <c r="E249" s="184" t="s">
        <v>36</v>
      </c>
      <c r="F249" s="308">
        <v>44284</v>
      </c>
      <c r="G249" s="184" t="s">
        <v>1446</v>
      </c>
      <c r="H249" s="258" t="s">
        <v>1447</v>
      </c>
      <c r="I249" s="185" t="s">
        <v>1448</v>
      </c>
      <c r="J249" s="184" t="s">
        <v>1449</v>
      </c>
      <c r="K249" s="184" t="s">
        <v>1450</v>
      </c>
      <c r="L249" s="184" t="s">
        <v>1451</v>
      </c>
      <c r="M249" s="186">
        <v>44305</v>
      </c>
      <c r="N249" s="186">
        <v>44378</v>
      </c>
      <c r="O249" s="125">
        <v>44326</v>
      </c>
      <c r="P249" s="82" t="s">
        <v>1452</v>
      </c>
      <c r="Q249" s="309">
        <v>44328</v>
      </c>
      <c r="R249" s="310" t="s">
        <v>1091</v>
      </c>
      <c r="S249" s="311" t="s">
        <v>1453</v>
      </c>
      <c r="T249" s="15" t="s">
        <v>2</v>
      </c>
    </row>
    <row r="250" spans="1:22" ht="344.25">
      <c r="A250" s="26">
        <v>248</v>
      </c>
      <c r="B250" s="184" t="s">
        <v>1</v>
      </c>
      <c r="C250" s="184" t="s">
        <v>34</v>
      </c>
      <c r="D250" s="312" t="s">
        <v>1454</v>
      </c>
      <c r="E250" s="184" t="s">
        <v>36</v>
      </c>
      <c r="F250" s="308">
        <v>44284</v>
      </c>
      <c r="G250" s="184" t="s">
        <v>1446</v>
      </c>
      <c r="H250" s="258" t="s">
        <v>1455</v>
      </c>
      <c r="I250" s="185" t="s">
        <v>1456</v>
      </c>
      <c r="J250" s="184" t="s">
        <v>1457</v>
      </c>
      <c r="K250" s="184" t="s">
        <v>1458</v>
      </c>
      <c r="L250" s="184" t="s">
        <v>1451</v>
      </c>
      <c r="M250" s="186">
        <v>44298</v>
      </c>
      <c r="N250" s="186">
        <v>44439</v>
      </c>
      <c r="O250" s="125">
        <v>44326</v>
      </c>
      <c r="P250" s="82" t="s">
        <v>1452</v>
      </c>
      <c r="Q250" s="309">
        <v>44328</v>
      </c>
      <c r="R250" s="310" t="s">
        <v>1091</v>
      </c>
      <c r="S250" s="311" t="s">
        <v>1453</v>
      </c>
      <c r="T250" s="15" t="s">
        <v>2</v>
      </c>
    </row>
    <row r="251" spans="1:22" ht="344.25">
      <c r="A251" s="26">
        <v>249</v>
      </c>
      <c r="B251" s="184" t="s">
        <v>1</v>
      </c>
      <c r="C251" s="184" t="s">
        <v>34</v>
      </c>
      <c r="D251" s="185" t="s">
        <v>1459</v>
      </c>
      <c r="E251" s="184" t="s">
        <v>36</v>
      </c>
      <c r="F251" s="308">
        <v>44284</v>
      </c>
      <c r="G251" s="184" t="s">
        <v>1446</v>
      </c>
      <c r="H251" s="185" t="s">
        <v>1460</v>
      </c>
      <c r="I251" s="185" t="s">
        <v>1461</v>
      </c>
      <c r="J251" s="184" t="s">
        <v>1462</v>
      </c>
      <c r="K251" s="184" t="s">
        <v>1463</v>
      </c>
      <c r="L251" s="184" t="s">
        <v>1451</v>
      </c>
      <c r="M251" s="186">
        <v>44298</v>
      </c>
      <c r="N251" s="186">
        <v>44561</v>
      </c>
      <c r="O251" s="125">
        <v>44326</v>
      </c>
      <c r="P251" s="82" t="s">
        <v>1452</v>
      </c>
      <c r="Q251" s="309">
        <v>44328</v>
      </c>
      <c r="R251" s="310" t="s">
        <v>1091</v>
      </c>
      <c r="S251" s="311" t="s">
        <v>1453</v>
      </c>
      <c r="T251" s="15" t="s">
        <v>2</v>
      </c>
    </row>
    <row r="252" spans="1:22" ht="54">
      <c r="A252" s="26">
        <v>250</v>
      </c>
      <c r="B252" s="313" t="s">
        <v>3</v>
      </c>
      <c r="C252" s="313" t="s">
        <v>1464</v>
      </c>
      <c r="D252" s="287" t="s">
        <v>1465</v>
      </c>
      <c r="E252" s="20" t="s">
        <v>1254</v>
      </c>
      <c r="F252" s="243">
        <v>44295</v>
      </c>
      <c r="G252" s="244" t="s">
        <v>1466</v>
      </c>
      <c r="H252" s="20" t="s">
        <v>1467</v>
      </c>
      <c r="I252" s="20" t="s">
        <v>1468</v>
      </c>
      <c r="J252" s="20" t="s">
        <v>1469</v>
      </c>
      <c r="K252" s="65">
        <v>1</v>
      </c>
      <c r="L252" s="20" t="s">
        <v>1470</v>
      </c>
      <c r="M252" s="186">
        <v>44317</v>
      </c>
      <c r="N252" s="186">
        <v>44561</v>
      </c>
      <c r="O252" s="64"/>
      <c r="P252" s="96"/>
      <c r="Q252" s="20"/>
      <c r="R252" s="65"/>
      <c r="S252" s="71"/>
      <c r="T252" s="15" t="s">
        <v>2</v>
      </c>
    </row>
    <row r="253" spans="1:22" ht="57">
      <c r="A253" s="26">
        <v>251</v>
      </c>
      <c r="B253" s="313" t="s">
        <v>3</v>
      </c>
      <c r="C253" s="313" t="s">
        <v>1464</v>
      </c>
      <c r="D253" s="287" t="s">
        <v>1471</v>
      </c>
      <c r="E253" s="20" t="s">
        <v>1254</v>
      </c>
      <c r="F253" s="243">
        <v>44295</v>
      </c>
      <c r="G253" s="244" t="s">
        <v>1466</v>
      </c>
      <c r="H253" s="20" t="s">
        <v>1467</v>
      </c>
      <c r="I253" s="20" t="s">
        <v>1472</v>
      </c>
      <c r="J253" s="20" t="s">
        <v>1473</v>
      </c>
      <c r="K253" s="65">
        <v>1</v>
      </c>
      <c r="L253" s="20" t="s">
        <v>1470</v>
      </c>
      <c r="M253" s="186">
        <v>44317</v>
      </c>
      <c r="N253" s="186">
        <v>44561</v>
      </c>
      <c r="O253" s="64"/>
      <c r="P253" s="96"/>
      <c r="Q253" s="20"/>
      <c r="R253" s="65"/>
      <c r="S253" s="71"/>
      <c r="T253" s="15" t="s">
        <v>2</v>
      </c>
    </row>
    <row r="254" spans="1:22" ht="57">
      <c r="A254" s="26">
        <v>252</v>
      </c>
      <c r="B254" s="313" t="s">
        <v>3</v>
      </c>
      <c r="C254" s="313" t="s">
        <v>1464</v>
      </c>
      <c r="D254" s="287" t="s">
        <v>1474</v>
      </c>
      <c r="E254" s="20" t="s">
        <v>1254</v>
      </c>
      <c r="F254" s="243">
        <v>44295</v>
      </c>
      <c r="G254" s="244" t="s">
        <v>1466</v>
      </c>
      <c r="H254" s="20" t="s">
        <v>1467</v>
      </c>
      <c r="I254" s="20" t="s">
        <v>1475</v>
      </c>
      <c r="J254" s="20" t="s">
        <v>1476</v>
      </c>
      <c r="K254" s="314">
        <v>1</v>
      </c>
      <c r="L254" s="20" t="s">
        <v>1470</v>
      </c>
      <c r="M254" s="186">
        <v>44317</v>
      </c>
      <c r="N254" s="186">
        <v>44561</v>
      </c>
      <c r="O254" s="64"/>
      <c r="P254" s="96"/>
      <c r="Q254" s="20"/>
      <c r="R254" s="65"/>
      <c r="S254" s="71"/>
      <c r="T254" s="15" t="s">
        <v>2</v>
      </c>
    </row>
    <row r="255" spans="1:22" ht="85.5">
      <c r="A255" s="26">
        <v>253</v>
      </c>
      <c r="B255" s="313" t="s">
        <v>3</v>
      </c>
      <c r="C255" s="313" t="s">
        <v>1477</v>
      </c>
      <c r="D255" s="287" t="s">
        <v>1478</v>
      </c>
      <c r="E255" s="20" t="s">
        <v>90</v>
      </c>
      <c r="F255" s="243">
        <v>44274</v>
      </c>
      <c r="G255" s="244" t="s">
        <v>1479</v>
      </c>
      <c r="H255" s="20" t="s">
        <v>1254</v>
      </c>
      <c r="I255" s="20" t="s">
        <v>1480</v>
      </c>
      <c r="J255" s="20" t="s">
        <v>1481</v>
      </c>
      <c r="K255" s="315">
        <v>5</v>
      </c>
      <c r="L255" s="20" t="s">
        <v>1482</v>
      </c>
      <c r="M255" s="186">
        <v>44306</v>
      </c>
      <c r="N255" s="186">
        <v>44561</v>
      </c>
      <c r="O255" s="64"/>
      <c r="P255" s="96"/>
      <c r="Q255" s="20"/>
      <c r="R255" s="65"/>
      <c r="S255" s="71"/>
      <c r="T255" s="15" t="s">
        <v>2</v>
      </c>
    </row>
    <row r="256" spans="1:22" ht="46.5" customHeight="1">
      <c r="A256" s="26">
        <v>254</v>
      </c>
      <c r="B256" s="316" t="s">
        <v>1</v>
      </c>
      <c r="C256" s="317" t="s">
        <v>34</v>
      </c>
      <c r="D256" s="318" t="s">
        <v>1483</v>
      </c>
      <c r="E256" s="317" t="s">
        <v>36</v>
      </c>
      <c r="F256" s="319">
        <v>44281</v>
      </c>
      <c r="G256" s="317" t="s">
        <v>1484</v>
      </c>
      <c r="H256" s="317" t="s">
        <v>1485</v>
      </c>
      <c r="I256" s="317" t="s">
        <v>1486</v>
      </c>
      <c r="J256" s="317" t="s">
        <v>1481</v>
      </c>
      <c r="K256" s="317">
        <v>5</v>
      </c>
      <c r="L256" s="317" t="s">
        <v>257</v>
      </c>
      <c r="M256" s="186">
        <v>44306</v>
      </c>
      <c r="N256" s="186">
        <v>44561</v>
      </c>
      <c r="O256" s="64"/>
      <c r="P256" s="96"/>
      <c r="Q256" s="20"/>
      <c r="R256" s="65"/>
      <c r="S256" s="71"/>
      <c r="T256" s="15"/>
    </row>
    <row r="257" spans="1:20" ht="82.5" customHeight="1">
      <c r="A257" s="26">
        <v>255</v>
      </c>
      <c r="B257" s="321" t="s">
        <v>3</v>
      </c>
      <c r="C257" s="322" t="s">
        <v>34</v>
      </c>
      <c r="D257" s="328" t="s">
        <v>1487</v>
      </c>
      <c r="E257" s="322" t="s">
        <v>90</v>
      </c>
      <c r="F257" s="319">
        <v>44315</v>
      </c>
      <c r="G257" s="320" t="s">
        <v>1488</v>
      </c>
      <c r="H257" s="321" t="s">
        <v>1489</v>
      </c>
      <c r="I257" s="322" t="s">
        <v>1490</v>
      </c>
      <c r="J257" s="322" t="s">
        <v>1491</v>
      </c>
      <c r="K257" s="322" t="s">
        <v>1492</v>
      </c>
      <c r="L257" s="323" t="s">
        <v>1493</v>
      </c>
      <c r="M257" s="329">
        <v>44315</v>
      </c>
      <c r="N257" s="329">
        <v>44559</v>
      </c>
      <c r="O257" s="64"/>
      <c r="P257" s="96"/>
      <c r="Q257" s="20"/>
      <c r="R257" s="65"/>
      <c r="S257" s="71"/>
      <c r="T257" s="15"/>
    </row>
    <row r="258" spans="1:20" ht="46.5" customHeight="1">
      <c r="A258" s="26">
        <v>256</v>
      </c>
      <c r="B258" s="324" t="s">
        <v>3</v>
      </c>
      <c r="C258" s="325" t="s">
        <v>34</v>
      </c>
      <c r="D258" s="328" t="s">
        <v>1494</v>
      </c>
      <c r="E258" s="325" t="s">
        <v>90</v>
      </c>
      <c r="F258" s="319">
        <v>44315</v>
      </c>
      <c r="G258" s="320" t="s">
        <v>1488</v>
      </c>
      <c r="H258" s="324" t="s">
        <v>1495</v>
      </c>
      <c r="I258" s="325" t="s">
        <v>1496</v>
      </c>
      <c r="J258" s="325" t="s">
        <v>1497</v>
      </c>
      <c r="K258" s="325" t="s">
        <v>1498</v>
      </c>
      <c r="L258" s="323" t="s">
        <v>1493</v>
      </c>
      <c r="M258" s="330">
        <v>44315</v>
      </c>
      <c r="N258" s="330">
        <v>44559</v>
      </c>
      <c r="O258" s="64"/>
      <c r="P258" s="96"/>
      <c r="Q258" s="20"/>
      <c r="R258" s="65"/>
      <c r="S258" s="71"/>
      <c r="T258" s="15"/>
    </row>
    <row r="259" spans="1:20" ht="46.5" customHeight="1">
      <c r="A259" s="26">
        <v>257</v>
      </c>
      <c r="B259" s="324" t="s">
        <v>3</v>
      </c>
      <c r="C259" s="325" t="s">
        <v>34</v>
      </c>
      <c r="D259" s="328" t="s">
        <v>1499</v>
      </c>
      <c r="E259" s="325" t="s">
        <v>90</v>
      </c>
      <c r="F259" s="319">
        <v>44315</v>
      </c>
      <c r="G259" s="320" t="s">
        <v>1488</v>
      </c>
      <c r="H259" s="324" t="s">
        <v>1500</v>
      </c>
      <c r="I259" s="325" t="s">
        <v>1501</v>
      </c>
      <c r="J259" s="325" t="s">
        <v>1502</v>
      </c>
      <c r="K259" s="325" t="s">
        <v>1503</v>
      </c>
      <c r="L259" s="323" t="s">
        <v>1493</v>
      </c>
      <c r="M259" s="330">
        <v>44315</v>
      </c>
      <c r="N259" s="330">
        <v>44559</v>
      </c>
      <c r="O259" s="64"/>
      <c r="P259" s="96"/>
      <c r="Q259" s="20"/>
      <c r="R259" s="65"/>
      <c r="S259" s="71"/>
      <c r="T259" s="15"/>
    </row>
    <row r="260" spans="1:20" ht="46.5" customHeight="1">
      <c r="A260" s="26">
        <v>258</v>
      </c>
      <c r="B260" s="324" t="s">
        <v>1339</v>
      </c>
      <c r="C260" s="325" t="s">
        <v>34</v>
      </c>
      <c r="D260" s="328" t="s">
        <v>1504</v>
      </c>
      <c r="E260" s="325" t="s">
        <v>1</v>
      </c>
      <c r="F260" s="319">
        <v>44315</v>
      </c>
      <c r="G260" s="320" t="s">
        <v>1488</v>
      </c>
      <c r="H260" s="324" t="s">
        <v>1505</v>
      </c>
      <c r="I260" s="325" t="s">
        <v>1506</v>
      </c>
      <c r="J260" s="325" t="s">
        <v>1507</v>
      </c>
      <c r="K260" s="325" t="s">
        <v>1508</v>
      </c>
      <c r="L260" s="323" t="s">
        <v>1493</v>
      </c>
      <c r="M260" s="330">
        <v>44315</v>
      </c>
      <c r="N260" s="330">
        <v>44559</v>
      </c>
      <c r="O260" s="64"/>
      <c r="P260" s="96"/>
      <c r="Q260" s="20"/>
      <c r="R260" s="65"/>
      <c r="S260" s="71"/>
      <c r="T260" s="15"/>
    </row>
    <row r="261" spans="1:20" ht="46.5" customHeight="1">
      <c r="A261" s="26">
        <v>259</v>
      </c>
      <c r="B261" s="324" t="s">
        <v>1339</v>
      </c>
      <c r="C261" s="325" t="s">
        <v>34</v>
      </c>
      <c r="D261" s="328" t="s">
        <v>1509</v>
      </c>
      <c r="E261" s="327" t="s">
        <v>1</v>
      </c>
      <c r="F261" s="319">
        <v>44315</v>
      </c>
      <c r="G261" s="320" t="s">
        <v>1488</v>
      </c>
      <c r="H261" s="326" t="s">
        <v>1510</v>
      </c>
      <c r="I261" s="327" t="s">
        <v>1511</v>
      </c>
      <c r="J261" s="327" t="s">
        <v>1512</v>
      </c>
      <c r="K261" s="327" t="s">
        <v>1513</v>
      </c>
      <c r="L261" s="323" t="s">
        <v>1493</v>
      </c>
      <c r="M261" s="331">
        <v>44315</v>
      </c>
      <c r="N261" s="331">
        <v>44559</v>
      </c>
      <c r="O261" s="64"/>
      <c r="P261" s="96"/>
      <c r="Q261" s="20"/>
      <c r="R261" s="65"/>
      <c r="S261" s="71"/>
      <c r="T261" s="15"/>
    </row>
    <row r="262" spans="1:20" ht="46.5" customHeight="1">
      <c r="A262" s="26">
        <v>260</v>
      </c>
      <c r="B262" s="324" t="s">
        <v>1339</v>
      </c>
      <c r="C262" s="325" t="s">
        <v>34</v>
      </c>
      <c r="D262" s="322" t="s">
        <v>1514</v>
      </c>
      <c r="E262" s="322" t="s">
        <v>1</v>
      </c>
      <c r="F262" s="319">
        <v>44315</v>
      </c>
      <c r="G262" s="320" t="s">
        <v>1488</v>
      </c>
      <c r="H262" s="322" t="s">
        <v>1515</v>
      </c>
      <c r="I262" s="322" t="s">
        <v>1516</v>
      </c>
      <c r="J262" s="322" t="s">
        <v>1517</v>
      </c>
      <c r="K262" s="322" t="s">
        <v>1513</v>
      </c>
      <c r="L262" s="322" t="s">
        <v>1493</v>
      </c>
      <c r="M262" s="329">
        <v>44315</v>
      </c>
      <c r="N262" s="329">
        <v>44559</v>
      </c>
      <c r="O262" s="64"/>
      <c r="P262" s="96"/>
      <c r="Q262" s="20"/>
      <c r="R262" s="65"/>
      <c r="S262" s="71"/>
      <c r="T262" s="15"/>
    </row>
    <row r="263" spans="1:20" ht="85.5">
      <c r="A263" s="337">
        <v>282</v>
      </c>
      <c r="B263" s="204"/>
      <c r="C263" s="339" t="s">
        <v>1518</v>
      </c>
      <c r="D263" s="338" t="s">
        <v>1519</v>
      </c>
      <c r="E263" s="340" t="s">
        <v>36</v>
      </c>
      <c r="F263" s="332">
        <v>44337</v>
      </c>
      <c r="G263" s="333" t="s">
        <v>1520</v>
      </c>
      <c r="H263" s="204"/>
      <c r="I263" s="204"/>
      <c r="J263" s="334"/>
      <c r="K263" s="334"/>
      <c r="L263" s="196" t="s">
        <v>1521</v>
      </c>
      <c r="M263" s="334"/>
      <c r="N263" s="334"/>
      <c r="O263" s="335"/>
      <c r="P263" s="336"/>
      <c r="Q263" s="196"/>
      <c r="R263" s="334"/>
      <c r="S263" s="113"/>
      <c r="T263" s="334"/>
    </row>
    <row r="264" spans="1:20" ht="99.75">
      <c r="A264" s="337">
        <v>284</v>
      </c>
      <c r="B264" s="204"/>
      <c r="C264" s="339" t="s">
        <v>1518</v>
      </c>
      <c r="D264" s="338" t="s">
        <v>1522</v>
      </c>
      <c r="E264" s="340" t="s">
        <v>36</v>
      </c>
      <c r="F264" s="332">
        <v>44337</v>
      </c>
      <c r="G264" s="333" t="s">
        <v>1520</v>
      </c>
      <c r="H264" s="204"/>
      <c r="I264" s="204"/>
      <c r="J264" s="334"/>
      <c r="K264" s="334"/>
      <c r="L264" s="196" t="s">
        <v>1521</v>
      </c>
      <c r="M264" s="334"/>
      <c r="N264" s="334"/>
      <c r="O264" s="335"/>
      <c r="P264" s="336"/>
      <c r="Q264" s="196"/>
      <c r="R264" s="334"/>
      <c r="S264" s="113"/>
      <c r="T264" s="334"/>
    </row>
    <row r="265" spans="1:20" ht="128.25">
      <c r="A265" s="337">
        <v>285</v>
      </c>
      <c r="B265" s="204"/>
      <c r="C265" s="339" t="s">
        <v>1518</v>
      </c>
      <c r="D265" s="338" t="s">
        <v>1523</v>
      </c>
      <c r="E265" s="340" t="s">
        <v>36</v>
      </c>
      <c r="F265" s="332">
        <v>44337</v>
      </c>
      <c r="G265" s="333" t="s">
        <v>1524</v>
      </c>
      <c r="H265" s="204"/>
      <c r="I265" s="204"/>
      <c r="J265" s="334"/>
      <c r="K265" s="334"/>
      <c r="L265" s="196" t="s">
        <v>1398</v>
      </c>
      <c r="M265" s="334"/>
      <c r="N265" s="334"/>
      <c r="O265" s="335"/>
      <c r="P265" s="336"/>
      <c r="Q265" s="196"/>
      <c r="R265" s="334"/>
      <c r="S265" s="113"/>
      <c r="T265" s="334"/>
    </row>
    <row r="266" spans="1:20" ht="102.75" customHeight="1">
      <c r="A266" s="341">
        <v>286</v>
      </c>
      <c r="B266" s="205"/>
      <c r="C266" s="342" t="s">
        <v>1518</v>
      </c>
      <c r="D266" s="343" t="s">
        <v>1525</v>
      </c>
      <c r="E266" s="347" t="s">
        <v>36</v>
      </c>
      <c r="F266" s="344">
        <v>44337</v>
      </c>
      <c r="G266" s="345" t="s">
        <v>1524</v>
      </c>
      <c r="H266" s="205"/>
      <c r="I266" s="205"/>
      <c r="J266" s="346"/>
      <c r="K266" s="346"/>
      <c r="L266" s="347" t="s">
        <v>1398</v>
      </c>
      <c r="M266" s="346"/>
      <c r="N266" s="346"/>
      <c r="O266" s="348"/>
      <c r="P266" s="349"/>
      <c r="Q266" s="347"/>
      <c r="R266" s="346"/>
      <c r="S266" s="350"/>
      <c r="T266" s="346"/>
    </row>
    <row r="267" spans="1:20" ht="327.75">
      <c r="A267" s="341">
        <v>287</v>
      </c>
      <c r="B267" s="205" t="s">
        <v>1</v>
      </c>
      <c r="C267" s="347" t="s">
        <v>1518</v>
      </c>
      <c r="D267" s="350" t="s">
        <v>1526</v>
      </c>
      <c r="E267" s="347" t="s">
        <v>36</v>
      </c>
      <c r="F267" s="344">
        <v>44342</v>
      </c>
      <c r="G267" s="345" t="s">
        <v>1527</v>
      </c>
      <c r="H267" s="205"/>
      <c r="I267" s="205"/>
      <c r="J267" s="346"/>
      <c r="K267" s="346"/>
      <c r="L267" s="347" t="s">
        <v>1528</v>
      </c>
      <c r="M267" s="346"/>
      <c r="N267" s="346"/>
      <c r="O267" s="348"/>
      <c r="P267" s="349"/>
      <c r="Q267" s="347"/>
      <c r="R267" s="346"/>
      <c r="S267" s="350"/>
      <c r="T267" s="346"/>
    </row>
    <row r="268" spans="1:20" ht="327.75">
      <c r="A268" s="337">
        <v>288</v>
      </c>
      <c r="B268" s="204" t="s">
        <v>1</v>
      </c>
      <c r="C268" s="196" t="s">
        <v>1518</v>
      </c>
      <c r="D268" s="113" t="s">
        <v>1529</v>
      </c>
      <c r="E268" s="196" t="s">
        <v>36</v>
      </c>
      <c r="F268" s="332">
        <v>44342</v>
      </c>
      <c r="G268" s="333" t="s">
        <v>1527</v>
      </c>
      <c r="H268" s="204"/>
      <c r="I268" s="204"/>
      <c r="J268" s="334"/>
      <c r="K268" s="334"/>
      <c r="L268" s="196" t="s">
        <v>1530</v>
      </c>
      <c r="M268" s="334"/>
      <c r="N268" s="334"/>
      <c r="O268" s="335"/>
      <c r="P268" s="336"/>
      <c r="Q268" s="196"/>
      <c r="R268" s="334"/>
      <c r="S268" s="113"/>
      <c r="T268" s="334"/>
    </row>
  </sheetData>
  <autoFilter ref="A6:T262" xr:uid="{00000000-0009-0000-0000-000000000000}"/>
  <sortState xmlns:xlrd2="http://schemas.microsoft.com/office/spreadsheetml/2017/richdata2" ref="B7:T45">
    <sortCondition ref="M7:M45"/>
  </sortState>
  <dataConsolidate/>
  <mergeCells count="93">
    <mergeCell ref="N225:N226"/>
    <mergeCell ref="H107:H108"/>
    <mergeCell ref="G107:G108"/>
    <mergeCell ref="H160:H161"/>
    <mergeCell ref="H163:H164"/>
    <mergeCell ref="H219:H221"/>
    <mergeCell ref="H225:H226"/>
    <mergeCell ref="I225:I226"/>
    <mergeCell ref="J225:J226"/>
    <mergeCell ref="K225:K226"/>
    <mergeCell ref="F90:F92"/>
    <mergeCell ref="G90:G92"/>
    <mergeCell ref="E90:E92"/>
    <mergeCell ref="L225:L226"/>
    <mergeCell ref="M225:M226"/>
    <mergeCell ref="H105:H106"/>
    <mergeCell ref="H103:H104"/>
    <mergeCell ref="G101:G102"/>
    <mergeCell ref="E105:E106"/>
    <mergeCell ref="E112:E113"/>
    <mergeCell ref="H112:H113"/>
    <mergeCell ref="E126:E127"/>
    <mergeCell ref="H124:H125"/>
    <mergeCell ref="F103:F104"/>
    <mergeCell ref="G103:G104"/>
    <mergeCell ref="H75:H76"/>
    <mergeCell ref="F86:F89"/>
    <mergeCell ref="G86:G89"/>
    <mergeCell ref="D86:D89"/>
    <mergeCell ref="E86:E89"/>
    <mergeCell ref="E75:E76"/>
    <mergeCell ref="D75:D76"/>
    <mergeCell ref="D101:D102"/>
    <mergeCell ref="E101:E102"/>
    <mergeCell ref="F101:F102"/>
    <mergeCell ref="G105:G106"/>
    <mergeCell ref="E103:E104"/>
    <mergeCell ref="D103:D104"/>
    <mergeCell ref="D105:D106"/>
    <mergeCell ref="Q4:T4"/>
    <mergeCell ref="Q5:T5"/>
    <mergeCell ref="O4:P4"/>
    <mergeCell ref="O5:P5"/>
    <mergeCell ref="B4:G4"/>
    <mergeCell ref="H4:N4"/>
    <mergeCell ref="D5:G5"/>
    <mergeCell ref="D16:D17"/>
    <mergeCell ref="E16:E17"/>
    <mergeCell ref="C62:C63"/>
    <mergeCell ref="D62:D63"/>
    <mergeCell ref="E62:E63"/>
    <mergeCell ref="D51:D53"/>
    <mergeCell ref="C59:C60"/>
    <mergeCell ref="D59:D60"/>
    <mergeCell ref="E49:E50"/>
    <mergeCell ref="E59:E60"/>
    <mergeCell ref="E51:E53"/>
    <mergeCell ref="E55:E56"/>
    <mergeCell ref="D55:D56"/>
    <mergeCell ref="D49:D50"/>
    <mergeCell ref="C49:C50"/>
    <mergeCell ref="C51:C53"/>
    <mergeCell ref="C55:C56"/>
    <mergeCell ref="E66:E69"/>
    <mergeCell ref="C107:C108"/>
    <mergeCell ref="D107:D108"/>
    <mergeCell ref="C66:C69"/>
    <mergeCell ref="C105:C106"/>
    <mergeCell ref="C70:C72"/>
    <mergeCell ref="C86:C89"/>
    <mergeCell ref="C90:C92"/>
    <mergeCell ref="C103:C104"/>
    <mergeCell ref="C101:C102"/>
    <mergeCell ref="D90:D92"/>
    <mergeCell ref="D70:D72"/>
    <mergeCell ref="D66:D69"/>
    <mergeCell ref="E70:E72"/>
    <mergeCell ref="E107:E108"/>
    <mergeCell ref="D112:D113"/>
    <mergeCell ref="H126:H127"/>
    <mergeCell ref="D126:D127"/>
    <mergeCell ref="D211:D212"/>
    <mergeCell ref="E211:E212"/>
    <mergeCell ref="F211:F212"/>
    <mergeCell ref="G211:G212"/>
    <mergeCell ref="D160:D161"/>
    <mergeCell ref="D163:D164"/>
    <mergeCell ref="D124:D125"/>
    <mergeCell ref="E124:E125"/>
    <mergeCell ref="F124:F125"/>
    <mergeCell ref="G124:G125"/>
    <mergeCell ref="F126:F127"/>
    <mergeCell ref="G126:G127"/>
  </mergeCells>
  <conditionalFormatting sqref="N46:N48 N7:N17 N26:N29 N19 N21 N23:N24 N142:N154">
    <cfRule type="cellIs" dxfId="106" priority="679" stopIfTrue="1" operator="lessThanOrEqual">
      <formula>TODAY()</formula>
    </cfRule>
  </conditionalFormatting>
  <conditionalFormatting sqref="N43 N37:N39">
    <cfRule type="cellIs" dxfId="105" priority="655" stopIfTrue="1" operator="lessThanOrEqual">
      <formula>TODAY()</formula>
    </cfRule>
  </conditionalFormatting>
  <conditionalFormatting sqref="N43">
    <cfRule type="cellIs" dxfId="104" priority="623" stopIfTrue="1" operator="lessThanOrEqual">
      <formula>TODAY()</formula>
    </cfRule>
  </conditionalFormatting>
  <conditionalFormatting sqref="N44">
    <cfRule type="cellIs" dxfId="103" priority="611" stopIfTrue="1" operator="lessThanOrEqual">
      <formula>TODAY()</formula>
    </cfRule>
  </conditionalFormatting>
  <conditionalFormatting sqref="N44">
    <cfRule type="cellIs" dxfId="102" priority="610" stopIfTrue="1" operator="lessThanOrEqual">
      <formula>TODAY()</formula>
    </cfRule>
  </conditionalFormatting>
  <conditionalFormatting sqref="N70">
    <cfRule type="cellIs" dxfId="101" priority="532" stopIfTrue="1" operator="lessThanOrEqual">
      <formula>TODAY()</formula>
    </cfRule>
  </conditionalFormatting>
  <conditionalFormatting sqref="N71">
    <cfRule type="cellIs" dxfId="100" priority="526" stopIfTrue="1" operator="lessThanOrEqual">
      <formula>TODAY()</formula>
    </cfRule>
  </conditionalFormatting>
  <conditionalFormatting sqref="N72">
    <cfRule type="cellIs" dxfId="99" priority="524" stopIfTrue="1" operator="lessThanOrEqual">
      <formula>TODAY()</formula>
    </cfRule>
  </conditionalFormatting>
  <conditionalFormatting sqref="N49:N50">
    <cfRule type="cellIs" dxfId="98" priority="477" stopIfTrue="1" operator="lessThanOrEqual">
      <formula>TODAY()</formula>
    </cfRule>
  </conditionalFormatting>
  <conditionalFormatting sqref="N51:N53">
    <cfRule type="cellIs" dxfId="97" priority="476" stopIfTrue="1" operator="lessThanOrEqual">
      <formula>TODAY()</formula>
    </cfRule>
  </conditionalFormatting>
  <conditionalFormatting sqref="N54">
    <cfRule type="cellIs" dxfId="96" priority="475" stopIfTrue="1" operator="lessThanOrEqual">
      <formula>TODAY()</formula>
    </cfRule>
  </conditionalFormatting>
  <conditionalFormatting sqref="N55:N56">
    <cfRule type="cellIs" dxfId="95" priority="474" stopIfTrue="1" operator="lessThanOrEqual">
      <formula>TODAY()</formula>
    </cfRule>
  </conditionalFormatting>
  <conditionalFormatting sqref="N57">
    <cfRule type="cellIs" dxfId="94" priority="473" stopIfTrue="1" operator="lessThanOrEqual">
      <formula>TODAY()</formula>
    </cfRule>
  </conditionalFormatting>
  <conditionalFormatting sqref="N59:N60">
    <cfRule type="cellIs" dxfId="93" priority="468" stopIfTrue="1" operator="lessThanOrEqual">
      <formula>TODAY()</formula>
    </cfRule>
  </conditionalFormatting>
  <conditionalFormatting sqref="N61">
    <cfRule type="cellIs" dxfId="92" priority="467" stopIfTrue="1" operator="lessThanOrEqual">
      <formula>TODAY()</formula>
    </cfRule>
  </conditionalFormatting>
  <conditionalFormatting sqref="N62:N63">
    <cfRule type="cellIs" dxfId="91" priority="466" stopIfTrue="1" operator="lessThanOrEqual">
      <formula>TODAY()</formula>
    </cfRule>
  </conditionalFormatting>
  <conditionalFormatting sqref="N64">
    <cfRule type="cellIs" dxfId="90" priority="465" stopIfTrue="1" operator="lessThanOrEqual">
      <formula>TODAY()</formula>
    </cfRule>
  </conditionalFormatting>
  <conditionalFormatting sqref="N66:N69">
    <cfRule type="cellIs" dxfId="89" priority="461" stopIfTrue="1" operator="lessThanOrEqual">
      <formula>TODAY()</formula>
    </cfRule>
  </conditionalFormatting>
  <conditionalFormatting sqref="N58">
    <cfRule type="cellIs" dxfId="88" priority="457" stopIfTrue="1" operator="lessThanOrEqual">
      <formula>TODAY()</formula>
    </cfRule>
  </conditionalFormatting>
  <conditionalFormatting sqref="N73">
    <cfRule type="cellIs" dxfId="87" priority="456" stopIfTrue="1" operator="lessThanOrEqual">
      <formula>TODAY()</formula>
    </cfRule>
  </conditionalFormatting>
  <conditionalFormatting sqref="N74">
    <cfRule type="cellIs" dxfId="86" priority="446" stopIfTrue="1" operator="lessThanOrEqual">
      <formula>TODAY()</formula>
    </cfRule>
  </conditionalFormatting>
  <conditionalFormatting sqref="N76">
    <cfRule type="cellIs" dxfId="85" priority="441" stopIfTrue="1" operator="lessThanOrEqual">
      <formula>TODAY()</formula>
    </cfRule>
  </conditionalFormatting>
  <conditionalFormatting sqref="N77:N78">
    <cfRule type="cellIs" dxfId="84" priority="427" stopIfTrue="1" operator="lessThanOrEqual">
      <formula>TODAY()</formula>
    </cfRule>
  </conditionalFormatting>
  <conditionalFormatting sqref="N79:N85">
    <cfRule type="cellIs" dxfId="83" priority="346" stopIfTrue="1" operator="lessThanOrEqual">
      <formula>TODAY()</formula>
    </cfRule>
  </conditionalFormatting>
  <conditionalFormatting sqref="N86 N89">
    <cfRule type="cellIs" dxfId="82" priority="339" stopIfTrue="1" operator="lessThanOrEqual">
      <formula>TODAY()</formula>
    </cfRule>
  </conditionalFormatting>
  <conditionalFormatting sqref="N90">
    <cfRule type="cellIs" dxfId="81" priority="318" stopIfTrue="1" operator="lessThanOrEqual">
      <formula>TODAY()</formula>
    </cfRule>
  </conditionalFormatting>
  <conditionalFormatting sqref="N88">
    <cfRule type="cellIs" dxfId="80" priority="306" stopIfTrue="1" operator="lessThanOrEqual">
      <formula>TODAY()</formula>
    </cfRule>
  </conditionalFormatting>
  <conditionalFormatting sqref="N92 N100">
    <cfRule type="cellIs" dxfId="79" priority="299" stopIfTrue="1" operator="lessThanOrEqual">
      <formula>TODAY()</formula>
    </cfRule>
  </conditionalFormatting>
  <conditionalFormatting sqref="N105:N108">
    <cfRule type="cellIs" dxfId="78" priority="287" stopIfTrue="1" operator="lessThanOrEqual">
      <formula>TODAY()</formula>
    </cfRule>
  </conditionalFormatting>
  <conditionalFormatting sqref="N112:N116">
    <cfRule type="cellIs" dxfId="77" priority="234" stopIfTrue="1" operator="lessThanOrEqual">
      <formula>TODAY()</formula>
    </cfRule>
  </conditionalFormatting>
  <conditionalFormatting sqref="N120:N121">
    <cfRule type="cellIs" dxfId="76" priority="220" stopIfTrue="1" operator="lessThanOrEqual">
      <formula>TODAY()</formula>
    </cfRule>
  </conditionalFormatting>
  <conditionalFormatting sqref="N87">
    <cfRule type="cellIs" dxfId="75" priority="144" stopIfTrue="1" operator="lessThanOrEqual">
      <formula>TODAY()</formula>
    </cfRule>
  </conditionalFormatting>
  <conditionalFormatting sqref="N91">
    <cfRule type="cellIs" dxfId="74" priority="143" stopIfTrue="1" operator="lessThanOrEqual">
      <formula>TODAY()</formula>
    </cfRule>
  </conditionalFormatting>
  <conditionalFormatting sqref="N93">
    <cfRule type="cellIs" dxfId="73" priority="142" stopIfTrue="1" operator="lessThanOrEqual">
      <formula>TODAY()</formula>
    </cfRule>
  </conditionalFormatting>
  <conditionalFormatting sqref="N94">
    <cfRule type="cellIs" dxfId="72" priority="141" stopIfTrue="1" operator="lessThanOrEqual">
      <formula>TODAY()</formula>
    </cfRule>
  </conditionalFormatting>
  <conditionalFormatting sqref="N122">
    <cfRule type="cellIs" dxfId="71" priority="140" stopIfTrue="1" operator="lessThanOrEqual">
      <formula>TODAY()</formula>
    </cfRule>
  </conditionalFormatting>
  <conditionalFormatting sqref="N123">
    <cfRule type="cellIs" dxfId="70" priority="139" stopIfTrue="1" operator="lessThanOrEqual">
      <formula>TODAY()</formula>
    </cfRule>
  </conditionalFormatting>
  <conditionalFormatting sqref="N75">
    <cfRule type="cellIs" dxfId="69" priority="138" stopIfTrue="1" operator="lessThanOrEqual">
      <formula>TODAY()</formula>
    </cfRule>
  </conditionalFormatting>
  <conditionalFormatting sqref="N124:N125">
    <cfRule type="cellIs" dxfId="68" priority="134" stopIfTrue="1" operator="lessThanOrEqual">
      <formula>TODAY()</formula>
    </cfRule>
  </conditionalFormatting>
  <conditionalFormatting sqref="N126:N127 N129">
    <cfRule type="cellIs" dxfId="67" priority="132" stopIfTrue="1" operator="lessThanOrEqual">
      <formula>TODAY()</formula>
    </cfRule>
  </conditionalFormatting>
  <conditionalFormatting sqref="N110:N111">
    <cfRule type="cellIs" dxfId="66" priority="128" stopIfTrue="1" operator="lessThanOrEqual">
      <formula>TODAY()</formula>
    </cfRule>
  </conditionalFormatting>
  <conditionalFormatting sqref="N128">
    <cfRule type="cellIs" dxfId="65" priority="127" stopIfTrue="1" operator="lessThanOrEqual">
      <formula>TODAY()</formula>
    </cfRule>
  </conditionalFormatting>
  <conditionalFormatting sqref="N130">
    <cfRule type="cellIs" dxfId="64" priority="126" stopIfTrue="1" operator="lessThanOrEqual">
      <formula>TODAY()</formula>
    </cfRule>
  </conditionalFormatting>
  <conditionalFormatting sqref="N25">
    <cfRule type="cellIs" dxfId="63" priority="125" stopIfTrue="1" operator="lessThanOrEqual">
      <formula>TODAY()</formula>
    </cfRule>
  </conditionalFormatting>
  <conditionalFormatting sqref="N99">
    <cfRule type="cellIs" dxfId="62" priority="123" stopIfTrue="1" operator="lessThanOrEqual">
      <formula>TODAY()</formula>
    </cfRule>
  </conditionalFormatting>
  <conditionalFormatting sqref="N117:N118">
    <cfRule type="cellIs" dxfId="61" priority="122" stopIfTrue="1" operator="lessThanOrEqual">
      <formula>TODAY()</formula>
    </cfRule>
  </conditionalFormatting>
  <conditionalFormatting sqref="N102">
    <cfRule type="cellIs" dxfId="60" priority="121" stopIfTrue="1" operator="lessThanOrEqual">
      <formula>TODAY()</formula>
    </cfRule>
  </conditionalFormatting>
  <conditionalFormatting sqref="N101">
    <cfRule type="cellIs" dxfId="59" priority="120" stopIfTrue="1" operator="lessThanOrEqual">
      <formula>TODAY()</formula>
    </cfRule>
  </conditionalFormatting>
  <conditionalFormatting sqref="N103">
    <cfRule type="cellIs" dxfId="58" priority="119" stopIfTrue="1" operator="lessThanOrEqual">
      <formula>TODAY()</formula>
    </cfRule>
  </conditionalFormatting>
  <conditionalFormatting sqref="N104">
    <cfRule type="cellIs" dxfId="57" priority="118" stopIfTrue="1" operator="lessThanOrEqual">
      <formula>TODAY()</formula>
    </cfRule>
  </conditionalFormatting>
  <conditionalFormatting sqref="N119">
    <cfRule type="cellIs" dxfId="56" priority="117" stopIfTrue="1" operator="lessThanOrEqual">
      <formula>TODAY()</formula>
    </cfRule>
  </conditionalFormatting>
  <conditionalFormatting sqref="N18">
    <cfRule type="cellIs" dxfId="55" priority="116" stopIfTrue="1" operator="lessThanOrEqual">
      <formula>TODAY()</formula>
    </cfRule>
  </conditionalFormatting>
  <conditionalFormatting sqref="N20">
    <cfRule type="cellIs" dxfId="54" priority="115" stopIfTrue="1" operator="lessThanOrEqual">
      <formula>TODAY()</formula>
    </cfRule>
  </conditionalFormatting>
  <conditionalFormatting sqref="N22">
    <cfRule type="cellIs" dxfId="53" priority="114" stopIfTrue="1" operator="lessThanOrEqual">
      <formula>TODAY()</formula>
    </cfRule>
  </conditionalFormatting>
  <conditionalFormatting sqref="N42">
    <cfRule type="cellIs" dxfId="52" priority="113" stopIfTrue="1" operator="lessThanOrEqual">
      <formula>TODAY()</formula>
    </cfRule>
  </conditionalFormatting>
  <conditionalFormatting sqref="N41">
    <cfRule type="cellIs" dxfId="51" priority="112" stopIfTrue="1" operator="lessThanOrEqual">
      <formula>TODAY()</formula>
    </cfRule>
  </conditionalFormatting>
  <conditionalFormatting sqref="N141">
    <cfRule type="cellIs" dxfId="50" priority="89" stopIfTrue="1" operator="lessThanOrEqual">
      <formula>TODAY()</formula>
    </cfRule>
  </conditionalFormatting>
  <conditionalFormatting sqref="N139:N140">
    <cfRule type="cellIs" dxfId="49" priority="88" stopIfTrue="1" operator="lessThanOrEqual">
      <formula>TODAY()</formula>
    </cfRule>
  </conditionalFormatting>
  <conditionalFormatting sqref="N155">
    <cfRule type="cellIs" dxfId="48" priority="76" stopIfTrue="1" operator="lessThanOrEqual">
      <formula>TODAY()</formula>
    </cfRule>
  </conditionalFormatting>
  <conditionalFormatting sqref="N138">
    <cfRule type="cellIs" dxfId="47" priority="75" stopIfTrue="1" operator="lessThanOrEqual">
      <formula>TODAY()</formula>
    </cfRule>
  </conditionalFormatting>
  <conditionalFormatting sqref="N137">
    <cfRule type="cellIs" dxfId="46" priority="69" stopIfTrue="1" operator="lessThanOrEqual">
      <formula>TODAY()</formula>
    </cfRule>
  </conditionalFormatting>
  <conditionalFormatting sqref="N198">
    <cfRule type="cellIs" dxfId="45" priority="68" stopIfTrue="1" operator="lessThanOrEqual">
      <formula>TODAY()</formula>
    </cfRule>
  </conditionalFormatting>
  <conditionalFormatting sqref="N211">
    <cfRule type="cellIs" dxfId="44" priority="67" stopIfTrue="1" operator="lessThanOrEqual">
      <formula>TODAY()</formula>
    </cfRule>
  </conditionalFormatting>
  <conditionalFormatting sqref="N212">
    <cfRule type="cellIs" dxfId="43" priority="66" stopIfTrue="1" operator="lessThanOrEqual">
      <formula>TODAY()</formula>
    </cfRule>
  </conditionalFormatting>
  <conditionalFormatting sqref="N227 N232">
    <cfRule type="cellIs" dxfId="42" priority="63" stopIfTrue="1" operator="lessThanOrEqual">
      <formula>TODAY()</formula>
    </cfRule>
  </conditionalFormatting>
  <conditionalFormatting sqref="N219">
    <cfRule type="cellIs" dxfId="41" priority="62" stopIfTrue="1" operator="lessThanOrEqual">
      <formula>TODAY()</formula>
    </cfRule>
  </conditionalFormatting>
  <conditionalFormatting sqref="N220:N221">
    <cfRule type="cellIs" dxfId="40" priority="61" stopIfTrue="1" operator="lessThanOrEqual">
      <formula>TODAY()</formula>
    </cfRule>
  </conditionalFormatting>
  <conditionalFormatting sqref="N222">
    <cfRule type="cellIs" dxfId="39" priority="60" stopIfTrue="1" operator="lessThanOrEqual">
      <formula>TODAY()</formula>
    </cfRule>
  </conditionalFormatting>
  <conditionalFormatting sqref="N223">
    <cfRule type="cellIs" dxfId="38" priority="59" stopIfTrue="1" operator="lessThanOrEqual">
      <formula>TODAY()</formula>
    </cfRule>
  </conditionalFormatting>
  <conditionalFormatting sqref="N224">
    <cfRule type="cellIs" dxfId="37" priority="58" stopIfTrue="1" operator="lessThanOrEqual">
      <formula>TODAY()</formula>
    </cfRule>
  </conditionalFormatting>
  <conditionalFormatting sqref="N225">
    <cfRule type="cellIs" dxfId="36" priority="57" stopIfTrue="1" operator="lessThanOrEqual">
      <formula>TODAY()</formula>
    </cfRule>
  </conditionalFormatting>
  <conditionalFormatting sqref="N228:N229">
    <cfRule type="cellIs" dxfId="35" priority="56" stopIfTrue="1" operator="lessThanOrEqual">
      <formula>TODAY()</formula>
    </cfRule>
  </conditionalFormatting>
  <conditionalFormatting sqref="N230:N231">
    <cfRule type="cellIs" dxfId="34" priority="55" stopIfTrue="1" operator="lessThanOrEqual">
      <formula>TODAY()</formula>
    </cfRule>
  </conditionalFormatting>
  <conditionalFormatting sqref="N233:N234">
    <cfRule type="cellIs" dxfId="33" priority="54" stopIfTrue="1" operator="lessThanOrEqual">
      <formula>TODAY()</formula>
    </cfRule>
  </conditionalFormatting>
  <conditionalFormatting sqref="N235:N237">
    <cfRule type="cellIs" dxfId="32" priority="50" stopIfTrue="1" operator="lessThanOrEqual">
      <formula>TODAY()</formula>
    </cfRule>
  </conditionalFormatting>
  <conditionalFormatting sqref="N32">
    <cfRule type="cellIs" dxfId="31" priority="31" stopIfTrue="1" operator="lessThanOrEqual">
      <formula>TODAY()</formula>
    </cfRule>
  </conditionalFormatting>
  <conditionalFormatting sqref="N33">
    <cfRule type="cellIs" dxfId="30" priority="29" stopIfTrue="1" operator="lessThanOrEqual">
      <formula>TODAY()</formula>
    </cfRule>
  </conditionalFormatting>
  <conditionalFormatting sqref="N34">
    <cfRule type="cellIs" dxfId="29" priority="28" stopIfTrue="1" operator="lessThanOrEqual">
      <formula>TODAY()</formula>
    </cfRule>
  </conditionalFormatting>
  <conditionalFormatting sqref="N162">
    <cfRule type="cellIs" dxfId="28" priority="43" stopIfTrue="1" operator="lessThanOrEqual">
      <formula>TODAY()</formula>
    </cfRule>
  </conditionalFormatting>
  <conditionalFormatting sqref="N109">
    <cfRule type="cellIs" dxfId="27" priority="44" stopIfTrue="1" operator="lessThanOrEqual">
      <formula>TODAY()</formula>
    </cfRule>
  </conditionalFormatting>
  <conditionalFormatting sqref="N65">
    <cfRule type="cellIs" dxfId="26" priority="42" stopIfTrue="1" operator="lessThanOrEqual">
      <formula>TODAY()</formula>
    </cfRule>
  </conditionalFormatting>
  <conditionalFormatting sqref="N196">
    <cfRule type="cellIs" dxfId="25" priority="41" stopIfTrue="1" operator="lessThanOrEqual">
      <formula>TODAY()</formula>
    </cfRule>
  </conditionalFormatting>
  <conditionalFormatting sqref="N197">
    <cfRule type="cellIs" dxfId="24" priority="40" stopIfTrue="1" operator="lessThanOrEqual">
      <formula>TODAY()</formula>
    </cfRule>
  </conditionalFormatting>
  <conditionalFormatting sqref="N192">
    <cfRule type="cellIs" dxfId="23" priority="39" stopIfTrue="1" operator="lessThanOrEqual">
      <formula>TODAY()</formula>
    </cfRule>
  </conditionalFormatting>
  <conditionalFormatting sqref="N194">
    <cfRule type="cellIs" dxfId="22" priority="38" stopIfTrue="1" operator="lessThanOrEqual">
      <formula>TODAY()</formula>
    </cfRule>
  </conditionalFormatting>
  <conditionalFormatting sqref="N195">
    <cfRule type="cellIs" dxfId="21" priority="37" stopIfTrue="1" operator="lessThanOrEqual">
      <formula>TODAY()</formula>
    </cfRule>
  </conditionalFormatting>
  <conditionalFormatting sqref="N165">
    <cfRule type="cellIs" dxfId="20" priority="36" stopIfTrue="1" operator="lessThanOrEqual">
      <formula>TODAY()</formula>
    </cfRule>
  </conditionalFormatting>
  <conditionalFormatting sqref="N242:N244">
    <cfRule type="cellIs" dxfId="19" priority="35" stopIfTrue="1" operator="lessThanOrEqual">
      <formula>TODAY()</formula>
    </cfRule>
  </conditionalFormatting>
  <conditionalFormatting sqref="N245:N248">
    <cfRule type="cellIs" dxfId="18" priority="34" stopIfTrue="1" operator="lessThanOrEqual">
      <formula>TODAY()</formula>
    </cfRule>
  </conditionalFormatting>
  <conditionalFormatting sqref="N31">
    <cfRule type="cellIs" dxfId="17" priority="33" stopIfTrue="1" operator="lessThanOrEqual">
      <formula>TODAY()</formula>
    </cfRule>
  </conditionalFormatting>
  <conditionalFormatting sqref="N30">
    <cfRule type="cellIs" dxfId="16" priority="32" stopIfTrue="1" operator="lessThanOrEqual">
      <formula>TODAY()</formula>
    </cfRule>
  </conditionalFormatting>
  <conditionalFormatting sqref="N97">
    <cfRule type="cellIs" dxfId="15" priority="21" stopIfTrue="1" operator="lessThanOrEqual">
      <formula>TODAY()</formula>
    </cfRule>
  </conditionalFormatting>
  <conditionalFormatting sqref="N35">
    <cfRule type="cellIs" dxfId="14" priority="27" stopIfTrue="1" operator="lessThanOrEqual">
      <formula>TODAY()</formula>
    </cfRule>
  </conditionalFormatting>
  <conditionalFormatting sqref="N36">
    <cfRule type="cellIs" dxfId="13" priority="26" stopIfTrue="1" operator="lessThanOrEqual">
      <formula>TODAY()</formula>
    </cfRule>
  </conditionalFormatting>
  <conditionalFormatting sqref="N45">
    <cfRule type="cellIs" dxfId="12" priority="25" stopIfTrue="1" operator="lessThanOrEqual">
      <formula>TODAY()</formula>
    </cfRule>
  </conditionalFormatting>
  <conditionalFormatting sqref="N40">
    <cfRule type="cellIs" dxfId="11" priority="24" stopIfTrue="1" operator="lessThanOrEqual">
      <formula>TODAY()</formula>
    </cfRule>
  </conditionalFormatting>
  <conditionalFormatting sqref="N95">
    <cfRule type="cellIs" dxfId="10" priority="23" stopIfTrue="1" operator="lessThanOrEqual">
      <formula>TODAY()</formula>
    </cfRule>
  </conditionalFormatting>
  <conditionalFormatting sqref="N96">
    <cfRule type="cellIs" dxfId="9" priority="22" stopIfTrue="1" operator="lessThanOrEqual">
      <formula>TODAY()</formula>
    </cfRule>
  </conditionalFormatting>
  <conditionalFormatting sqref="N251">
    <cfRule type="cellIs" dxfId="8" priority="1" stopIfTrue="1" operator="lessThanOrEqual">
      <formula>TODAY()</formula>
    </cfRule>
  </conditionalFormatting>
  <conditionalFormatting sqref="N218">
    <cfRule type="cellIs" dxfId="7" priority="20" stopIfTrue="1" operator="lessThanOrEqual">
      <formula>TODAY()</formula>
    </cfRule>
  </conditionalFormatting>
  <conditionalFormatting sqref="N98">
    <cfRule type="cellIs" dxfId="6" priority="19" stopIfTrue="1" operator="lessThanOrEqual">
      <formula>TODAY()</formula>
    </cfRule>
  </conditionalFormatting>
  <conditionalFormatting sqref="N238">
    <cfRule type="cellIs" dxfId="5" priority="18" stopIfTrue="1" operator="lessThanOrEqual">
      <formula>TODAY()</formula>
    </cfRule>
  </conditionalFormatting>
  <conditionalFormatting sqref="N239">
    <cfRule type="cellIs" dxfId="4" priority="17" stopIfTrue="1" operator="lessThanOrEqual">
      <formula>TODAY()</formula>
    </cfRule>
  </conditionalFormatting>
  <conditionalFormatting sqref="N240">
    <cfRule type="cellIs" dxfId="3" priority="16" stopIfTrue="1" operator="lessThanOrEqual">
      <formula>TODAY()</formula>
    </cfRule>
  </conditionalFormatting>
  <conditionalFormatting sqref="N241">
    <cfRule type="cellIs" dxfId="2" priority="15" stopIfTrue="1" operator="lessThanOrEqual">
      <formula>TODAY()</formula>
    </cfRule>
  </conditionalFormatting>
  <conditionalFormatting sqref="N249">
    <cfRule type="cellIs" dxfId="1" priority="3" stopIfTrue="1" operator="lessThanOrEqual">
      <formula>TODAY()</formula>
    </cfRule>
  </conditionalFormatting>
  <conditionalFormatting sqref="N250">
    <cfRule type="cellIs" dxfId="0" priority="2" stopIfTrue="1" operator="lessThanOrEqual">
      <formula>TODAY()</formula>
    </cfRule>
  </conditionalFormatting>
  <dataValidations count="10">
    <dataValidation type="list" allowBlank="1" showInputMessage="1" showErrorMessage="1" sqref="E7:E16 E51 E54:E55 E57:E59 E61:E62 E64:E66 E70 E73:E75 E77:E86 E90 E114:E124 C138:C155 E105 E107 E103 E126 E109:E112 V7:V127 E18:E49 E128:E155 E93:E101" xr:uid="{00000000-0002-0000-0000-000000000000}">
      <formula1>#REF!</formula1>
    </dataValidation>
    <dataValidation type="list" allowBlank="1" showInputMessage="1" showErrorMessage="1" sqref="C51 C7:C49 C109:C137 C73:C86 C64:C66 C61:C62 C57:C59 C54:C55 C70 C107 C105 C103 C90 C93:C101" xr:uid="{00000000-0002-0000-0000-000001000000}">
      <formula1>$V$10:$W$10</formula1>
    </dataValidation>
    <dataValidation type="list" allowBlank="1" showInputMessage="1" showErrorMessage="1" sqref="V6 T7:T262" xr:uid="{00000000-0002-0000-0000-000002000000}">
      <formula1>$V$1:$V$5</formula1>
    </dataValidation>
    <dataValidation type="list" allowBlank="1" showInputMessage="1" showErrorMessage="1" sqref="X4 B213:B217 B198 B219 B221:B222 B225 B227:B230 B235:B241 B166:B168 B147:B158 B7:B145" xr:uid="{00000000-0002-0000-0000-000003000000}">
      <formula1>$X$1:$X$2</formula1>
    </dataValidation>
    <dataValidation type="list" allowBlank="1" showInputMessage="1" showErrorMessage="1" sqref="E198 E219:E251" xr:uid="{00000000-0002-0000-0000-000004000000}">
      <formula1>$AF$5:$AF$7</formula1>
    </dataValidation>
    <dataValidation type="list" allowBlank="1" showInputMessage="1" showErrorMessage="1" sqref="C198:C210 C242:C248" xr:uid="{00000000-0002-0000-0000-000005000000}">
      <formula1>$AC$5:$AC$14</formula1>
    </dataValidation>
    <dataValidation type="list" allowBlank="1" showInputMessage="1" showErrorMessage="1" sqref="C211:C212 C218" xr:uid="{00000000-0002-0000-0000-000006000000}">
      <formula1>$AC$5:$AC$15</formula1>
    </dataValidation>
    <dataValidation type="list" allowBlank="1" showInputMessage="1" showErrorMessage="1" sqref="B211:B212" xr:uid="{00000000-0002-0000-0000-000007000000}">
      <formula1>$AI$5:$AI$8</formula1>
    </dataValidation>
    <dataValidation type="list" allowBlank="1" showInputMessage="1" showErrorMessage="1" sqref="B146 B242:B251" xr:uid="{00000000-0002-0000-0000-000008000000}">
      <formula1>$AI$5:$AI$7</formula1>
    </dataValidation>
    <dataValidation type="list" allowBlank="1" showInputMessage="1" showErrorMessage="1" sqref="C249:C251" xr:uid="{00000000-0002-0000-0000-000009000000}">
      <formula1>$AC$5:$AC$8</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3"/>
  <sheetViews>
    <sheetView topLeftCell="A33" workbookViewId="0">
      <selection activeCell="H44" sqref="H44"/>
    </sheetView>
  </sheetViews>
  <sheetFormatPr defaultColWidth="11.42578125" defaultRowHeight="12.75"/>
  <cols>
    <col min="1" max="1" width="81" bestFit="1" customWidth="1"/>
    <col min="2" max="2" width="25.28515625" style="176" bestFit="1" customWidth="1"/>
    <col min="3" max="4" width="11.140625" style="176" bestFit="1" customWidth="1"/>
    <col min="5" max="5" width="12.42578125" style="176" bestFit="1" customWidth="1"/>
    <col min="6" max="6" width="11.28515625" style="176" bestFit="1" customWidth="1"/>
    <col min="7" max="7" width="11.140625" style="176" bestFit="1" customWidth="1"/>
    <col min="8" max="8" width="13.140625" style="176" bestFit="1" customWidth="1"/>
  </cols>
  <sheetData>
    <row r="1" spans="1:8">
      <c r="A1" s="171" t="s">
        <v>15</v>
      </c>
      <c r="B1" t="s">
        <v>1531</v>
      </c>
    </row>
    <row r="3" spans="1:8">
      <c r="A3" s="171" t="s">
        <v>1532</v>
      </c>
      <c r="B3" s="178" t="s">
        <v>1533</v>
      </c>
      <c r="D3" s="180"/>
      <c r="F3" s="180"/>
    </row>
    <row r="4" spans="1:8" ht="38.25">
      <c r="A4" s="171" t="s">
        <v>1534</v>
      </c>
      <c r="B4" s="179" t="s">
        <v>0</v>
      </c>
      <c r="C4" s="177" t="s">
        <v>2</v>
      </c>
      <c r="D4" s="181" t="s">
        <v>13</v>
      </c>
      <c r="E4" s="174" t="s">
        <v>9</v>
      </c>
      <c r="F4" s="182" t="s">
        <v>4</v>
      </c>
      <c r="G4" s="177" t="s">
        <v>1535</v>
      </c>
      <c r="H4" s="177" t="s">
        <v>1536</v>
      </c>
    </row>
    <row r="5" spans="1:8">
      <c r="A5" s="172" t="s">
        <v>155</v>
      </c>
      <c r="B5" s="178">
        <v>13</v>
      </c>
      <c r="C5" s="176">
        <v>4</v>
      </c>
      <c r="D5" s="180">
        <v>3</v>
      </c>
      <c r="E5" s="176">
        <v>2</v>
      </c>
      <c r="F5" s="180"/>
      <c r="H5" s="176">
        <v>22</v>
      </c>
    </row>
    <row r="6" spans="1:8">
      <c r="A6" s="172" t="s">
        <v>333</v>
      </c>
      <c r="B6" s="178"/>
      <c r="D6" s="180">
        <v>1</v>
      </c>
      <c r="F6" s="180"/>
      <c r="H6" s="176">
        <v>1</v>
      </c>
    </row>
    <row r="7" spans="1:8">
      <c r="A7" s="172" t="s">
        <v>166</v>
      </c>
      <c r="B7" s="178"/>
      <c r="D7" s="180">
        <v>3</v>
      </c>
      <c r="F7" s="180"/>
      <c r="H7" s="176">
        <v>3</v>
      </c>
    </row>
    <row r="8" spans="1:8">
      <c r="A8" s="172" t="s">
        <v>234</v>
      </c>
      <c r="B8" s="178"/>
      <c r="D8" s="180">
        <v>1</v>
      </c>
      <c r="F8" s="180"/>
      <c r="H8" s="176">
        <v>1</v>
      </c>
    </row>
    <row r="9" spans="1:8">
      <c r="A9" s="172" t="s">
        <v>223</v>
      </c>
      <c r="B9" s="178"/>
      <c r="D9" s="180"/>
      <c r="F9" s="180">
        <v>1</v>
      </c>
      <c r="H9" s="176">
        <v>1</v>
      </c>
    </row>
    <row r="10" spans="1:8">
      <c r="A10" s="172" t="s">
        <v>346</v>
      </c>
      <c r="B10" s="178">
        <v>6</v>
      </c>
      <c r="C10" s="176">
        <v>3</v>
      </c>
      <c r="D10" s="180"/>
      <c r="F10" s="180"/>
      <c r="H10" s="176">
        <v>9</v>
      </c>
    </row>
    <row r="11" spans="1:8">
      <c r="A11" s="172" t="s">
        <v>802</v>
      </c>
      <c r="B11" s="178"/>
      <c r="C11" s="176">
        <v>1</v>
      </c>
      <c r="D11" s="180"/>
      <c r="F11" s="180"/>
      <c r="H11" s="176">
        <v>1</v>
      </c>
    </row>
    <row r="12" spans="1:8">
      <c r="A12" s="172" t="s">
        <v>463</v>
      </c>
      <c r="B12" s="178">
        <v>2</v>
      </c>
      <c r="D12" s="180">
        <v>1</v>
      </c>
      <c r="F12" s="180">
        <v>2</v>
      </c>
      <c r="H12" s="176">
        <v>5</v>
      </c>
    </row>
    <row r="13" spans="1:8">
      <c r="A13" s="172" t="s">
        <v>372</v>
      </c>
      <c r="B13" s="178">
        <v>1</v>
      </c>
      <c r="D13" s="180">
        <v>1</v>
      </c>
      <c r="E13" s="176">
        <v>16</v>
      </c>
      <c r="F13" s="180"/>
      <c r="H13" s="176">
        <v>18</v>
      </c>
    </row>
    <row r="14" spans="1:8">
      <c r="A14" s="172" t="s">
        <v>601</v>
      </c>
      <c r="B14" s="178">
        <v>5</v>
      </c>
      <c r="C14" s="176">
        <v>1</v>
      </c>
      <c r="D14" s="180"/>
      <c r="F14" s="180"/>
      <c r="H14" s="176">
        <v>6</v>
      </c>
    </row>
    <row r="15" spans="1:8">
      <c r="A15" s="172" t="s">
        <v>713</v>
      </c>
      <c r="B15" s="178">
        <v>1</v>
      </c>
      <c r="C15" s="176">
        <v>1</v>
      </c>
      <c r="D15" s="180"/>
      <c r="F15" s="180"/>
      <c r="H15" s="176">
        <v>2</v>
      </c>
    </row>
    <row r="16" spans="1:8">
      <c r="A16" s="172" t="s">
        <v>53</v>
      </c>
      <c r="B16" s="178">
        <v>5</v>
      </c>
      <c r="C16" s="176">
        <v>9</v>
      </c>
      <c r="D16" s="180">
        <v>3</v>
      </c>
      <c r="F16" s="180">
        <v>4</v>
      </c>
      <c r="H16" s="176">
        <v>21</v>
      </c>
    </row>
    <row r="17" spans="1:8">
      <c r="A17" s="172" t="s">
        <v>64</v>
      </c>
      <c r="B17" s="178">
        <v>4</v>
      </c>
      <c r="D17" s="180"/>
      <c r="F17" s="180">
        <v>1</v>
      </c>
      <c r="H17" s="176">
        <v>5</v>
      </c>
    </row>
    <row r="18" spans="1:8">
      <c r="A18" s="172" t="s">
        <v>704</v>
      </c>
      <c r="B18" s="178"/>
      <c r="D18" s="180">
        <v>2</v>
      </c>
      <c r="F18" s="180"/>
      <c r="H18" s="176">
        <v>2</v>
      </c>
    </row>
    <row r="19" spans="1:8">
      <c r="A19" s="172" t="s">
        <v>246</v>
      </c>
      <c r="B19" s="178">
        <v>1</v>
      </c>
      <c r="D19" s="180"/>
      <c r="F19" s="180"/>
      <c r="H19" s="176">
        <v>1</v>
      </c>
    </row>
    <row r="20" spans="1:8">
      <c r="A20" s="172" t="s">
        <v>41</v>
      </c>
      <c r="B20" s="178">
        <v>6</v>
      </c>
      <c r="C20" s="176">
        <v>15</v>
      </c>
      <c r="D20" s="180">
        <v>8</v>
      </c>
      <c r="F20" s="180">
        <v>1</v>
      </c>
      <c r="H20" s="176">
        <v>30</v>
      </c>
    </row>
    <row r="21" spans="1:8">
      <c r="A21" s="172" t="s">
        <v>670</v>
      </c>
      <c r="B21" s="178">
        <v>5</v>
      </c>
      <c r="D21" s="180"/>
      <c r="F21" s="180"/>
      <c r="H21" s="176">
        <v>5</v>
      </c>
    </row>
    <row r="22" spans="1:8">
      <c r="A22" s="172" t="s">
        <v>1161</v>
      </c>
      <c r="B22" s="178"/>
      <c r="C22" s="176">
        <v>1</v>
      </c>
      <c r="D22" s="180"/>
      <c r="F22" s="180"/>
      <c r="H22" s="176">
        <v>1</v>
      </c>
    </row>
    <row r="23" spans="1:8">
      <c r="A23" s="172" t="s">
        <v>657</v>
      </c>
      <c r="B23" s="178"/>
      <c r="D23" s="180"/>
      <c r="F23" s="180">
        <v>1</v>
      </c>
      <c r="H23" s="176">
        <v>1</v>
      </c>
    </row>
    <row r="24" spans="1:8">
      <c r="A24" s="172" t="s">
        <v>142</v>
      </c>
      <c r="B24" s="178">
        <v>2</v>
      </c>
      <c r="D24" s="180"/>
      <c r="F24" s="180">
        <v>1</v>
      </c>
      <c r="H24" s="176">
        <v>3</v>
      </c>
    </row>
    <row r="25" spans="1:8">
      <c r="A25" s="172" t="s">
        <v>993</v>
      </c>
      <c r="B25" s="178">
        <v>1</v>
      </c>
      <c r="D25" s="180">
        <v>2</v>
      </c>
      <c r="F25" s="180"/>
      <c r="H25" s="176">
        <v>3</v>
      </c>
    </row>
    <row r="26" spans="1:8">
      <c r="A26" s="172" t="s">
        <v>679</v>
      </c>
      <c r="B26" s="178">
        <v>3</v>
      </c>
      <c r="C26" s="176">
        <v>1</v>
      </c>
      <c r="D26" s="180"/>
      <c r="F26" s="180"/>
      <c r="H26" s="176">
        <v>4</v>
      </c>
    </row>
    <row r="27" spans="1:8">
      <c r="A27" s="172" t="s">
        <v>1537</v>
      </c>
      <c r="B27" s="178"/>
      <c r="D27" s="180"/>
      <c r="E27" s="176">
        <v>1</v>
      </c>
      <c r="F27" s="180"/>
      <c r="H27" s="176">
        <v>1</v>
      </c>
    </row>
    <row r="28" spans="1:8">
      <c r="A28" s="172" t="s">
        <v>257</v>
      </c>
      <c r="B28" s="178">
        <v>8</v>
      </c>
      <c r="C28" s="176">
        <v>3</v>
      </c>
      <c r="D28" s="180"/>
      <c r="F28" s="180"/>
      <c r="H28" s="176">
        <v>11</v>
      </c>
    </row>
    <row r="29" spans="1:8">
      <c r="A29" s="172" t="s">
        <v>267</v>
      </c>
      <c r="B29" s="178">
        <v>1</v>
      </c>
      <c r="D29" s="180"/>
      <c r="F29" s="180"/>
      <c r="H29" s="176">
        <v>1</v>
      </c>
    </row>
    <row r="30" spans="1:8">
      <c r="A30" s="172" t="s">
        <v>752</v>
      </c>
      <c r="B30" s="178">
        <v>5</v>
      </c>
      <c r="C30" s="176">
        <v>2</v>
      </c>
      <c r="D30" s="180"/>
      <c r="F30" s="180"/>
      <c r="H30" s="176">
        <v>7</v>
      </c>
    </row>
    <row r="31" spans="1:8">
      <c r="A31" s="172" t="s">
        <v>641</v>
      </c>
      <c r="B31" s="178">
        <v>10</v>
      </c>
      <c r="D31" s="180"/>
      <c r="F31" s="180"/>
      <c r="H31" s="176">
        <v>10</v>
      </c>
    </row>
    <row r="32" spans="1:8">
      <c r="A32" s="172" t="s">
        <v>811</v>
      </c>
      <c r="B32" s="178">
        <v>5</v>
      </c>
      <c r="D32" s="180"/>
      <c r="F32" s="180"/>
      <c r="H32" s="176">
        <v>5</v>
      </c>
    </row>
    <row r="33" spans="1:8">
      <c r="A33" s="172" t="s">
        <v>1535</v>
      </c>
      <c r="B33" s="178"/>
      <c r="C33" s="176">
        <v>1</v>
      </c>
      <c r="D33" s="180"/>
      <c r="F33" s="180"/>
      <c r="H33" s="176">
        <v>1</v>
      </c>
    </row>
    <row r="34" spans="1:8" hidden="1">
      <c r="A34" s="172" t="s">
        <v>1194</v>
      </c>
      <c r="B34" s="178"/>
      <c r="C34" s="176">
        <v>3</v>
      </c>
      <c r="D34" s="180"/>
      <c r="E34" s="176">
        <v>7</v>
      </c>
      <c r="F34" s="180"/>
      <c r="H34" s="176">
        <v>10</v>
      </c>
    </row>
    <row r="35" spans="1:8">
      <c r="A35" s="172" t="s">
        <v>1174</v>
      </c>
      <c r="B35" s="178">
        <v>3</v>
      </c>
      <c r="C35" s="176">
        <v>5</v>
      </c>
      <c r="D35" s="180"/>
      <c r="F35" s="180"/>
      <c r="H35" s="176">
        <v>8</v>
      </c>
    </row>
    <row r="36" spans="1:8">
      <c r="A36" s="172" t="s">
        <v>1538</v>
      </c>
      <c r="B36" s="178"/>
      <c r="D36" s="180"/>
      <c r="E36" s="176">
        <v>4</v>
      </c>
      <c r="F36" s="180"/>
      <c r="H36" s="176">
        <v>4</v>
      </c>
    </row>
    <row r="37" spans="1:8">
      <c r="A37" s="172" t="s">
        <v>1269</v>
      </c>
      <c r="B37" s="178"/>
      <c r="D37" s="180"/>
      <c r="E37" s="176">
        <v>8</v>
      </c>
      <c r="F37" s="180"/>
      <c r="H37" s="176">
        <v>8</v>
      </c>
    </row>
    <row r="38" spans="1:8">
      <c r="A38" s="172" t="s">
        <v>1293</v>
      </c>
      <c r="B38" s="178"/>
      <c r="D38" s="180"/>
      <c r="E38" s="176">
        <v>5</v>
      </c>
      <c r="F38" s="180"/>
      <c r="H38" s="176">
        <v>5</v>
      </c>
    </row>
    <row r="39" spans="1:8">
      <c r="A39" s="172" t="s">
        <v>1539</v>
      </c>
      <c r="B39" s="178"/>
      <c r="D39" s="180"/>
      <c r="E39" s="176">
        <v>4</v>
      </c>
      <c r="F39" s="180"/>
      <c r="H39" s="176">
        <v>4</v>
      </c>
    </row>
    <row r="40" spans="1:8">
      <c r="A40" s="172" t="s">
        <v>1312</v>
      </c>
      <c r="B40" s="178"/>
      <c r="C40" s="176">
        <v>14</v>
      </c>
      <c r="D40" s="180"/>
      <c r="F40" s="180"/>
      <c r="H40" s="176">
        <v>14</v>
      </c>
    </row>
    <row r="41" spans="1:8">
      <c r="A41" s="172" t="s">
        <v>1376</v>
      </c>
      <c r="B41" s="178"/>
      <c r="D41" s="180"/>
      <c r="E41" s="176">
        <v>1</v>
      </c>
      <c r="F41" s="180"/>
      <c r="H41" s="176">
        <v>1</v>
      </c>
    </row>
    <row r="42" spans="1:8">
      <c r="A42" s="172" t="s">
        <v>1231</v>
      </c>
      <c r="B42" s="178"/>
      <c r="C42" s="176">
        <v>1</v>
      </c>
      <c r="D42" s="180"/>
      <c r="F42" s="180"/>
      <c r="H42" s="176">
        <v>1</v>
      </c>
    </row>
    <row r="43" spans="1:8">
      <c r="A43" s="172" t="s">
        <v>1238</v>
      </c>
      <c r="B43" s="178"/>
      <c r="C43" s="176">
        <v>1</v>
      </c>
      <c r="D43" s="180"/>
      <c r="F43" s="180"/>
      <c r="H43" s="176">
        <v>1</v>
      </c>
    </row>
    <row r="44" spans="1:8">
      <c r="A44" s="172" t="s">
        <v>1243</v>
      </c>
      <c r="B44" s="178"/>
      <c r="C44" s="176">
        <v>1</v>
      </c>
      <c r="D44" s="180"/>
      <c r="F44" s="180"/>
      <c r="H44" s="176">
        <v>1</v>
      </c>
    </row>
    <row r="45" spans="1:8">
      <c r="A45" s="172" t="s">
        <v>1247</v>
      </c>
      <c r="B45" s="178"/>
      <c r="C45" s="176">
        <v>1</v>
      </c>
      <c r="D45" s="180"/>
      <c r="F45" s="180"/>
      <c r="H45" s="176">
        <v>1</v>
      </c>
    </row>
    <row r="46" spans="1:8">
      <c r="A46" s="172" t="s">
        <v>1252</v>
      </c>
      <c r="B46" s="178"/>
      <c r="C46" s="176">
        <v>1</v>
      </c>
      <c r="D46" s="180"/>
      <c r="F46" s="180"/>
      <c r="H46" s="176">
        <v>1</v>
      </c>
    </row>
    <row r="47" spans="1:8">
      <c r="A47" s="172" t="s">
        <v>1304</v>
      </c>
      <c r="B47" s="178"/>
      <c r="C47" s="176">
        <v>1</v>
      </c>
      <c r="D47" s="180"/>
      <c r="F47" s="180"/>
      <c r="H47" s="176">
        <v>1</v>
      </c>
    </row>
    <row r="48" spans="1:8">
      <c r="A48" s="172" t="s">
        <v>1398</v>
      </c>
      <c r="B48" s="178"/>
      <c r="D48" s="180"/>
      <c r="E48" s="176">
        <v>4</v>
      </c>
      <c r="F48" s="180"/>
      <c r="H48" s="176">
        <v>4</v>
      </c>
    </row>
    <row r="49" spans="1:8">
      <c r="A49" s="172" t="s">
        <v>1414</v>
      </c>
      <c r="B49" s="178"/>
      <c r="C49" s="176">
        <v>1</v>
      </c>
      <c r="D49" s="180"/>
      <c r="F49" s="180"/>
      <c r="H49" s="176">
        <v>1</v>
      </c>
    </row>
    <row r="50" spans="1:8">
      <c r="A50" s="172" t="s">
        <v>1451</v>
      </c>
      <c r="B50" s="178"/>
      <c r="C50" s="176">
        <v>3</v>
      </c>
      <c r="D50" s="180"/>
      <c r="F50" s="180"/>
      <c r="H50" s="176">
        <v>3</v>
      </c>
    </row>
    <row r="51" spans="1:8">
      <c r="A51" s="172" t="s">
        <v>1536</v>
      </c>
      <c r="B51" s="178">
        <v>87</v>
      </c>
      <c r="C51" s="176">
        <v>74</v>
      </c>
      <c r="D51" s="180">
        <v>25</v>
      </c>
      <c r="E51" s="176">
        <v>52</v>
      </c>
      <c r="F51" s="180">
        <v>11</v>
      </c>
      <c r="H51" s="176">
        <v>249</v>
      </c>
    </row>
    <row r="52" spans="1:8">
      <c r="B52"/>
      <c r="C52"/>
      <c r="D52"/>
      <c r="E52"/>
      <c r="F52"/>
      <c r="G52"/>
      <c r="H52"/>
    </row>
    <row r="53" spans="1:8">
      <c r="B53"/>
      <c r="C53"/>
      <c r="D53"/>
      <c r="E53"/>
      <c r="F53"/>
      <c r="G53"/>
      <c r="H53"/>
    </row>
    <row r="54" spans="1:8">
      <c r="B54"/>
      <c r="C54"/>
      <c r="D54"/>
      <c r="E54"/>
      <c r="F54"/>
      <c r="G54"/>
      <c r="H54"/>
    </row>
    <row r="55" spans="1:8">
      <c r="B55"/>
      <c r="C55"/>
      <c r="D55"/>
      <c r="E55"/>
      <c r="F55"/>
      <c r="G55"/>
      <c r="H55"/>
    </row>
    <row r="56" spans="1:8">
      <c r="B56"/>
      <c r="C56"/>
      <c r="D56"/>
      <c r="E56"/>
      <c r="F56"/>
      <c r="G56"/>
      <c r="H56"/>
    </row>
    <row r="57" spans="1:8">
      <c r="B57"/>
      <c r="C57"/>
      <c r="D57"/>
      <c r="E57"/>
      <c r="F57"/>
      <c r="G57"/>
      <c r="H57"/>
    </row>
    <row r="58" spans="1:8">
      <c r="B58"/>
      <c r="C58"/>
      <c r="D58"/>
      <c r="E58"/>
      <c r="F58"/>
      <c r="G58"/>
      <c r="H58"/>
    </row>
    <row r="59" spans="1:8">
      <c r="B59"/>
      <c r="C59"/>
      <c r="D59"/>
      <c r="E59"/>
      <c r="F59"/>
      <c r="G59"/>
      <c r="H59"/>
    </row>
    <row r="60" spans="1:8">
      <c r="B60"/>
      <c r="C60"/>
      <c r="D60"/>
      <c r="E60"/>
      <c r="F60"/>
      <c r="G60"/>
      <c r="H60"/>
    </row>
    <row r="61" spans="1:8">
      <c r="B61"/>
      <c r="C61"/>
      <c r="D61"/>
      <c r="E61"/>
      <c r="F61"/>
      <c r="G61"/>
      <c r="H61"/>
    </row>
    <row r="62" spans="1:8">
      <c r="B62"/>
      <c r="C62"/>
      <c r="D62"/>
      <c r="E62"/>
      <c r="F62"/>
      <c r="G62"/>
      <c r="H62"/>
    </row>
    <row r="63" spans="1:8">
      <c r="B63"/>
      <c r="C63"/>
      <c r="D63"/>
      <c r="E63"/>
      <c r="F63"/>
      <c r="G63"/>
      <c r="H63"/>
    </row>
    <row r="64" spans="1:8">
      <c r="B64"/>
      <c r="C64"/>
      <c r="D64"/>
      <c r="E64"/>
      <c r="F64"/>
      <c r="G64"/>
      <c r="H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workbookViewId="0">
      <selection activeCell="E12" sqref="E12"/>
    </sheetView>
  </sheetViews>
  <sheetFormatPr defaultColWidth="11.42578125" defaultRowHeight="12.75"/>
  <cols>
    <col min="1" max="1" width="20" bestFit="1" customWidth="1"/>
    <col min="2" max="2" width="25.28515625" style="176" bestFit="1" customWidth="1"/>
    <col min="3" max="4" width="11.140625" style="176" bestFit="1" customWidth="1"/>
    <col min="5" max="5" width="33" style="176" bestFit="1" customWidth="1"/>
    <col min="6" max="6" width="19.28515625" style="176" bestFit="1" customWidth="1"/>
    <col min="7" max="7" width="11.140625" style="176" bestFit="1" customWidth="1"/>
    <col min="8" max="8" width="13.140625" bestFit="1" customWidth="1"/>
    <col min="9" max="9" width="10.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5703125" bestFit="1" customWidth="1"/>
    <col min="69" max="69" width="13.140625" bestFit="1" customWidth="1"/>
  </cols>
  <sheetData>
    <row r="1" spans="1:7">
      <c r="A1" s="171" t="s">
        <v>19</v>
      </c>
      <c r="B1" t="s">
        <v>1540</v>
      </c>
    </row>
    <row r="3" spans="1:7">
      <c r="A3" s="171" t="s">
        <v>1532</v>
      </c>
      <c r="B3" s="175" t="s">
        <v>1533</v>
      </c>
      <c r="F3"/>
      <c r="G3"/>
    </row>
    <row r="4" spans="1:7">
      <c r="A4" s="171" t="s">
        <v>1534</v>
      </c>
      <c r="B4" s="176" t="s">
        <v>0</v>
      </c>
      <c r="C4" s="176" t="s">
        <v>2</v>
      </c>
      <c r="D4" s="176" t="s">
        <v>13</v>
      </c>
      <c r="E4" s="176" t="s">
        <v>9</v>
      </c>
      <c r="F4"/>
      <c r="G4"/>
    </row>
    <row r="5" spans="1:7">
      <c r="A5" s="172" t="s">
        <v>1254</v>
      </c>
      <c r="B5" s="176">
        <v>1</v>
      </c>
      <c r="F5"/>
      <c r="G5"/>
    </row>
    <row r="6" spans="1:7">
      <c r="A6" s="172" t="s">
        <v>36</v>
      </c>
      <c r="C6" s="176">
        <v>20</v>
      </c>
      <c r="E6" s="176">
        <v>10</v>
      </c>
      <c r="F6" s="255">
        <f>19/31</f>
        <v>0.61290322580645162</v>
      </c>
      <c r="G6"/>
    </row>
    <row r="7" spans="1:7">
      <c r="A7" s="173" t="s">
        <v>1</v>
      </c>
      <c r="C7" s="176">
        <v>16</v>
      </c>
      <c r="E7" s="176">
        <v>1</v>
      </c>
      <c r="F7"/>
      <c r="G7"/>
    </row>
    <row r="8" spans="1:7">
      <c r="A8" s="173" t="s">
        <v>3</v>
      </c>
      <c r="C8" s="176">
        <v>2</v>
      </c>
      <c r="F8"/>
      <c r="G8"/>
    </row>
    <row r="9" spans="1:7">
      <c r="A9" s="173" t="s">
        <v>1535</v>
      </c>
      <c r="C9" s="176">
        <v>1</v>
      </c>
      <c r="E9" s="176">
        <v>9</v>
      </c>
      <c r="F9"/>
      <c r="G9"/>
    </row>
    <row r="10" spans="1:7">
      <c r="A10" s="173" t="s">
        <v>1339</v>
      </c>
      <c r="C10" s="176">
        <v>1</v>
      </c>
      <c r="F10"/>
      <c r="G10"/>
    </row>
    <row r="11" spans="1:7">
      <c r="A11" s="172" t="s">
        <v>90</v>
      </c>
      <c r="B11" s="176">
        <v>3</v>
      </c>
      <c r="C11" s="176">
        <v>29</v>
      </c>
      <c r="D11" s="176">
        <v>1</v>
      </c>
      <c r="E11" s="176">
        <v>40</v>
      </c>
      <c r="F11"/>
      <c r="G11"/>
    </row>
    <row r="12" spans="1:7">
      <c r="A12" s="172" t="s">
        <v>1536</v>
      </c>
      <c r="B12" s="176">
        <v>4</v>
      </c>
      <c r="C12" s="176">
        <v>49</v>
      </c>
      <c r="D12" s="176">
        <v>1</v>
      </c>
      <c r="E12" s="176">
        <v>50</v>
      </c>
      <c r="F12"/>
      <c r="G12"/>
    </row>
    <row r="13" spans="1:7">
      <c r="B13"/>
      <c r="C13"/>
      <c r="D13"/>
      <c r="E13"/>
      <c r="F13"/>
      <c r="G13"/>
    </row>
    <row r="14" spans="1:7">
      <c r="B14"/>
      <c r="C14"/>
      <c r="D14"/>
      <c r="E14"/>
      <c r="F14"/>
      <c r="G14"/>
    </row>
    <row r="15" spans="1:7">
      <c r="B15"/>
      <c r="C15"/>
      <c r="D15"/>
      <c r="E15"/>
      <c r="F15"/>
      <c r="G15"/>
    </row>
    <row r="16" spans="1:7">
      <c r="B16"/>
      <c r="C16"/>
      <c r="D16"/>
      <c r="E16"/>
      <c r="F16"/>
      <c r="G16"/>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24"/>
  <sheetViews>
    <sheetView topLeftCell="A56" workbookViewId="0">
      <selection activeCell="D83" sqref="D83"/>
    </sheetView>
  </sheetViews>
  <sheetFormatPr defaultColWidth="11.42578125" defaultRowHeight="12.75"/>
  <cols>
    <col min="1" max="1" width="35" bestFit="1" customWidth="1"/>
    <col min="2" max="2" width="10.140625" bestFit="1" customWidth="1"/>
    <col min="3" max="3" width="13.85546875" bestFit="1" customWidth="1"/>
    <col min="4" max="7" width="33" style="176" bestFit="1" customWidth="1"/>
    <col min="8" max="8" width="13.140625" bestFit="1" customWidth="1"/>
    <col min="9" max="32" width="84.7109375" bestFit="1" customWidth="1"/>
    <col min="33" max="33" width="13.140625" bestFit="1" customWidth="1"/>
    <col min="34" max="40" width="10.140625" bestFit="1" customWidth="1"/>
    <col min="41" max="41" width="9.140625" bestFit="1" customWidth="1"/>
    <col min="42" max="42" width="10.140625" bestFit="1" customWidth="1"/>
    <col min="43" max="43" width="9.140625" bestFit="1" customWidth="1"/>
    <col min="44" max="47" width="10.140625" bestFit="1" customWidth="1"/>
    <col min="48" max="48" width="11.140625" bestFit="1" customWidth="1"/>
    <col min="49" max="49" width="13.140625" bestFit="1" customWidth="1"/>
    <col min="50" max="50" width="12.140625" bestFit="1" customWidth="1"/>
    <col min="51" max="51" width="15.28515625" bestFit="1" customWidth="1"/>
    <col min="52" max="52" width="12.140625" bestFit="1" customWidth="1"/>
    <col min="53" max="53" width="15.28515625" bestFit="1" customWidth="1"/>
    <col min="54" max="54" width="12.140625" bestFit="1" customWidth="1"/>
    <col min="55" max="55" width="15.28515625" bestFit="1" customWidth="1"/>
    <col min="56" max="56" width="12.140625" bestFit="1" customWidth="1"/>
    <col min="57" max="57" width="15.28515625" bestFit="1" customWidth="1"/>
    <col min="58" max="58" width="12.140625" bestFit="1" customWidth="1"/>
    <col min="59" max="59" width="4.5703125" bestFit="1" customWidth="1"/>
    <col min="60" max="60" width="15.28515625" bestFit="1" customWidth="1"/>
    <col min="61" max="61" width="12.140625" bestFit="1" customWidth="1"/>
    <col min="62" max="62" width="15.28515625" bestFit="1" customWidth="1"/>
    <col min="63" max="63" width="11.140625" bestFit="1" customWidth="1"/>
    <col min="64" max="64" width="14.28515625" bestFit="1" customWidth="1"/>
    <col min="65" max="65" width="11.140625" bestFit="1" customWidth="1"/>
    <col min="66" max="66" width="14.28515625" bestFit="1" customWidth="1"/>
    <col min="67" max="67" width="12.140625" bestFit="1" customWidth="1"/>
    <col min="68" max="68" width="4" bestFit="1" customWidth="1"/>
    <col min="69" max="69" width="15.28515625" bestFit="1" customWidth="1"/>
    <col min="70" max="70" width="12.140625" bestFit="1" customWidth="1"/>
    <col min="71" max="71" width="4.85546875" bestFit="1" customWidth="1"/>
    <col min="72" max="72" width="3.85546875" bestFit="1" customWidth="1"/>
    <col min="73" max="73" width="15.28515625" bestFit="1" customWidth="1"/>
    <col min="74" max="74" width="12.140625" bestFit="1" customWidth="1"/>
    <col min="75" max="75" width="15.28515625" bestFit="1" customWidth="1"/>
    <col min="76" max="76" width="12.140625" bestFit="1" customWidth="1"/>
    <col min="77" max="77" width="4.140625" bestFit="1" customWidth="1"/>
    <col min="78" max="78" width="15.28515625" bestFit="1" customWidth="1"/>
    <col min="79" max="79" width="12.140625" bestFit="1" customWidth="1"/>
    <col min="80" max="80" width="4.140625" bestFit="1" customWidth="1"/>
    <col min="81" max="81" width="15.28515625" bestFit="1" customWidth="1"/>
    <col min="82" max="82" width="12.140625" bestFit="1" customWidth="1"/>
    <col min="83" max="83" width="15.28515625" bestFit="1" customWidth="1"/>
    <col min="84" max="84" width="12.140625" bestFit="1" customWidth="1"/>
    <col min="85" max="85" width="15.28515625" bestFit="1" customWidth="1"/>
    <col min="86" max="86" width="12.140625" bestFit="1" customWidth="1"/>
    <col min="87" max="87" width="15.28515625" bestFit="1" customWidth="1"/>
    <col min="88" max="88" width="11.140625" bestFit="1" customWidth="1"/>
    <col min="89" max="89" width="14.28515625" bestFit="1" customWidth="1"/>
    <col min="90" max="90" width="12.140625" bestFit="1" customWidth="1"/>
    <col min="91" max="91" width="15.28515625" bestFit="1" customWidth="1"/>
    <col min="92" max="92" width="11.140625" bestFit="1" customWidth="1"/>
    <col min="93" max="93" width="14.28515625" bestFit="1" customWidth="1"/>
    <col min="94" max="94" width="12.140625" bestFit="1" customWidth="1"/>
    <col min="95" max="95" width="15.28515625" bestFit="1" customWidth="1"/>
    <col min="96" max="96" width="12.140625" bestFit="1" customWidth="1"/>
    <col min="97" max="97" width="15.28515625" bestFit="1" customWidth="1"/>
    <col min="98" max="98" width="12.140625" bestFit="1" customWidth="1"/>
    <col min="99" max="99" width="15.28515625" bestFit="1" customWidth="1"/>
    <col min="100" max="100" width="12.140625" bestFit="1" customWidth="1"/>
    <col min="101" max="101" width="4.5703125" bestFit="1" customWidth="1"/>
    <col min="102" max="102" width="4" bestFit="1" customWidth="1"/>
    <col min="103" max="103" width="15.28515625" bestFit="1" customWidth="1"/>
    <col min="104" max="104" width="13.140625" bestFit="1" customWidth="1"/>
    <col min="105" max="105" width="4" bestFit="1" customWidth="1"/>
    <col min="106" max="106" width="4.85546875" bestFit="1" customWidth="1"/>
    <col min="107" max="107" width="4.140625" bestFit="1" customWidth="1"/>
    <col min="108" max="108" width="3.7109375" bestFit="1" customWidth="1"/>
    <col min="109" max="109" width="16.42578125" bestFit="1" customWidth="1"/>
    <col min="110" max="110" width="13.140625" bestFit="1" customWidth="1"/>
  </cols>
  <sheetData>
    <row r="3" spans="1:3">
      <c r="A3" s="171" t="s">
        <v>33</v>
      </c>
      <c r="B3" s="171" t="s">
        <v>19</v>
      </c>
      <c r="C3" t="s">
        <v>1532</v>
      </c>
    </row>
    <row r="4" spans="1:3">
      <c r="A4" t="s">
        <v>0</v>
      </c>
      <c r="C4">
        <v>87</v>
      </c>
    </row>
    <row r="5" spans="1:3">
      <c r="A5" t="s">
        <v>2</v>
      </c>
      <c r="C5">
        <v>74</v>
      </c>
    </row>
    <row r="6" spans="1:3">
      <c r="B6" s="183">
        <v>36905</v>
      </c>
      <c r="C6">
        <v>3</v>
      </c>
    </row>
    <row r="7" spans="1:3">
      <c r="B7" s="183">
        <v>43349</v>
      </c>
      <c r="C7">
        <v>5</v>
      </c>
    </row>
    <row r="8" spans="1:3">
      <c r="B8" s="183">
        <v>43747</v>
      </c>
      <c r="C8">
        <v>3</v>
      </c>
    </row>
    <row r="9" spans="1:3">
      <c r="B9" s="183">
        <v>43942</v>
      </c>
      <c r="C9">
        <v>3</v>
      </c>
    </row>
    <row r="10" spans="1:3">
      <c r="B10" s="183">
        <v>43976</v>
      </c>
      <c r="C10">
        <v>1</v>
      </c>
    </row>
    <row r="11" spans="1:3">
      <c r="B11" s="183">
        <v>44053</v>
      </c>
      <c r="C11">
        <v>1</v>
      </c>
    </row>
    <row r="12" spans="1:3">
      <c r="B12" s="183">
        <v>44146</v>
      </c>
      <c r="C12">
        <v>3</v>
      </c>
    </row>
    <row r="13" spans="1:3">
      <c r="B13" s="183">
        <v>44214</v>
      </c>
      <c r="C13">
        <v>10</v>
      </c>
    </row>
    <row r="14" spans="1:3">
      <c r="B14" s="183">
        <v>44237</v>
      </c>
      <c r="C14">
        <v>4</v>
      </c>
    </row>
    <row r="15" spans="1:3">
      <c r="B15" s="183">
        <v>44249</v>
      </c>
      <c r="C15">
        <v>7</v>
      </c>
    </row>
    <row r="16" spans="1:3">
      <c r="B16" t="s">
        <v>1535</v>
      </c>
      <c r="C16">
        <v>1</v>
      </c>
    </row>
    <row r="17" spans="1:3">
      <c r="B17" s="183">
        <v>44215</v>
      </c>
      <c r="C17">
        <v>3</v>
      </c>
    </row>
    <row r="18" spans="1:3">
      <c r="B18" s="183">
        <v>44245</v>
      </c>
      <c r="C18">
        <v>5</v>
      </c>
    </row>
    <row r="19" spans="1:3">
      <c r="B19" s="183">
        <v>44225</v>
      </c>
      <c r="C19">
        <v>1</v>
      </c>
    </row>
    <row r="20" spans="1:3">
      <c r="B20" s="183">
        <v>44279</v>
      </c>
      <c r="C20">
        <v>1</v>
      </c>
    </row>
    <row r="21" spans="1:3">
      <c r="B21" s="183">
        <v>44295</v>
      </c>
      <c r="C21">
        <v>15</v>
      </c>
    </row>
    <row r="22" spans="1:3">
      <c r="B22" s="183">
        <v>44316</v>
      </c>
      <c r="C22">
        <v>3</v>
      </c>
    </row>
    <row r="23" spans="1:3">
      <c r="B23" s="183">
        <v>44238</v>
      </c>
      <c r="C23">
        <v>1</v>
      </c>
    </row>
    <row r="24" spans="1:3">
      <c r="B24" s="183">
        <v>44239</v>
      </c>
      <c r="C24">
        <v>1</v>
      </c>
    </row>
    <row r="25" spans="1:3">
      <c r="B25" s="183">
        <v>44284</v>
      </c>
      <c r="C25">
        <v>3</v>
      </c>
    </row>
    <row r="26" spans="1:3">
      <c r="A26" t="s">
        <v>13</v>
      </c>
      <c r="C26">
        <v>25</v>
      </c>
    </row>
    <row r="27" spans="1:3">
      <c r="B27" s="183">
        <v>41695</v>
      </c>
      <c r="C27">
        <v>1</v>
      </c>
    </row>
    <row r="28" spans="1:3">
      <c r="B28" s="183">
        <v>43349</v>
      </c>
      <c r="C28">
        <v>3</v>
      </c>
    </row>
    <row r="29" spans="1:3">
      <c r="B29" s="183">
        <v>43446</v>
      </c>
      <c r="C29">
        <v>6</v>
      </c>
    </row>
    <row r="30" spans="1:3">
      <c r="B30" s="183">
        <v>43453</v>
      </c>
      <c r="C30">
        <v>1</v>
      </c>
    </row>
    <row r="31" spans="1:3">
      <c r="B31" s="183">
        <v>43629</v>
      </c>
      <c r="C31">
        <v>1</v>
      </c>
    </row>
    <row r="32" spans="1:3">
      <c r="B32" s="183">
        <v>43644</v>
      </c>
      <c r="C32">
        <v>1</v>
      </c>
    </row>
    <row r="33" spans="1:3">
      <c r="B33" s="183">
        <v>43698</v>
      </c>
      <c r="C33">
        <v>3</v>
      </c>
    </row>
    <row r="34" spans="1:3">
      <c r="B34" s="183">
        <v>43747</v>
      </c>
      <c r="C34">
        <v>2</v>
      </c>
    </row>
    <row r="35" spans="1:3">
      <c r="B35" s="183">
        <v>43942</v>
      </c>
      <c r="C35">
        <v>2</v>
      </c>
    </row>
    <row r="36" spans="1:3">
      <c r="B36" s="183">
        <v>44053</v>
      </c>
      <c r="C36">
        <v>1</v>
      </c>
    </row>
    <row r="37" spans="1:3">
      <c r="B37" s="183">
        <v>44144</v>
      </c>
      <c r="C37">
        <v>2</v>
      </c>
    </row>
    <row r="38" spans="1:3">
      <c r="B38" s="183">
        <v>44146</v>
      </c>
      <c r="C38">
        <v>1</v>
      </c>
    </row>
    <row r="39" spans="1:3">
      <c r="B39" s="183">
        <v>44214</v>
      </c>
      <c r="C39">
        <v>1</v>
      </c>
    </row>
    <row r="40" spans="1:3">
      <c r="A40" t="s">
        <v>9</v>
      </c>
      <c r="C40">
        <v>52</v>
      </c>
    </row>
    <row r="41" spans="1:3">
      <c r="B41" s="183">
        <v>43929</v>
      </c>
      <c r="C41">
        <v>1</v>
      </c>
    </row>
    <row r="42" spans="1:3">
      <c r="B42" s="183">
        <v>43942</v>
      </c>
      <c r="C42">
        <v>1</v>
      </c>
    </row>
    <row r="43" spans="1:3">
      <c r="B43" s="183">
        <v>44237</v>
      </c>
      <c r="C43">
        <v>8</v>
      </c>
    </row>
    <row r="44" spans="1:3">
      <c r="B44" s="183">
        <v>44215</v>
      </c>
      <c r="C44">
        <v>7</v>
      </c>
    </row>
    <row r="45" spans="1:3">
      <c r="B45" s="183">
        <v>44227</v>
      </c>
      <c r="C45">
        <v>15</v>
      </c>
    </row>
    <row r="46" spans="1:3">
      <c r="B46" s="183">
        <v>44245</v>
      </c>
      <c r="C46">
        <v>2</v>
      </c>
    </row>
    <row r="47" spans="1:3" hidden="1">
      <c r="B47" s="183">
        <v>44225</v>
      </c>
      <c r="C47">
        <v>8</v>
      </c>
    </row>
    <row r="48" spans="1:3">
      <c r="B48" s="183">
        <v>44278</v>
      </c>
      <c r="C48">
        <v>5</v>
      </c>
    </row>
    <row r="49" spans="1:3">
      <c r="B49" s="183">
        <v>44279</v>
      </c>
      <c r="C49">
        <v>4</v>
      </c>
    </row>
    <row r="50" spans="1:3">
      <c r="B50" s="183">
        <v>44295</v>
      </c>
      <c r="C50">
        <v>1</v>
      </c>
    </row>
    <row r="51" spans="1:3">
      <c r="A51" t="s">
        <v>4</v>
      </c>
      <c r="C51">
        <v>11</v>
      </c>
    </row>
    <row r="52" spans="1:3" hidden="1">
      <c r="B52" s="183">
        <v>42568</v>
      </c>
      <c r="C52">
        <v>1</v>
      </c>
    </row>
    <row r="53" spans="1:3">
      <c r="B53" s="183">
        <v>42976</v>
      </c>
      <c r="C53">
        <v>1</v>
      </c>
    </row>
    <row r="54" spans="1:3">
      <c r="B54" s="183">
        <v>42977</v>
      </c>
      <c r="C54">
        <v>1</v>
      </c>
    </row>
    <row r="55" spans="1:3">
      <c r="B55" s="183">
        <v>43329</v>
      </c>
      <c r="C55">
        <v>1</v>
      </c>
    </row>
    <row r="56" spans="1:3">
      <c r="B56" s="183">
        <v>43452</v>
      </c>
      <c r="C56">
        <v>1</v>
      </c>
    </row>
    <row r="57" spans="1:3">
      <c r="B57" s="183">
        <v>43629</v>
      </c>
      <c r="C57">
        <v>1</v>
      </c>
    </row>
    <row r="58" spans="1:3">
      <c r="B58" s="183">
        <v>43642</v>
      </c>
      <c r="C58">
        <v>1</v>
      </c>
    </row>
    <row r="59" spans="1:3">
      <c r="B59" s="183">
        <v>43747</v>
      </c>
      <c r="C59">
        <v>2</v>
      </c>
    </row>
    <row r="60" spans="1:3">
      <c r="B60" s="183">
        <v>43890</v>
      </c>
      <c r="C60">
        <v>1</v>
      </c>
    </row>
    <row r="61" spans="1:3">
      <c r="B61" s="183">
        <v>44204</v>
      </c>
      <c r="C61">
        <v>1</v>
      </c>
    </row>
    <row r="62" spans="1:3">
      <c r="A62" t="s">
        <v>1535</v>
      </c>
    </row>
    <row r="63" spans="1:3">
      <c r="B63" t="s">
        <v>1535</v>
      </c>
    </row>
    <row r="64" spans="1:3">
      <c r="A64" t="s">
        <v>1536</v>
      </c>
      <c r="C64">
        <v>249</v>
      </c>
    </row>
    <row r="73" hidden="1"/>
    <row r="124" hidden="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workbookViewId="0">
      <selection activeCell="A13" sqref="A13"/>
    </sheetView>
  </sheetViews>
  <sheetFormatPr defaultColWidth="11.42578125" defaultRowHeight="12.75"/>
  <cols>
    <col min="1" max="1" width="35" bestFit="1" customWidth="1"/>
    <col min="2" max="5" width="33" bestFit="1" customWidth="1"/>
    <col min="6" max="8" width="13.140625" bestFit="1" customWidth="1"/>
  </cols>
  <sheetData>
    <row r="1" spans="1:6">
      <c r="A1" s="171" t="s">
        <v>25</v>
      </c>
      <c r="B1" t="s">
        <v>1540</v>
      </c>
    </row>
    <row r="3" spans="1:6">
      <c r="A3" s="171" t="s">
        <v>1532</v>
      </c>
      <c r="B3" s="171" t="s">
        <v>33</v>
      </c>
      <c r="C3" s="176"/>
      <c r="D3" s="176"/>
      <c r="E3" s="176"/>
      <c r="F3" s="176"/>
    </row>
    <row r="4" spans="1:6">
      <c r="A4" s="171" t="s">
        <v>19</v>
      </c>
      <c r="B4" t="s">
        <v>2</v>
      </c>
      <c r="C4" s="176" t="s">
        <v>13</v>
      </c>
      <c r="D4" s="176" t="s">
        <v>9</v>
      </c>
      <c r="E4" s="176" t="s">
        <v>4</v>
      </c>
      <c r="F4" s="176" t="s">
        <v>1536</v>
      </c>
    </row>
    <row r="5" spans="1:6">
      <c r="A5" s="183">
        <v>43446</v>
      </c>
      <c r="C5" s="176">
        <v>6</v>
      </c>
      <c r="D5" s="176"/>
      <c r="E5" s="176"/>
      <c r="F5" s="176">
        <v>6</v>
      </c>
    </row>
    <row r="6" spans="1:6">
      <c r="A6" s="183">
        <v>43453</v>
      </c>
      <c r="C6" s="176">
        <v>1</v>
      </c>
      <c r="D6" s="176"/>
      <c r="E6" s="176"/>
      <c r="F6" s="176">
        <v>1</v>
      </c>
    </row>
    <row r="7" spans="1:6">
      <c r="A7" s="183">
        <v>43629</v>
      </c>
      <c r="C7" s="176">
        <v>1</v>
      </c>
      <c r="D7" s="176"/>
      <c r="E7" s="176">
        <v>1</v>
      </c>
      <c r="F7" s="176">
        <v>2</v>
      </c>
    </row>
    <row r="8" spans="1:6">
      <c r="A8" s="183">
        <v>43747</v>
      </c>
      <c r="B8">
        <v>3</v>
      </c>
      <c r="C8" s="176"/>
      <c r="D8" s="176"/>
      <c r="E8" s="176"/>
      <c r="F8" s="176">
        <v>3</v>
      </c>
    </row>
    <row r="9" spans="1:6">
      <c r="A9" s="183">
        <v>44237</v>
      </c>
      <c r="B9">
        <v>3</v>
      </c>
      <c r="C9" s="176"/>
      <c r="D9" s="176"/>
      <c r="E9" s="176"/>
      <c r="F9" s="176">
        <v>3</v>
      </c>
    </row>
    <row r="10" spans="1:6">
      <c r="A10" s="183">
        <v>44249</v>
      </c>
      <c r="B10">
        <v>2</v>
      </c>
      <c r="C10" s="176"/>
      <c r="D10" s="176"/>
      <c r="E10" s="176"/>
      <c r="F10" s="176">
        <v>2</v>
      </c>
    </row>
    <row r="11" spans="1:6">
      <c r="A11" s="183">
        <v>44245</v>
      </c>
      <c r="C11" s="176"/>
      <c r="D11" s="176">
        <v>2</v>
      </c>
      <c r="E11" s="176"/>
      <c r="F11" s="176">
        <v>2</v>
      </c>
    </row>
    <row r="12" spans="1:6">
      <c r="A12" s="183">
        <v>44239</v>
      </c>
      <c r="B12">
        <v>1</v>
      </c>
      <c r="C12" s="176"/>
      <c r="D12" s="176"/>
      <c r="E12" s="176"/>
      <c r="F12" s="176">
        <v>1</v>
      </c>
    </row>
    <row r="13" spans="1:6">
      <c r="A13" t="s">
        <v>1536</v>
      </c>
      <c r="B13">
        <v>9</v>
      </c>
      <c r="C13" s="176">
        <v>8</v>
      </c>
      <c r="D13" s="176">
        <v>2</v>
      </c>
      <c r="E13" s="176">
        <v>1</v>
      </c>
      <c r="F13" s="176">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Props1.xml><?xml version="1.0" encoding="utf-8"?>
<ds:datastoreItem xmlns:ds="http://schemas.openxmlformats.org/officeDocument/2006/customXml" ds:itemID="{00D6C65C-FAB2-4BB6-A281-E27D022797E5}"/>
</file>

<file path=customXml/itemProps2.xml><?xml version="1.0" encoding="utf-8"?>
<ds:datastoreItem xmlns:ds="http://schemas.openxmlformats.org/officeDocument/2006/customXml" ds:itemID="{12098A98-37D4-4982-B7D1-EFD2B765B8EC}"/>
</file>

<file path=customXml/itemProps3.xml><?xml version="1.0" encoding="utf-8"?>
<ds:datastoreItem xmlns:ds="http://schemas.openxmlformats.org/officeDocument/2006/customXml" ds:itemID="{6396B0DD-7170-4E0C-A898-3C17F41BE8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SANDRA PATRICIA  PARDO RAMIREZ</cp:lastModifiedBy>
  <cp:revision/>
  <dcterms:created xsi:type="dcterms:W3CDTF">2019-02-06T21:10:43Z</dcterms:created>
  <dcterms:modified xsi:type="dcterms:W3CDTF">2021-05-31T21:55:41Z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