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sandra.alvarados\Documents\2023\"/>
    </mc:Choice>
  </mc:AlternateContent>
  <xr:revisionPtr revIDLastSave="0" documentId="13_ncr:1_{BC66257C-9C81-4946-A091-829B59D93DDB}" xr6:coauthVersionLast="47" xr6:coauthVersionMax="47" xr10:uidLastSave="{00000000-0000-0000-0000-000000000000}"/>
  <bookViews>
    <workbookView xWindow="-120" yWindow="-120" windowWidth="29040" windowHeight="15840" firstSheet="1" activeTab="1" xr2:uid="{3BFDA3E5-4F82-4CD7-BB76-B1ED8654E8C1}"/>
  </bookViews>
  <sheets>
    <sheet name="Datos" sheetId="2" state="hidden" r:id="rId1"/>
    <sheet name="PMI" sheetId="1" r:id="rId2"/>
    <sheet name="Resumen Proceso" sheetId="5" state="hidden" r:id="rId3"/>
    <sheet name="Resumen Auditor" sheetId="6" state="hidden" r:id="rId4"/>
    <sheet name="Hoja1" sheetId="3" state="hidden" r:id="rId5"/>
  </sheets>
  <definedNames>
    <definedName name="_xlnm._FilterDatabase" localSheetId="1" hidden="1">PMI!$A$5:$XEP$5</definedName>
    <definedName name="_xlnm.Print_Area" localSheetId="1">PMI!$A$6:$AA$166</definedName>
    <definedName name="_xlnm.Print_Titles" localSheetId="1">PMI!#REF!</definedName>
  </definedNames>
  <calcPr calcId="191028"/>
  <pivotCaches>
    <pivotCache cacheId="0"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19" i="1" l="1"/>
  <c r="X272" i="1"/>
  <c r="W272" i="1"/>
  <c r="P235" i="1"/>
  <c r="P228" i="1"/>
  <c r="P227" i="1"/>
  <c r="P144" i="1"/>
  <c r="P139" i="1"/>
  <c r="P138" i="1"/>
  <c r="P137" i="1"/>
  <c r="P136" i="1"/>
  <c r="P135" i="1"/>
  <c r="P134" i="1"/>
  <c r="W229" i="1"/>
  <c r="W230" i="1"/>
  <c r="W232" i="1"/>
  <c r="W233" i="1"/>
  <c r="W234" i="1"/>
  <c r="W235" i="1"/>
  <c r="X235" i="1" s="1"/>
  <c r="W236" i="1"/>
  <c r="W237" i="1"/>
  <c r="X237" i="1" s="1"/>
  <c r="W238" i="1"/>
  <c r="W239" i="1"/>
  <c r="W240" i="1"/>
  <c r="W241" i="1"/>
  <c r="W242" i="1"/>
  <c r="W243" i="1"/>
  <c r="W244" i="1"/>
  <c r="W245" i="1"/>
  <c r="W246" i="1"/>
  <c r="W247" i="1"/>
  <c r="W248" i="1"/>
  <c r="W249" i="1"/>
  <c r="W250" i="1"/>
  <c r="W251" i="1"/>
  <c r="W252" i="1"/>
  <c r="W253" i="1"/>
  <c r="W254" i="1"/>
  <c r="W231" i="1"/>
  <c r="X270" i="1"/>
  <c r="X271" i="1"/>
  <c r="W270" i="1"/>
  <c r="W271" i="1"/>
  <c r="X263" i="1"/>
  <c r="X264" i="1"/>
  <c r="W263" i="1"/>
  <c r="W264" i="1"/>
  <c r="W265" i="1"/>
  <c r="X265" i="1" s="1"/>
  <c r="W266" i="1"/>
  <c r="X266" i="1" s="1"/>
  <c r="W267" i="1"/>
  <c r="X267" i="1" s="1"/>
  <c r="W268" i="1"/>
  <c r="X268" i="1" s="1"/>
  <c r="W269" i="1"/>
  <c r="X269" i="1" s="1"/>
  <c r="X260" i="1"/>
  <c r="X261" i="1"/>
  <c r="X262" i="1"/>
  <c r="W260" i="1"/>
  <c r="W261" i="1"/>
  <c r="W262" i="1"/>
  <c r="W258" i="1"/>
  <c r="W259" i="1"/>
  <c r="X259" i="1"/>
  <c r="W256" i="1"/>
  <c r="X256" i="1" s="1"/>
  <c r="W257" i="1"/>
  <c r="X257" i="1" s="1"/>
  <c r="W255" i="1"/>
  <c r="X255" i="1" s="1"/>
  <c r="W228" i="1"/>
  <c r="X228" i="1" s="1"/>
  <c r="X229" i="1"/>
  <c r="X230" i="1"/>
  <c r="X231" i="1"/>
  <c r="X232" i="1"/>
  <c r="X233" i="1"/>
  <c r="X234" i="1"/>
  <c r="X236" i="1"/>
  <c r="X238" i="1"/>
  <c r="X239" i="1"/>
  <c r="X240" i="1"/>
  <c r="X241" i="1"/>
  <c r="X242" i="1"/>
  <c r="X243" i="1"/>
  <c r="X244" i="1"/>
  <c r="X245" i="1"/>
  <c r="X246" i="1"/>
  <c r="X247" i="1"/>
  <c r="X248" i="1"/>
  <c r="X249" i="1"/>
  <c r="X250" i="1"/>
  <c r="X251" i="1"/>
  <c r="X252" i="1"/>
  <c r="X253" i="1"/>
  <c r="X254" i="1"/>
  <c r="X258" i="1"/>
  <c r="W227" i="1"/>
  <c r="X227" i="1" s="1"/>
  <c r="X218" i="1"/>
  <c r="X207" i="1"/>
  <c r="X208" i="1"/>
  <c r="X209" i="1"/>
  <c r="X210" i="1"/>
  <c r="X211" i="1"/>
  <c r="X212" i="1"/>
  <c r="X213" i="1"/>
  <c r="X214" i="1"/>
  <c r="X215" i="1"/>
  <c r="X216" i="1"/>
  <c r="X217" i="1"/>
  <c r="X220" i="1"/>
  <c r="X221" i="1"/>
  <c r="X222" i="1"/>
  <c r="X223" i="1"/>
  <c r="X224" i="1"/>
  <c r="X225" i="1"/>
  <c r="X226" i="1"/>
  <c r="X104" i="1"/>
  <c r="X111" i="1"/>
  <c r="X206" i="1"/>
  <c r="X205" i="1"/>
  <c r="X204" i="1"/>
  <c r="X203" i="1"/>
  <c r="X202" i="1"/>
  <c r="X201" i="1"/>
  <c r="X200" i="1"/>
  <c r="X199" i="1"/>
  <c r="X198" i="1"/>
  <c r="X197" i="1"/>
  <c r="X196" i="1"/>
  <c r="X195" i="1"/>
  <c r="X194" i="1"/>
  <c r="X193" i="1"/>
  <c r="X192" i="1"/>
  <c r="X191" i="1"/>
  <c r="X190" i="1"/>
  <c r="X189" i="1"/>
  <c r="X188" i="1"/>
  <c r="X187" i="1"/>
  <c r="X186" i="1"/>
  <c r="X185" i="1"/>
  <c r="X184" i="1"/>
  <c r="X183" i="1"/>
  <c r="X182" i="1"/>
  <c r="X181" i="1"/>
  <c r="X180" i="1"/>
  <c r="X179" i="1"/>
  <c r="X178" i="1"/>
  <c r="X177" i="1"/>
  <c r="X176" i="1"/>
  <c r="X175" i="1"/>
  <c r="X174" i="1"/>
  <c r="X173" i="1"/>
  <c r="X172" i="1"/>
  <c r="X171" i="1"/>
  <c r="X170" i="1"/>
  <c r="X169" i="1"/>
  <c r="X168" i="1"/>
  <c r="X167" i="1"/>
  <c r="X166" i="1"/>
  <c r="X165" i="1"/>
  <c r="X164" i="1"/>
  <c r="X163" i="1"/>
  <c r="X162" i="1"/>
  <c r="X161" i="1"/>
  <c r="X160" i="1"/>
  <c r="X159" i="1"/>
  <c r="X158" i="1"/>
  <c r="X157" i="1"/>
  <c r="X156" i="1"/>
  <c r="X155" i="1"/>
  <c r="X154" i="1"/>
  <c r="X153" i="1"/>
  <c r="X152" i="1"/>
  <c r="X151" i="1"/>
  <c r="X150" i="1"/>
  <c r="X149" i="1"/>
  <c r="X148" i="1"/>
  <c r="X147" i="1"/>
  <c r="X146" i="1"/>
  <c r="X145" i="1"/>
  <c r="X144" i="1"/>
  <c r="X143" i="1"/>
  <c r="X142" i="1"/>
  <c r="X141" i="1"/>
  <c r="X140" i="1"/>
  <c r="X139" i="1"/>
  <c r="X138" i="1"/>
  <c r="X137" i="1"/>
  <c r="X136" i="1"/>
  <c r="X135" i="1"/>
  <c r="X134" i="1"/>
  <c r="X133" i="1"/>
  <c r="X132" i="1"/>
  <c r="X131" i="1"/>
  <c r="X130" i="1"/>
  <c r="X129" i="1"/>
  <c r="X128" i="1"/>
  <c r="X127" i="1"/>
  <c r="X126" i="1"/>
  <c r="X125" i="1"/>
  <c r="X124" i="1"/>
  <c r="X123" i="1"/>
  <c r="X122" i="1"/>
  <c r="X121" i="1"/>
  <c r="X120" i="1"/>
  <c r="X119" i="1"/>
  <c r="X118" i="1"/>
  <c r="X117" i="1"/>
  <c r="X116" i="1"/>
  <c r="X115" i="1"/>
  <c r="X114" i="1"/>
  <c r="X113" i="1"/>
  <c r="X112" i="1"/>
  <c r="X110" i="1"/>
  <c r="X109" i="1"/>
  <c r="X108" i="1"/>
  <c r="X107" i="1"/>
  <c r="X106" i="1"/>
  <c r="X105" i="1"/>
  <c r="X103" i="1"/>
  <c r="X102" i="1"/>
  <c r="X101" i="1"/>
  <c r="X100" i="1"/>
  <c r="X99" i="1"/>
  <c r="X98" i="1"/>
  <c r="X97" i="1"/>
  <c r="X96" i="1"/>
  <c r="X95" i="1"/>
  <c r="X94" i="1"/>
  <c r="X93" i="1"/>
  <c r="X92" i="1"/>
  <c r="X91" i="1"/>
  <c r="X90" i="1"/>
  <c r="X89" i="1"/>
  <c r="X88" i="1"/>
  <c r="X87" i="1"/>
  <c r="X86" i="1"/>
  <c r="X85" i="1"/>
  <c r="X84" i="1"/>
  <c r="X83" i="1"/>
  <c r="X82" i="1"/>
  <c r="X81" i="1"/>
  <c r="X80" i="1"/>
  <c r="X79" i="1"/>
  <c r="X78" i="1"/>
  <c r="X77" i="1"/>
  <c r="X76" i="1"/>
  <c r="X75" i="1"/>
  <c r="X74" i="1"/>
  <c r="X73" i="1"/>
  <c r="X72" i="1"/>
  <c r="X71" i="1"/>
  <c r="X70" i="1"/>
  <c r="X69" i="1"/>
  <c r="X68" i="1"/>
  <c r="X67" i="1"/>
  <c r="X66" i="1"/>
  <c r="X65" i="1"/>
  <c r="X64" i="1"/>
  <c r="X63" i="1"/>
  <c r="X62" i="1"/>
  <c r="X61" i="1"/>
  <c r="X60" i="1"/>
  <c r="X59" i="1"/>
  <c r="X58" i="1"/>
  <c r="X57" i="1"/>
  <c r="X56" i="1"/>
  <c r="X55" i="1"/>
  <c r="X54" i="1"/>
  <c r="X53" i="1"/>
  <c r="X52" i="1"/>
  <c r="X51" i="1"/>
  <c r="X50" i="1"/>
  <c r="X49" i="1"/>
  <c r="X48" i="1"/>
  <c r="X47" i="1"/>
  <c r="X46" i="1"/>
  <c r="X45" i="1"/>
  <c r="X44" i="1"/>
  <c r="X43" i="1"/>
  <c r="X42" i="1"/>
  <c r="X41" i="1"/>
  <c r="X40" i="1"/>
  <c r="X39" i="1"/>
  <c r="X38" i="1"/>
  <c r="X37" i="1"/>
  <c r="X36" i="1"/>
  <c r="X35" i="1"/>
  <c r="X34" i="1"/>
  <c r="X33" i="1"/>
  <c r="X32" i="1"/>
  <c r="X31" i="1"/>
  <c r="X30" i="1"/>
  <c r="X29" i="1"/>
  <c r="X28" i="1"/>
  <c r="X27" i="1"/>
  <c r="X26" i="1"/>
  <c r="X25" i="1"/>
  <c r="X24" i="1"/>
  <c r="X23" i="1"/>
  <c r="X22" i="1"/>
  <c r="X21" i="1"/>
  <c r="X20" i="1"/>
  <c r="X19" i="1"/>
  <c r="X18" i="1"/>
  <c r="X17" i="1"/>
  <c r="X16" i="1"/>
  <c r="X15" i="1"/>
  <c r="X14" i="1"/>
  <c r="X13" i="1"/>
  <c r="X12" i="1"/>
  <c r="X11" i="1"/>
  <c r="X10" i="1"/>
  <c r="X9" i="1"/>
  <c r="X8" i="1"/>
  <c r="X7" i="1"/>
  <c r="X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dmejia</author>
    <author>Andrés Pabón Salamanca</author>
    <author>AMD</author>
    <author>DIANITA MEJIA</author>
  </authors>
  <commentList>
    <comment ref="B4" authorId="0" shapeId="0" xr:uid="{2DC3C3BF-EA39-4F75-AE1D-CAF2364F49E3}">
      <text>
        <r>
          <rPr>
            <b/>
            <sz val="11"/>
            <color indexed="81"/>
            <rFont val="Arial"/>
            <family val="2"/>
          </rPr>
          <t>Nota:</t>
        </r>
        <r>
          <rPr>
            <sz val="11"/>
            <color indexed="81"/>
            <rFont val="Arial"/>
            <family val="2"/>
          </rPr>
          <t xml:space="preserve"> Seleccione según las opciones descritas en esta columna</t>
        </r>
      </text>
    </comment>
    <comment ref="C4" authorId="0" shapeId="0" xr:uid="{AD999C6F-8BC1-4868-854B-8CE7BA4CEC9F}">
      <text>
        <r>
          <rPr>
            <b/>
            <sz val="11"/>
            <color indexed="81"/>
            <rFont val="Arial"/>
            <family val="2"/>
          </rPr>
          <t xml:space="preserve">Nota: </t>
        </r>
        <r>
          <rPr>
            <sz val="11"/>
            <color indexed="81"/>
            <rFont val="Arial"/>
            <family val="2"/>
          </rPr>
          <t>Seleccione el origen de la situación a tratar, según las opciones descritas en esta columna.</t>
        </r>
      </text>
    </comment>
    <comment ref="H4" authorId="1" shapeId="0" xr:uid="{0CDC8EA2-9003-4C3A-AE36-C9B836E90D7F}">
      <text>
        <r>
          <rPr>
            <b/>
            <sz val="9"/>
            <color indexed="81"/>
            <rFont val="Tahoma"/>
            <family val="2"/>
          </rPr>
          <t>Nota.</t>
        </r>
        <r>
          <rPr>
            <sz val="10"/>
            <color indexed="81"/>
            <rFont val="Tahoma"/>
            <family val="2"/>
          </rPr>
          <t xml:space="preserve"> Escriba la causa raíz identificada luego de aplicar la metodología indicada en el procedimiento. Para las acciones de mejora, realice una breve explicación del por qué de la mejora.</t>
        </r>
      </text>
    </comment>
    <comment ref="I4" authorId="1" shapeId="0" xr:uid="{D440BD87-9D79-4F29-92FB-4BD5F0BD9A97}">
      <text>
        <r>
          <rPr>
            <b/>
            <sz val="10"/>
            <color indexed="81"/>
            <rFont val="Tahoma"/>
            <family val="2"/>
          </rPr>
          <t xml:space="preserve">Nota. </t>
        </r>
        <r>
          <rPr>
            <sz val="10"/>
            <color indexed="81"/>
            <rFont val="Tahoma"/>
            <family val="2"/>
          </rPr>
          <t xml:space="preserve">Sugerimos considerar la siguiente estructura:  Acción (verbo en infinitivo) + objeto (responder al qué) + elementos descriptivos (cuándo, dónde, entre otros complementos). Ejemplo: Difundir documentación técnica relacionada con el seguimiento a los planes de acción de la Entidad a todos los procesos/áreas. </t>
        </r>
        <r>
          <rPr>
            <sz val="9"/>
            <color indexed="81"/>
            <rFont val="Tahoma"/>
            <family val="2"/>
          </rPr>
          <t xml:space="preserve">
</t>
        </r>
      </text>
    </comment>
    <comment ref="L4" authorId="2" shapeId="0" xr:uid="{40CEF38E-72A4-4DED-B171-831C23DB48B2}">
      <text>
        <r>
          <rPr>
            <sz val="9"/>
            <color indexed="81"/>
            <rFont val="Tahoma"/>
            <family val="2"/>
          </rPr>
          <t>Es el parámetro de referencia que permite cuantificar la meta; ejemplos: porcentaje, número, peso (Kg, libras, etc.), volumen, otros.</t>
        </r>
      </text>
    </comment>
    <comment ref="M4" authorId="2" shapeId="0" xr:uid="{590831C8-3AAD-48DF-8A9A-7C10EBB72E49}">
      <text>
        <r>
          <rPr>
            <sz val="9"/>
            <color indexed="81"/>
            <rFont val="Tahoma"/>
            <family val="2"/>
          </rPr>
          <t xml:space="preserve">Diligenciarla de acuerdo con la unidad de medida definida.
</t>
        </r>
      </text>
    </comment>
    <comment ref="S4" authorId="3" shapeId="0" xr:uid="{BA6507C4-6F3C-4E61-8FC1-97D6653F256C}">
      <text>
        <r>
          <rPr>
            <sz val="11"/>
            <color indexed="81"/>
            <rFont val="Tahoma"/>
            <family val="2"/>
          </rPr>
          <t>Autoevaluación realizada por el responsable del proceso utilizando espacios tales como las reuniones de autocontrol, seguimientos mensuales, entre otros</t>
        </r>
      </text>
    </comment>
    <comment ref="D5" authorId="0" shapeId="0" xr:uid="{8EFBAE28-DC4D-4340-96BD-9C79362CB815}">
      <text>
        <r>
          <rPr>
            <b/>
            <sz val="11"/>
            <color indexed="81"/>
            <rFont val="Arial"/>
            <family val="2"/>
          </rPr>
          <t>Nota:</t>
        </r>
        <r>
          <rPr>
            <sz val="11"/>
            <color indexed="81"/>
            <rFont val="Arial"/>
            <family val="2"/>
          </rPr>
          <t xml:space="preserve">  Para el caso de auditorías internas y externas (No incluye Contraloría de Bogotá D.C.), se escribe literalmente la No Conformidad u Observación. Para otras fuente/origen, escriba de manera clara el evento, la situación, problemática o reto sobre el cua sel tomarán las respectivas acciones.</t>
        </r>
      </text>
    </comment>
    <comment ref="E5" authorId="3" shapeId="0" xr:uid="{6DADD0C9-EB7B-4065-8AB5-3F80A1367656}">
      <text>
        <r>
          <rPr>
            <b/>
            <sz val="11"/>
            <color indexed="81"/>
            <rFont val="Tahoma"/>
            <family val="2"/>
          </rPr>
          <t xml:space="preserve">Nota: </t>
        </r>
        <r>
          <rPr>
            <sz val="11"/>
            <color indexed="81"/>
            <rFont val="Tahoma"/>
            <family val="2"/>
          </rPr>
          <t>Seleccione según las opciones descritas en esta columna</t>
        </r>
      </text>
    </comment>
    <comment ref="F5" authorId="0" shapeId="0" xr:uid="{21B2CD3D-8595-4327-8B38-52432ED216E5}">
      <text>
        <r>
          <rPr>
            <b/>
            <sz val="11"/>
            <color indexed="81"/>
            <rFont val="Arial"/>
            <family val="2"/>
          </rPr>
          <t>Nota:</t>
        </r>
        <r>
          <rPr>
            <sz val="11"/>
            <color indexed="81"/>
            <rFont val="Arial"/>
            <family val="2"/>
          </rPr>
          <t xml:space="preserve"> Fecha en la que fue comunicado el hallazgo para el caso de auditorías internas y externas (No incluye Contraloría de Bogotá D.C.); y para los demás eventos, indicar la fecha mediante la cual se realiza el análisis o documento que soporta la situación detectada.</t>
        </r>
      </text>
    </comment>
    <comment ref="G5" authorId="1" shapeId="0" xr:uid="{BA5F0A3A-5ED6-456C-8FDB-11D374D03C4F}">
      <text>
        <r>
          <rPr>
            <b/>
            <sz val="10"/>
            <color indexed="81"/>
            <rFont val="Arial"/>
            <family val="2"/>
          </rPr>
          <t xml:space="preserve">Nota: </t>
        </r>
        <r>
          <rPr>
            <sz val="10"/>
            <color indexed="81"/>
            <rFont val="Arial"/>
            <family val="2"/>
          </rPr>
          <t>en caso que el origen este documentado, escriba el radicado asignado según UAESP, en caso contario, el tipo de soporte de la fuente/origen.</t>
        </r>
      </text>
    </comment>
    <comment ref="S5" authorId="3" shapeId="0" xr:uid="{470049B3-96DB-407A-AEAD-4906E5E1DEC2}">
      <text>
        <r>
          <rPr>
            <b/>
            <sz val="9"/>
            <color indexed="81"/>
            <rFont val="Tahoma"/>
            <family val="2"/>
          </rPr>
          <t>Nota:</t>
        </r>
        <r>
          <rPr>
            <sz val="9"/>
            <color indexed="81"/>
            <rFont val="Tahoma"/>
            <family val="2"/>
          </rPr>
          <t xml:space="preserve"> Escriba las Fechas en las que se realizan los seguimientos.</t>
        </r>
      </text>
    </comment>
    <comment ref="T5" authorId="3" shapeId="0" xr:uid="{2AD55BEA-4B4A-4C17-8879-2F40FBC3B02C}">
      <text>
        <r>
          <rPr>
            <b/>
            <sz val="11"/>
            <color indexed="81"/>
            <rFont val="Tahoma"/>
            <family val="2"/>
          </rPr>
          <t>Nota:</t>
        </r>
        <r>
          <rPr>
            <sz val="11"/>
            <color indexed="81"/>
            <rFont val="Tahoma"/>
            <family val="2"/>
          </rPr>
          <t xml:space="preserve"> describa claramente los productos y evidencias del cumplimiento, avance y /o otros resultados del  para el seguimiento.</t>
        </r>
      </text>
    </comment>
    <comment ref="V5" authorId="3" shapeId="0" xr:uid="{4DAA2D4D-B0D1-411E-817B-771CE6F6CBFC}">
      <text>
        <r>
          <rPr>
            <b/>
            <sz val="9"/>
            <color indexed="81"/>
            <rFont val="Tahoma"/>
            <family val="2"/>
          </rPr>
          <t>Nota:</t>
        </r>
        <r>
          <rPr>
            <sz val="9"/>
            <color indexed="81"/>
            <rFont val="Tahoma"/>
            <family val="2"/>
          </rPr>
          <t xml:space="preserve"> Escriba las Fechas en las que se realizan los seguimientos.</t>
        </r>
      </text>
    </comment>
    <comment ref="W5" authorId="3" shapeId="0" xr:uid="{5AFB507B-5E60-499D-9B84-CC510BF78B34}">
      <text>
        <r>
          <rPr>
            <b/>
            <sz val="9"/>
            <color indexed="81"/>
            <rFont val="Tahoma"/>
            <family val="2"/>
          </rPr>
          <t>Nota:</t>
        </r>
        <r>
          <rPr>
            <sz val="9"/>
            <color indexed="81"/>
            <rFont val="Tahoma"/>
            <family val="2"/>
          </rPr>
          <t xml:space="preserve"> Escriba las Fechas en las que se realizan los seguimientos.</t>
        </r>
      </text>
    </comment>
    <comment ref="Y5" authorId="1" shapeId="0" xr:uid="{462A0523-E31B-4CC8-A18B-4BFB60750360}">
      <text>
        <r>
          <rPr>
            <b/>
            <sz val="9"/>
            <color indexed="81"/>
            <rFont val="Tahoma"/>
            <family val="2"/>
          </rPr>
          <t xml:space="preserve">Nota: </t>
        </r>
        <r>
          <rPr>
            <sz val="9"/>
            <color indexed="81"/>
            <rFont val="Tahoma"/>
            <family val="2"/>
          </rPr>
          <t>contiene los últimos auditores internos designados para realizar seguimiento.</t>
        </r>
      </text>
    </comment>
    <comment ref="Z5" authorId="3" shapeId="0" xr:uid="{91AB8607-7177-436C-AEC1-BE033ABAD44A}">
      <text>
        <r>
          <rPr>
            <b/>
            <sz val="11"/>
            <color indexed="81"/>
            <rFont val="Tahoma"/>
            <family val="2"/>
          </rPr>
          <t>Nota:</t>
        </r>
        <r>
          <rPr>
            <sz val="11"/>
            <color indexed="81"/>
            <rFont val="Tahoma"/>
            <family val="2"/>
          </rPr>
          <t xml:space="preserve"> describa claramente los productos y evidencias del cumplimiento, avance y /o otros resultados del  para el seguimiento.</t>
        </r>
      </text>
    </comment>
    <comment ref="AA5" authorId="3" shapeId="0" xr:uid="{18586A7F-89BD-4EEC-97FD-849B7DD8843F}">
      <text>
        <r>
          <rPr>
            <b/>
            <sz val="11"/>
            <color indexed="81"/>
            <rFont val="Tahoma"/>
            <family val="2"/>
          </rPr>
          <t xml:space="preserve">Nota: </t>
        </r>
        <r>
          <rPr>
            <sz val="11"/>
            <color indexed="81"/>
            <rFont val="Tahoma"/>
            <family val="2"/>
          </rPr>
          <t>conforme al resultado obtenido, clasifique en los siguientes aspectos:</t>
        </r>
        <r>
          <rPr>
            <b/>
            <sz val="11"/>
            <color indexed="81"/>
            <rFont val="Tahoma"/>
            <family val="2"/>
          </rPr>
          <t xml:space="preserve"> No se ha comunicado tratamiento</t>
        </r>
        <r>
          <rPr>
            <sz val="11"/>
            <color indexed="81"/>
            <rFont val="Tahoma"/>
            <family val="2"/>
          </rPr>
          <t xml:space="preserve"> (el responsable no ha comunicado según término de procedimiento vigente); </t>
        </r>
        <r>
          <rPr>
            <b/>
            <sz val="11"/>
            <color indexed="81"/>
            <rFont val="Tahoma"/>
            <family val="2"/>
          </rPr>
          <t>En proceso</t>
        </r>
        <r>
          <rPr>
            <sz val="11"/>
            <color indexed="81"/>
            <rFont val="Tahoma"/>
            <family val="2"/>
          </rPr>
          <t xml:space="preserve"> (cuando la acción está en términos, se está ejecutando la acción); </t>
        </r>
        <r>
          <rPr>
            <b/>
            <sz val="11"/>
            <color indexed="81"/>
            <rFont val="Tahoma"/>
            <family val="2"/>
          </rPr>
          <t xml:space="preserve">Vencida, en proceso </t>
        </r>
        <r>
          <rPr>
            <sz val="11"/>
            <color indexed="81"/>
            <rFont val="Tahoma"/>
            <family val="2"/>
          </rPr>
          <t xml:space="preserve">(No se evidencia cumplimiento en el término definido, pero aún no ha pasado 18 meses desde la fecha de inicio); </t>
        </r>
        <r>
          <rPr>
            <b/>
            <sz val="11"/>
            <color indexed="81"/>
            <rFont val="Tahoma"/>
            <family val="2"/>
          </rPr>
          <t>Incumplida</t>
        </r>
        <r>
          <rPr>
            <sz val="11"/>
            <color indexed="81"/>
            <rFont val="Tahoma"/>
            <family val="2"/>
          </rPr>
          <t xml:space="preserve"> (No se evidencia cumplimiento en el término definido, y ya pasaron 18 meses desde la fecha de inicio); y </t>
        </r>
        <r>
          <rPr>
            <b/>
            <sz val="11"/>
            <color indexed="81"/>
            <rFont val="Tahoma"/>
            <family val="2"/>
          </rPr>
          <t>Cerrada</t>
        </r>
        <r>
          <rPr>
            <sz val="11"/>
            <color indexed="81"/>
            <rFont val="Tahoma"/>
            <family val="2"/>
          </rPr>
          <t xml:space="preserve"> (acciones cumplidas y evidenciadas)</t>
        </r>
      </text>
    </comment>
  </commentList>
</comments>
</file>

<file path=xl/sharedStrings.xml><?xml version="1.0" encoding="utf-8"?>
<sst xmlns="http://schemas.openxmlformats.org/spreadsheetml/2006/main" count="4981" uniqueCount="1911">
  <si>
    <t>Seleccione Oficina</t>
  </si>
  <si>
    <t>Oficina Asesora de Planeación</t>
  </si>
  <si>
    <t>Oficina de Control Interno Disciplinario</t>
  </si>
  <si>
    <t>Oficina de Control Interno</t>
  </si>
  <si>
    <t>Subdirección de Asuntos Legales</t>
  </si>
  <si>
    <t>Subdirector Recolección, Barrido y Limpieza</t>
  </si>
  <si>
    <t>Subdirección de Aprovechamiento</t>
  </si>
  <si>
    <t>Subdirección de Servicios Funerarios y Alumbrado Público</t>
  </si>
  <si>
    <t>Subdirección de Alumbrado Público</t>
  </si>
  <si>
    <t>Subdirección Disposición Final</t>
  </si>
  <si>
    <t>Oficina Asesora de Comunicaciones y Relaciones Interinstitucionales</t>
  </si>
  <si>
    <t>Oficina de Tecnología de la Información y las Comunicaciones</t>
  </si>
  <si>
    <t>Subdirección Administrativa y Financiera - Talento Humano</t>
  </si>
  <si>
    <t>Subdirección Administrativa y Financiera - Gestión Documental</t>
  </si>
  <si>
    <t>Subdirección Administrativa y Financiera - Gestión Financiera</t>
  </si>
  <si>
    <t>Subdirección Administrativa y Financiera - Apoyo Logístico</t>
  </si>
  <si>
    <t>Subdirección Administrativa y Financiera - Servicio al Ciudadano</t>
  </si>
  <si>
    <t>PRIMER MOMENTO</t>
  </si>
  <si>
    <t>SEGUNDO MOMENTO</t>
  </si>
  <si>
    <t>TERCER MOMENTO</t>
  </si>
  <si>
    <t>CUARTO MOMENTO</t>
  </si>
  <si>
    <t>#</t>
  </si>
  <si>
    <t>TIPO DE ACCIÓN</t>
  </si>
  <si>
    <t>ORIGEN</t>
  </si>
  <si>
    <t xml:space="preserve">HALLAZGO, EVENTO O SITUACIÓN </t>
  </si>
  <si>
    <t>CAUSA HALLAZGO</t>
  </si>
  <si>
    <t>DESCRIPCIÓN ACCIÓN</t>
  </si>
  <si>
    <t>NOMBRE DEL INDICADOR</t>
  </si>
  <si>
    <t>FORMULA INDICADOR</t>
  </si>
  <si>
    <t>UNIDAD DE MEDIDA</t>
  </si>
  <si>
    <t>META</t>
  </si>
  <si>
    <t>ÁREA RESPONSABLE / PROCESO</t>
  </si>
  <si>
    <t>FECHA DE INICIO</t>
  </si>
  <si>
    <t>FECHA DE TERMINACIÓN</t>
  </si>
  <si>
    <r>
      <rPr>
        <b/>
        <sz val="14"/>
        <color theme="0"/>
        <rFont val="Arial"/>
        <family val="2"/>
      </rPr>
      <t>AUTOEVALUACIÓN</t>
    </r>
    <r>
      <rPr>
        <b/>
        <sz val="11"/>
        <color theme="0"/>
        <rFont val="Arial"/>
        <family val="2"/>
      </rPr>
      <t xml:space="preserve">
</t>
    </r>
    <r>
      <rPr>
        <b/>
        <sz val="10"/>
        <color theme="0"/>
        <rFont val="Arial"/>
        <family val="2"/>
      </rPr>
      <t>(Responsable del Proceso)</t>
    </r>
  </si>
  <si>
    <r>
      <rPr>
        <b/>
        <sz val="14"/>
        <color theme="0"/>
        <rFont val="Arial"/>
        <family val="2"/>
      </rPr>
      <t xml:space="preserve">EVALUACIÓN DEL ESTADO DE LAS ACCIONES PROPUESTAS </t>
    </r>
    <r>
      <rPr>
        <b/>
        <sz val="11"/>
        <color theme="0"/>
        <rFont val="Arial"/>
        <family val="2"/>
      </rPr>
      <t xml:space="preserve">
</t>
    </r>
    <r>
      <rPr>
        <b/>
        <sz val="10"/>
        <color theme="0"/>
        <rFont val="Arial"/>
        <family val="2"/>
      </rPr>
      <t>(Auditor designado por la Oficina de Control Interno)</t>
    </r>
  </si>
  <si>
    <t xml:space="preserve">DESCRIPCIÓN </t>
  </si>
  <si>
    <t>TIPO DE HALLAZGO</t>
  </si>
  <si>
    <t>FECHA</t>
  </si>
  <si>
    <t>SOPORTE</t>
  </si>
  <si>
    <t>x</t>
  </si>
  <si>
    <t>ANÁLISIS</t>
  </si>
  <si>
    <t>FECHA DE CIERRE</t>
  </si>
  <si>
    <t>AUDITOR INTERNO</t>
  </si>
  <si>
    <t>ESTADO</t>
  </si>
  <si>
    <t>Acción de Mejora</t>
  </si>
  <si>
    <t>Auditorías Externas (Diferentes a Contraloría de Bogotá D.C.)</t>
  </si>
  <si>
    <t>En el Proceso Servicio al ciudadano, considerar el incremento de la meta del indicador Cumplimiento de PQRS cerradas con oportunidad. Meta del 60% actual.</t>
  </si>
  <si>
    <t>Oportunidad de mejora</t>
  </si>
  <si>
    <t>Informe de auditoria de seguimiento No 2 al sistema de calidad - SGS</t>
  </si>
  <si>
    <t>Entrada en implementación del plan de contingencia para atención de PQRS</t>
  </si>
  <si>
    <t>Presentar a la OAP la hoja de vida del indicador ajustada en el ítem de la meta, incrementando el valor actual de 60% a 70%.</t>
  </si>
  <si>
    <t>Hoja de vida del indicador</t>
  </si>
  <si>
    <t>Hoja de vida del indicador actualizada</t>
  </si>
  <si>
    <t>Número</t>
  </si>
  <si>
    <t>Subdirección Administrativa y Financiera - Servicio al ciudadano</t>
  </si>
  <si>
    <t>Se actualiza indicador a la nueva hoja de vida del mismo. Se actualiza la meta de 60% a 75% y se cambia la palabra eficiencia por eficacia en el objeto y en el indicador. Se puede evidenciar en la hoja del indicador adjunta en el presente correo. Cerrar consideración por favor.</t>
  </si>
  <si>
    <t>Erika Huari</t>
  </si>
  <si>
    <r>
      <rPr>
        <b/>
        <sz val="10"/>
        <rFont val="Arial"/>
        <family val="2"/>
      </rPr>
      <t>13/06/2022</t>
    </r>
    <r>
      <rPr>
        <sz val="10"/>
        <rFont val="Arial"/>
        <family val="2"/>
      </rPr>
      <t xml:space="preserve"> SGS en su informe de diciembre del 2022 presentó una "consideración" al Proceso de Servicio al Ciudadano, a la cual la OAP solicitó levantar un plan de acción. Al respecto el proceso presentó la evidencia del ajuste al indicador, por lo cual se da como cerrada.</t>
    </r>
  </si>
  <si>
    <t>Cerrada</t>
  </si>
  <si>
    <t>No conformidad, Producto/Servicio No Conforme</t>
  </si>
  <si>
    <t>No Conformidad</t>
  </si>
  <si>
    <t>Corrección</t>
  </si>
  <si>
    <t>Acción Correctiva</t>
  </si>
  <si>
    <t>Auditorías Internas</t>
  </si>
  <si>
    <t xml:space="preserve">ACUERDOS DE CORRESPONSABILIDAD ECAS:  De acuerdo con el desarrollo de las entrevistas adelantadas con funcionarios y contratistas de la SAPROV, no se evidencian  acuerdos de corresponsabilidad firmados y/o prorrogados con las organizaciones de recicladores que se encuentren vigentes  luego del periodo de vencimiento fijado a los 4 años de firmados,  y a la fecha no se ha realizado la renovación o adjudicación a las organizaciones de recicladores en cumplimiento de los procedimientos internos establecidos para tal fin. 
Por lo anterior, si bien es cierto se identifican como acciones afirmativas, es necesario establecer y fijar las condiciones y  requerimientos sobre las cuales se aprovechan,  benefician y se entregan este tipo de incentivos y apoyos.  Adicionalmente, dado el caso de desacuerdos o temas de responsabilidad civil y extracontractual, no se cuentan con aspectos o reglas claras que sean de entendimiento para la UAESP y las organizaciones mutuamente. </t>
  </si>
  <si>
    <t>Radicado 20211100043183 del 09/10/2021- Auditoria Aprovechamiento 2021</t>
  </si>
  <si>
    <t>Debido al carácter transitorio, temporal y perentorio que se establece en la resolución 051 respecto de los acuerdos de corresponsabilidad los mismos tenían una vigencia de únicamente hasta 4 años.</t>
  </si>
  <si>
    <t xml:space="preserve">Actualización, modificación, derogación o expedición de un acto administrativo que reglamente los criterios y condiciones de asignación y permanencia de las bodegas en el marco de la implementación de acciones afirmativas a favor de organizaciones de recicladores de oficio. </t>
  </si>
  <si>
    <t>N/A</t>
  </si>
  <si>
    <t xml:space="preserve">1 acto administrativo  </t>
  </si>
  <si>
    <t>N/A implementado desde mayo del 2022 por modificación a procedimiento de planes de mejoramiento</t>
  </si>
  <si>
    <t>30/03/2022: El día 11 de marzo fue realizada la reunión con el personal técnico y jurídico de la subdirección de aprovechamiento para definir la ampliación del alcance de la Resolución 051 de 2014, teniendo en cuenta que en la IV Mesa Distrital de Recicladores se definió no continuar con los arrendamientos  de las bodegas, para el funcionamiento de las estaciones de clasificación y aprovechamiento de Organizaciones de Recicladores de Oficio. La UAESP ha venido entregando paulatinamente los espacios que se tenían asignados a las Organizaciones, esperando finalizar con dichos contratos de arrendamiento y adelantar la implementación de otras acciones afirmativas a favor de la población de recicladores.                                                                                                                                                                                                   30/06/2022: El 21 de junio fue realizada la reunión con el  personal jurídico del la subdirección de aprovechamiento y se suscribió el acta en donde se expone que se mantendrá la figura jurídica de los acuerdos de corresponsabilidad, adicionalmente se tendrá en cuenta otra figura jurídica denominada aportes bajo condición. Se anexa acta suscrita. 
Teniendo en cuenta lo anterior, se solicita a la Oficina de Control Interno el cierre del hallazgo.</t>
  </si>
  <si>
    <t>Jimena Gutiérrez Saray</t>
  </si>
  <si>
    <r>
      <rPr>
        <b/>
        <sz val="10"/>
        <rFont val="Arial"/>
        <family val="2"/>
      </rPr>
      <t xml:space="preserve">17, 18 Y 19 de enero del 2022 conforme a plan de auditoría (Rad. UAESP 202111000697963) del 29 de diciembre del 2021 (E,B,): </t>
    </r>
    <r>
      <rPr>
        <sz val="10"/>
        <rFont val="Arial"/>
        <family val="2"/>
      </rPr>
      <t xml:space="preserve">SAPROV: No se presenta autoevaluación de la acciones frente a la No Conformidad en este corte ni evidencias relacionadas. 
</t>
    </r>
    <r>
      <rPr>
        <b/>
        <sz val="10"/>
        <rFont val="Arial"/>
        <family val="2"/>
      </rPr>
      <t>29 de abril de 2022.</t>
    </r>
    <r>
      <rPr>
        <sz val="10"/>
        <rFont val="Arial"/>
        <family val="2"/>
      </rPr>
      <t xml:space="preserve"> SAPROV informa que el 11 de marzo de 2022 se realizó reunión con el personal técnico y jurídico de esta subdirección, para la definición de la ampliación del alcance de la Resolución 051 de 2014. 
</t>
    </r>
    <r>
      <rPr>
        <b/>
        <sz val="10"/>
        <rFont val="Arial"/>
        <family val="2"/>
      </rPr>
      <t>25 de julio de 2022.</t>
    </r>
    <r>
      <rPr>
        <sz val="10"/>
        <rFont val="Arial"/>
        <family val="2"/>
      </rPr>
      <t xml:space="preserve"> SAPROV informa que el 21 de junio de 2022 se realizó reunión con el personal jurídico de la Subdirección, anexando como evidencia el acta de la reunión, en la que se determinó continuar con la figura jurídica de "Acuerdos de corresponsabilidad", toda vez que el arrendamiento de bodegas para la instalación de las Estaciones de clasificación y aprovechamiento ECAS, considerada como una acción afirmativa no se seguirá implementando, teniendo en cuenta los resultados de la votación efectuada en la VI Mesa Distrital de Recicladores del 9 de diciembre de 2021. En vista de esto, se procede al cierre de esta acción.</t>
    </r>
  </si>
  <si>
    <t>Resultados de satisfacción de servicios prestados</t>
  </si>
  <si>
    <t>Observación</t>
  </si>
  <si>
    <t>Cerrada incumplida</t>
  </si>
  <si>
    <t>Aunque no se observa la materialización  de los riesgos de corrupción y gestión, se observan debilidades al seguimiento de la acción de control  e indicador definidas, documentación y gestión de este (primera línea de  defensa).</t>
  </si>
  <si>
    <t>Resultados de Evaluación de la Gestión Institucional, primer trimestre de 2021 Radicado No. 20211100026323 del  18 de mayo de 2021</t>
  </si>
  <si>
    <t>Ausencia de un sistema de gestión de eventos y logs</t>
  </si>
  <si>
    <t>Implementar un  SIEM</t>
  </si>
  <si>
    <t>SIEM Implementado</t>
  </si>
  <si>
    <t>100% de implementación</t>
  </si>
  <si>
    <t>Gestión Tecnológica y de la Información</t>
  </si>
  <si>
    <t>28/07/2021
10/12/2021
22/02/2022
06/04/2022</t>
  </si>
  <si>
    <t>28/07/2021: Desarrollo de "TAREAS ASSESSMENT JULIO 2021", que consiste en un Plan de Trabajo desde Office 365 donde se realizo un análisis a la infraestructura tecnológica
10/12/2021: se esta implementando el SIEM con Azure, se realiza toda la fase de análisis y requerimientos , se realizaron pruebas. Esta para el despliegue de la herramienta con apoyo del personal de Azure.
22/02/2022: La implementación se encuentra en una fase adelantada, se esta adelantando la documentación relacionada a las fases de implementación.
06/04/2022: la herramienta esta desplegada, actualmente se encuentra en fase de pruebas y afinamiento.
19/07/2022: se realizaron las pruebas del SIEM, se presenta informe de funcionamiento y se solicita el cierre del hallazgo.</t>
  </si>
  <si>
    <t>26/07/2022
20/04/2022
17/01/2022
24/09/2021</t>
  </si>
  <si>
    <t>Ligia Velandia</t>
  </si>
  <si>
    <r>
      <rPr>
        <b/>
        <sz val="10"/>
        <rFont val="Arial"/>
        <family val="2"/>
      </rPr>
      <t xml:space="preserve">26/07/202: </t>
    </r>
    <r>
      <rPr>
        <sz val="10"/>
        <rFont val="Arial"/>
        <family val="2"/>
      </rPr>
      <t>Se evidencia implementación y seguimiento del sistema SIEM. Por ende se recomienda cierre del hallazgo</t>
    </r>
    <r>
      <rPr>
        <b/>
        <sz val="10"/>
        <rFont val="Arial"/>
        <family val="2"/>
      </rPr>
      <t xml:space="preserve">.
20/04/2022: </t>
    </r>
    <r>
      <rPr>
        <sz val="10"/>
        <rFont val="Arial"/>
        <family val="2"/>
      </rPr>
      <t xml:space="preserve">Esta acción, se validará su implementación en el próximo seguimiento.
</t>
    </r>
    <r>
      <rPr>
        <b/>
        <sz val="10"/>
        <rFont val="Arial"/>
        <family val="2"/>
      </rPr>
      <t xml:space="preserve">
17, 18, 19 enero Conforme a plan de auditoría conforme al plan de auditoría (Rad. UAESP 20211100069763) de 29 diciembre de 2021. </t>
    </r>
    <r>
      <rPr>
        <sz val="10"/>
        <rFont val="Arial"/>
        <family val="2"/>
      </rPr>
      <t>La actividad sigue en proceso.</t>
    </r>
    <r>
      <rPr>
        <b/>
        <sz val="10"/>
        <rFont val="Arial"/>
        <family val="2"/>
      </rPr>
      <t xml:space="preserve">
24, 25, 27 de septiembre conforme a plan de auditoría conforme al plan de auditoría (Rad. UAESP 20211100041293) de 31 agosto de 2021.</t>
    </r>
    <r>
      <rPr>
        <sz val="10"/>
        <rFont val="Arial"/>
        <family val="2"/>
      </rPr>
      <t xml:space="preserve"> Se continúa en proceso, se recomienda tener en cuenta la descripción de la acción y el indicador.</t>
    </r>
  </si>
  <si>
    <t>Cerrada por reformulación</t>
  </si>
  <si>
    <t>Categorías con debilidades en Anexo 1 - Directrices de Accesibilidad Web. Como parte de un ejercicio preventivo y de diagnóstico la OCI realizó evaluación en detalle de este anexo que aún no excede la fecha de cumplimiento pero es importante tomar acciones para avanzar en su cumplimiento. A continuación se presentan las categorías y los porcentajes de avance en relación con el IEDP</t>
  </si>
  <si>
    <t>Radicado No. 20211100032483
Resultados  de Evaluación  Funcionalidad  Portal WEB  UAESP  2021</t>
  </si>
  <si>
    <t>Actualización normativa en cumplimiento del estándar AA</t>
  </si>
  <si>
    <t>Realizar un plan de trabajo para dar cumplimento al estándar AA</t>
  </si>
  <si>
    <t xml:space="preserve">(Actividades Ejecutadas/ Actividades Programadas )* 100 </t>
  </si>
  <si>
    <t>100% del Plan de Acción cumplido</t>
  </si>
  <si>
    <t>No se presenta autoevaluación.
05/01/2022: Para dar cumplimiento al anexo 1 Accesibilidad del sitio web se han desarrollado las siguientes acciones:
1.  Se modificaron los errores generados por validadores de accesibilidad  en cuento Ajustando los templates y archivos CSS del portal web.
2. Ajustar los contenidos incluyendo textos alternativo para las imágenes y generación de videos con lenguaje de señas para el uso de los canales de atención.
3. Se desarrollo el Mapa de Sitio en la versión navegable y XML
Por consiguiente se solicita el cierre del hallazgo</t>
  </si>
  <si>
    <r>
      <rPr>
        <b/>
        <sz val="10"/>
        <rFont val="Arial"/>
        <family val="2"/>
      </rPr>
      <t>26/07/2022:</t>
    </r>
    <r>
      <rPr>
        <sz val="10"/>
        <rFont val="Arial"/>
        <family val="2"/>
      </rPr>
      <t xml:space="preserve"> Se evidencian avances en la complementación del anexo 1 de la resolución 1519 en lo que corresponde a accesibilidad y estándar AA, igualmente se continuará validando en el marco de la auditoría correspondiente. Se recomienda el cierre del hallazgo.
</t>
    </r>
    <r>
      <rPr>
        <b/>
        <sz val="10"/>
        <rFont val="Arial"/>
        <family val="2"/>
      </rPr>
      <t>20/04/2022:</t>
    </r>
    <r>
      <rPr>
        <sz val="10"/>
        <rFont val="Arial"/>
        <family val="2"/>
      </rPr>
      <t xml:space="preserve"> Este cumplimiento se validará en el desarrollo de al auditoría establecida en el PAA 2022.
</t>
    </r>
    <r>
      <rPr>
        <b/>
        <sz val="10"/>
        <rFont val="Arial"/>
        <family val="2"/>
      </rPr>
      <t>17, 18, 19 enero</t>
    </r>
    <r>
      <rPr>
        <sz val="10"/>
        <rFont val="Arial"/>
        <family val="2"/>
      </rPr>
      <t xml:space="preserve"> Conforme a plan de auditoría conforme al plan de auditoría (Rad. UAESP 20211100069763) de 29 diciembre de 2021. Se evidencia un informe de la página web; sin embargo para validar este punto en su totalidad(Anexo 1 Resolución 1519) se debe tener en cuenta la auditoría de página web. Continúa en proceso.
</t>
    </r>
    <r>
      <rPr>
        <b/>
        <sz val="10"/>
        <rFont val="Arial"/>
        <family val="2"/>
      </rPr>
      <t>24, 25, 27 de septiembre</t>
    </r>
    <r>
      <rPr>
        <sz val="10"/>
        <rFont val="Arial"/>
        <family val="2"/>
      </rPr>
      <t xml:space="preserve"> conforme a plan de auditoría conforme al plan de auditoría (Rad. UAESP 20211100041293) de 31 agosto de 2021. No se evidencia seguimiento de este hallazgo para esta evaluación.</t>
    </r>
  </si>
  <si>
    <t>Auditorías Externas (Diferentes a Contraloría de Bogota D.C.)</t>
  </si>
  <si>
    <t>Cerrada sin tratamiento</t>
  </si>
  <si>
    <t>En la evaluación realizada al portal WEB respecto al estado de avance en la adopción de Condiciones Técnicas y de Seguridad Digital se evidencian retrasos significativos incumpliendo así la fecha límite para su implementación según el Artículo 8: “Vigencia y derogatorias de la Resolución del MINTIC 1519 de 2020</t>
  </si>
  <si>
    <t>No se han recibido solicitudes especificas para la intercambio de información, la entidad ha estado trabajando con SDQS con Orfeo; sin embargo se tienen limitantes por el versionamiento y se encuentra en proceso de desarrollo.</t>
  </si>
  <si>
    <t>Migración de Orfeo, realizar la integración de la información con SDQS  y Orfeo realizando el seguimiento respectivo en la fase de desarrollo</t>
  </si>
  <si>
    <t>(Reuniones programadas/ Reuniones Ejecutadas)*100</t>
  </si>
  <si>
    <t>100 % de reuniones ejecutadas</t>
  </si>
  <si>
    <t>14/09/2021
10/12/2021
22/02/2022
06/04/2022</t>
  </si>
  <si>
    <t>14/09/2021: se tiene el cronograma para el despliegue de la nueva versión de Orfeo, esta para la revisión del Subdirector Administrativo y Financiero.
10/12/2021: la integración depende de la actualización de Orfeo que aun esta en proceso.
22/02/2022: se esta adelanto gestiones con la Alcaldía Mayor para realizar la integración de la Nueva Versión de Orfeo con SDQS
06/04/2022. se encuentra en pruebas de funcionalidad y validación de la herramienta Orfeo, se estima para el mes de mayo hacer la puesta en producción.
27/05/2022: se logro la actualización de Orfeo, se espera para finales de junio realiza la integración con SDQS</t>
  </si>
  <si>
    <r>
      <rPr>
        <b/>
        <sz val="10"/>
        <rFont val="Arial"/>
        <family val="2"/>
      </rPr>
      <t>26/07/2022:</t>
    </r>
    <r>
      <rPr>
        <sz val="10"/>
        <rFont val="Arial"/>
        <family val="2"/>
      </rPr>
      <t xml:space="preserve"> A la fecha de este seguimiento no se evidencia su cumplimiento, por lo tanto se validará en el maco de la auditoría de los anexos 1,3 de la resolución 1519 durante los meses de agosto y septiembre. Se da cierre incumplida.
</t>
    </r>
    <r>
      <rPr>
        <b/>
        <sz val="10"/>
        <rFont val="Arial"/>
        <family val="2"/>
      </rPr>
      <t>20/04/2022:</t>
    </r>
    <r>
      <rPr>
        <sz val="10"/>
        <rFont val="Arial"/>
        <family val="2"/>
      </rPr>
      <t xml:space="preserve"> Este cumplimiento se validará en el desarrollo de al auditoría establecida en el PAA 2022.
17, 18, 19 enero Conforme a plan de auditoría conforme al plan de auditoría (Rad. UAESP 202111
17, 18, 19 enero Conforme a plan de auditoría conforme al plan de auditoría (Rad. UAESP 20211100069763) de 29 diciembre de 2021. Actividad en proceso.
</t>
    </r>
    <r>
      <rPr>
        <b/>
        <sz val="10"/>
        <rFont val="Arial"/>
        <family val="2"/>
      </rPr>
      <t>24, 25, 27 de septiembre</t>
    </r>
    <r>
      <rPr>
        <sz val="10"/>
        <rFont val="Arial"/>
        <family val="2"/>
      </rPr>
      <t xml:space="preserve"> conforme a plan de auditoría conforme al plan de auditoría (Rad. UAESP 20211100041293) de 31 agosto de 2021. No se evidencia cronograma l cual se hace referencia, es importante cumplir con la descripción de la acción y el indicador descrito. Continúa en proceso.</t>
    </r>
  </si>
  <si>
    <t xml:space="preserve">Quejas, reclamos, peticiones y sugerencias </t>
  </si>
  <si>
    <t>En proceso</t>
  </si>
  <si>
    <t>Debilidad en las adopción  de condiciones técnicas y de seguridad de la Res. 1519</t>
  </si>
  <si>
    <t>Realizar la implementación de los controles aplicables descritos en la herramienta  de evaluación IEPD para el Anexo 3</t>
  </si>
  <si>
    <t>(Controles ejecutadas / Controles Programadas)* 100</t>
  </si>
  <si>
    <t>100 % de controles ejecutados</t>
  </si>
  <si>
    <t>No se presenta autoevaluación.</t>
  </si>
  <si>
    <r>
      <rPr>
        <b/>
        <sz val="10"/>
        <rFont val="Arial"/>
        <family val="2"/>
      </rPr>
      <t>26/07/2022:</t>
    </r>
    <r>
      <rPr>
        <sz val="10"/>
        <rFont val="Arial"/>
        <family val="2"/>
      </rPr>
      <t xml:space="preserve"> No se evidencia seguimiento a este hallazgo, se da por cerrada incumplida y se validará en el marco de la auditoría de los anexos 1,3 de la resolución 1519 programada para agosto y septiembre de 2022.
</t>
    </r>
    <r>
      <rPr>
        <b/>
        <sz val="10"/>
        <rFont val="Arial"/>
        <family val="2"/>
      </rPr>
      <t>20/04/2022:</t>
    </r>
    <r>
      <rPr>
        <sz val="10"/>
        <rFont val="Arial"/>
        <family val="2"/>
      </rPr>
      <t xml:space="preserve"> Este cumplimiento se validará en el desarrollo de al auditoría establecida en el PAA 2022.
17, 18, 19 enero Conforme a plan de auditoría conforme al plan de auditoría (Rad. UAESP 202111
17, 18, 19 enero Conforme a plan de auditoría conforme al plan de auditoría (Rad. UAESP 20211100069763) de 29 diciembre de 2021. El proceso no presenta autoevaluación.
</t>
    </r>
    <r>
      <rPr>
        <b/>
        <sz val="10"/>
        <rFont val="Arial"/>
        <family val="2"/>
      </rPr>
      <t xml:space="preserve">24, 25, 27 de septiembre </t>
    </r>
    <r>
      <rPr>
        <sz val="10"/>
        <rFont val="Arial"/>
        <family val="2"/>
      </rPr>
      <t>conforme a plan de auditoría conforme al plan de auditoría (Rad. UAESP 20211100041293) de 31 agosto de 2021. No se evidencia seguimiento de este hallazgo para esta evaluación.</t>
    </r>
  </si>
  <si>
    <t xml:space="preserve">Resultados de la Revisión por la Dirección </t>
  </si>
  <si>
    <t xml:space="preserve">No se cuenta aún con definición de un documento o política complemento de la minuta de contrato de prestación de servicios que maneja la entidad, donde se tengan en cuenta de los posibles incumplimientos al contratista que no acate la seguridad de la información de la entidad. </t>
  </si>
  <si>
    <t>Rad. 20211100056953 Evaluación del Modelo de Seguridad y Privacidad de la Información</t>
  </si>
  <si>
    <t>Los acuerdos de confidencialidad actuales no permiten de manera explicita  las consecuencias para  los contratistas que no atiendan los lineamientos de Seguridad de la Información  de la entidad</t>
  </si>
  <si>
    <t>Solicitar a la SAL la viabilidad  de modificar los Acuerdos de Confidencialidad  con el objetivo, que los contratistas asuman de manera explicita  los lineamientos de Seguridad de la Información de la Entidad</t>
  </si>
  <si>
    <t>(No reuniones realizadas/ No reuniones programadas)*100%</t>
  </si>
  <si>
    <t>100% de los compromisos cumplidos de las reuniones</t>
  </si>
  <si>
    <r>
      <rPr>
        <sz val="10"/>
        <color rgb="FF000000"/>
        <rFont val="Arial"/>
        <family val="2"/>
      </rPr>
      <t xml:space="preserve">06/04/2022: se realizo la solicitud a la SAL, donde  se informa que adicional a la solicitud realizada el 13 de enero del 2022 con radicado 20221400006573, se como respuesta el memorando 20226000015123 el 02 de febrero de 2022, los cuales fueron informados anteriormente.
Ahora bien, el Doctor Guillermo Fernando Varón Hernández, perteneciente al grupo de calidad de la SAL, indica que, está en decisión de la Dra. Etelvina, la finalidad de definir si el acuerdo de confidencialidad:
  "Se plasma en un formato o si se continúa dejando en las cláusulas contractuales, como hoy ocurre". (Correo adjunto).
Se sigue en proceso esté hallazgo, pendiente de respuesta de la SAL, la OTIC reitera la solicitud a la SAL.
27/05/2022: SAL dio respuesta el 29 de Abril, donde se esta modificando  el manual de contratación y se esta trabajando en la actualización y la SAL asume la responsabilidad frente a esta acción.
</t>
    </r>
    <r>
      <rPr>
        <b/>
        <sz val="10"/>
        <color rgb="FF000000"/>
        <rFont val="Arial"/>
        <family val="2"/>
      </rPr>
      <t>02/01/2023:</t>
    </r>
    <r>
      <rPr>
        <sz val="10"/>
        <color rgb="FF000000"/>
        <rFont val="Arial"/>
        <family val="2"/>
      </rPr>
      <t xml:space="preserve"> La SAL presenta mediante memorando No,. 20226000074203 a la OTIC las evidencias que dan cuenta de la modificación de las clausulas de confidencialidad- Clausula 18 "18.	El CONTRATISTA se obliga a guardar estricta reserva y confidencialidad de toda la información relacionada con la UNIDAD o sus contratistas de la cual tenga conocimiento por razón de las actividades que desarrolla. En consecuencia, el CONTRATISTA no podrá divulgar, publicar, vender, intercambiar, comercializar o comunicar, directa o indirectamente a terceros ninguna información de forma verbal o escrita o que conste en cualquier clase de documento de carácter confidencial, incluyendo documentos de trabajo. Cualquier acción u omisión que infrinja lo anterior se considerará como incumplimiento de las obligaciones contractuales, independientemente de la responsabilidad legal a que pueda haber lugar. Al momento de la terminación del contrato, el CONTRATISTA devolverá toda la información de propiedad de la UNIDAD que le haya sido encomendada por razón de las actividades desarrolladas, junto con todas las copias del material. (Por "Información Confidencial" se entiende toda aquella información no divulgada almacenada en cualquier medio físico y electrónico, referente entre otros a Información de servidores, archivos, infraestructura tecnológica, acceso a expedientes, documentos de la UNIDAD o de terceros que en el desarrollo de las obligaciones contractuales se le otorgue acceso al contratista.  De igual forma, se entiende por información confidencial los asuntos comerciales, empresariales o técnicos de la UNIDAD que no han sido divulgados, tanto en el pasado como en el presente y posible futuro)."  . En la mesa de seguridad digital se realiza seguimiento a la acción , ya que hace parte de las acciones del Plan de Seguridad y Privacidad de la Información. Se solicita el cierre del hallazgo</t>
    </r>
  </si>
  <si>
    <t>04/01/2023
25/10/2022
26/07/2022
20/04/2022
17/01/2022</t>
  </si>
  <si>
    <r>
      <rPr>
        <b/>
        <sz val="10"/>
        <rFont val="Arial"/>
        <family val="2"/>
      </rPr>
      <t>04/01/2023:</t>
    </r>
    <r>
      <rPr>
        <sz val="10"/>
        <rFont val="Arial"/>
        <family val="2"/>
      </rPr>
      <t xml:space="preserve"> Se evidencia memorando de SAL, radicado 20226000074203 del 5 de diciembre de 2022, colko los ajustes que se realizaron al contrato para seguridad de la información, igualmente se evidencia contratos con la cláusula incorporada.</t>
    </r>
    <r>
      <rPr>
        <b/>
        <i/>
        <sz val="10"/>
        <rFont val="Arial"/>
        <family val="2"/>
      </rPr>
      <t xml:space="preserve"> Se recomienda cierre del hallazgo.</t>
    </r>
    <r>
      <rPr>
        <sz val="10"/>
        <rFont val="Arial"/>
        <family val="2"/>
      </rPr>
      <t xml:space="preserve">
</t>
    </r>
    <r>
      <rPr>
        <b/>
        <sz val="10"/>
        <rFont val="Arial"/>
        <family val="2"/>
      </rPr>
      <t xml:space="preserve">25/10/2022: </t>
    </r>
    <r>
      <rPr>
        <sz val="10"/>
        <rFont val="Arial"/>
        <family val="2"/>
      </rPr>
      <t>El proceso no presenta autoevaluación; sin embargo se encuentra dentro de fecha de proceso, se validará en el próximo seguimiento.</t>
    </r>
    <r>
      <rPr>
        <b/>
        <i/>
        <sz val="10"/>
        <rFont val="Arial"/>
        <family val="2"/>
      </rPr>
      <t xml:space="preserve"> Continúa en proceso</t>
    </r>
    <r>
      <rPr>
        <sz val="10"/>
        <rFont val="Arial"/>
        <family val="2"/>
      </rPr>
      <t xml:space="preserve">.
</t>
    </r>
    <r>
      <rPr>
        <b/>
        <sz val="10"/>
        <rFont val="Arial"/>
        <family val="2"/>
      </rPr>
      <t>26/07/2022:</t>
    </r>
    <r>
      <rPr>
        <sz val="10"/>
        <rFont val="Arial"/>
        <family val="2"/>
      </rPr>
      <t xml:space="preserve"> Aún se encuentra en fecha de proceso de la acción, por lo tanto se validará en el marco de la auditoría de MSPI, programada para octubre y noviembre. Continúa en proceso. 
</t>
    </r>
    <r>
      <rPr>
        <b/>
        <sz val="10"/>
        <rFont val="Arial"/>
        <family val="2"/>
      </rPr>
      <t>20/04/2022:</t>
    </r>
    <r>
      <rPr>
        <sz val="10"/>
        <rFont val="Arial"/>
        <family val="2"/>
      </rPr>
      <t xml:space="preserve"> Este cumplimiento se validará en el desarrollo de al auditoría establecida en el PAA 2022.
17, 18, 19 enero Conforme a plan de auditoría conforme al plan de auditoría (Rad. UAESP 20211100069763) de 29 diciembre de 2021. El proceso no presenta Autoevaluación toda vez que son resultado de auditoría realizada en noviembre/2021.</t>
    </r>
  </si>
  <si>
    <t>Resultados de avances Plan de Acción e indicadores</t>
  </si>
  <si>
    <t>Para los servicios de seguridad de las aplicaciones que utilizan redes públicas que están en los objetivos descritos en el Manual de PSI, falta complementar su desarrollo en el numeral de trabajo remoto que mencione los aspectos de uso de redes públicas, indispensables para esto, y así una vez formalizado este documento se pueda formalizar su aplicabilidad.</t>
  </si>
  <si>
    <t>En el Manual de Políticas de Seguridad y Privacidad de la Información no hay lineamientos sobre seguridad de acceso a redes publicas a los sistemas de información dispuestos por la Entidad</t>
  </si>
  <si>
    <t xml:space="preserve">
Ampliar los lineamientos acerca de controles de seguridad a aplicativos que corren en redes publicas, así mismo aprobar el documento Manual de Políticas de Seguridad y Privacidad de la Información para su adopción.</t>
  </si>
  <si>
    <t>(Documento elaborado/ Documento aprobado)*100%</t>
  </si>
  <si>
    <t>100 % Documento aprobado y publicado</t>
  </si>
  <si>
    <t>22/02/2022: se contemplo esta observación en el borrador v3 del manual de políticas.
27/05/2022: esta en  revisión por parte del responsable de seguridad, una vez se surta este tramite, se continuara con el proceso para su aprobación y difusión
19/07/2022: El manual de políticas se encuentra en revisión por la OAP para su aprobación.
10/10/2022: el manual fue aprobado mediante memorando No. 20221400054153 y esta publicado en el micrositio de MIPG. En consecuencia, se solicita el cierre del hallazgo</t>
  </si>
  <si>
    <t>25/10/2022
26/07/2022
20/04/2022
17/01/2022</t>
  </si>
  <si>
    <r>
      <rPr>
        <b/>
        <sz val="10"/>
        <rFont val="Arial"/>
        <family val="2"/>
      </rPr>
      <t xml:space="preserve">25/10/2022: </t>
    </r>
    <r>
      <rPr>
        <sz val="10"/>
        <rFont val="Arial"/>
        <family val="2"/>
      </rPr>
      <t xml:space="preserve">Se evidencia manual de política v3, en su capítulo 7.3 Seguridad de la Información para el trabajo remoto, donde establece los lineamientos a seguir. </t>
    </r>
    <r>
      <rPr>
        <b/>
        <i/>
        <sz val="10"/>
        <rFont val="Arial"/>
        <family val="2"/>
      </rPr>
      <t xml:space="preserve">Se recomienda cierre del hallazgo.
</t>
    </r>
    <r>
      <rPr>
        <sz val="10"/>
        <rFont val="Arial"/>
        <family val="2"/>
      </rPr>
      <t xml:space="preserve">
</t>
    </r>
    <r>
      <rPr>
        <b/>
        <sz val="10"/>
        <rFont val="Arial"/>
        <family val="2"/>
      </rPr>
      <t xml:space="preserve">26/07/2022: </t>
    </r>
    <r>
      <rPr>
        <sz val="10"/>
        <rFont val="Arial"/>
        <family val="2"/>
      </rPr>
      <t xml:space="preserve">Aún se encuentra en fecha de proceso de la acción, por lo tanto se validará en el marco de la auditoría de MSPI, programada para octubre y noviembre. Continúa en proceso.
</t>
    </r>
    <r>
      <rPr>
        <b/>
        <sz val="10"/>
        <rFont val="Arial"/>
        <family val="2"/>
      </rPr>
      <t>20/04/2022:</t>
    </r>
    <r>
      <rPr>
        <sz val="10"/>
        <rFont val="Arial"/>
        <family val="2"/>
      </rPr>
      <t xml:space="preserve"> Este cumplimiento se validará en el desarrollo de al auditoría establecida en el PAA 2022.
17, 18, 19 enero Conforme a plan de auditoría conforme al plan de auditoría (Rad. UAESP 20211100069763) de 29 diciembre de 2021. El proceso no presenta Autoevaluación toda vez que son resultado de auditoría realizada en noviembre/2021.</t>
    </r>
  </si>
  <si>
    <t>Resultados de Evaluación de desempeño</t>
  </si>
  <si>
    <t>Aspectos de Seguridad de la Información y de la Gestión de la Continuidad del Negocio. Aún no se evidencia un documento donde se detalle la estrategia de continuidad de operación de la Entidad y que éste a su vez sea estructurado como una etapa para la construcción del Plan de Continuidad del Negocio y de Recuperación de Desastres; es decir, el BCP–DR. (del inglés Business Continuity Plan &amp; Disaster Recovery) y respectiva asignación de responsables.</t>
  </si>
  <si>
    <t>No se cuenta con un Plan de Recuperación de Desastres</t>
  </si>
  <si>
    <t>Elaborar el Plan de Recuperación de Desastres</t>
  </si>
  <si>
    <t>06/04/2022: no se tiene avance en este documento
27/05/2022: se esta adelanto la formulación del DRP.
19/07/2022: se esta adelantando la formulación del DRP y la integración con al plan de continuidad de servicios críticos.
10/10/2022: actualmente se tiene en borrador del plan de continuidad del negocio de la entidad que incluye el funcionamiento y despliegue de DRP como sistema de respaldo.
02/01/2023: se elabora y aprueba el plan de continuidad del  negocio de la entidad,  donde se incorpora el plan de recuperación d desastres. Se solicita el cierre del hallazgo</t>
  </si>
  <si>
    <r>
      <rPr>
        <b/>
        <sz val="10"/>
        <rFont val="Arial"/>
        <family val="2"/>
      </rPr>
      <t xml:space="preserve">04/01/2023: </t>
    </r>
    <r>
      <rPr>
        <sz val="10"/>
        <rFont val="Arial"/>
        <family val="2"/>
      </rPr>
      <t>Se evidencia documento de plan de continuidad del negocio de diciembre de 2022, por lo cual se realizará validación del mismo en la próxima auditoría de MSPI, como cumple con la acción definida.</t>
    </r>
    <r>
      <rPr>
        <b/>
        <i/>
        <sz val="10"/>
        <rFont val="Arial"/>
        <family val="2"/>
      </rPr>
      <t xml:space="preserve"> Se recomienda cierre del hallazgo.
</t>
    </r>
    <r>
      <rPr>
        <sz val="10"/>
        <rFont val="Arial"/>
        <family val="2"/>
      </rPr>
      <t xml:space="preserve">
</t>
    </r>
    <r>
      <rPr>
        <b/>
        <sz val="10"/>
        <rFont val="Arial"/>
        <family val="2"/>
      </rPr>
      <t>25/10/2022:</t>
    </r>
    <r>
      <rPr>
        <sz val="10"/>
        <rFont val="Arial"/>
        <family val="2"/>
      </rPr>
      <t xml:space="preserve"> Se evidencia un documento borrador de plan de continuidad de TI fecha de marzo de 2022,y documento en borrador de Plan de continuidad del negocio UAESP, como se encuentra en fecha de ejecución se validará en el próximo seguimiento.</t>
    </r>
    <r>
      <rPr>
        <b/>
        <i/>
        <sz val="10"/>
        <rFont val="Arial"/>
        <family val="2"/>
      </rPr>
      <t xml:space="preserve"> Continúa en proceso.
</t>
    </r>
    <r>
      <rPr>
        <sz val="10"/>
        <rFont val="Arial"/>
        <family val="2"/>
      </rPr>
      <t xml:space="preserve">
</t>
    </r>
    <r>
      <rPr>
        <b/>
        <sz val="10"/>
        <rFont val="Arial"/>
        <family val="2"/>
      </rPr>
      <t>26/07/2022:</t>
    </r>
    <r>
      <rPr>
        <sz val="10"/>
        <rFont val="Arial"/>
        <family val="2"/>
      </rPr>
      <t xml:space="preserve"> No se presenta autoevaluación por parte del proceso, sin embargo, aún se encuentra en fecha de cumplimiento, por lo tanto, se validará en el marco de la auditoría de MSPI programada para octubre-noviembre en el PAA. Continúa en proceso.
</t>
    </r>
    <r>
      <rPr>
        <b/>
        <sz val="10"/>
        <rFont val="Arial"/>
        <family val="2"/>
      </rPr>
      <t xml:space="preserve">20/04/2022: </t>
    </r>
    <r>
      <rPr>
        <sz val="10"/>
        <rFont val="Arial"/>
        <family val="2"/>
      </rPr>
      <t>No se evidencia avance del tema, se validará nuevamente en el próximo seguimiento
17, 18, 19 enero Conforme a plan de auditoría conforme al plan de auditoría (Rad. UAESP 20211100069763) de 29 diciembre de 2021. El proceso no presenta Autoevaluación toda vez que son resultado de auditoría realizada en noviembre/2021.</t>
    </r>
  </si>
  <si>
    <t xml:space="preserve">Resultados Acuerdos de Gestión </t>
  </si>
  <si>
    <t>3.3.2. Según reunión con OTIC, por temas de licenciamientos aún no es posible colocar en el DRP servicios de misión crítica (SI-CAPITAL), lo que evidencia una falla en la planeación de la implementación del DRP, sin haber validado en su momento estas situaciones.</t>
  </si>
  <si>
    <t>Por obsolescencia tecnológica los servicios de SI- CAPITAL no son soportados en la plataforma de Azure. Adicional a  los retrasos en la implementación de BogData (Sec. Hacienda) es necesario prolongar el tiempo de operación de SI- CAPITAL para realizar la gestión contable y proceso asociados dentro de la entidad, y cambios en el alcance planeado de BogData.</t>
  </si>
  <si>
    <t>Revisar  la viabilidad de la  actualización del Servidor de Capa media y Base de Datos para que sean compatibles con los servicios de Azure, complementar con alternativas para asegurar la alta disponibilidad del servicio del sistema de información.</t>
  </si>
  <si>
    <t>Informe Entregado/ Informe Aprobado *100%</t>
  </si>
  <si>
    <t>Informe de Viabilidad</t>
  </si>
  <si>
    <t>06/04/2022: se esta realizando gestión con las personas de Oracle para actualizar el servidor de capa media.
27/05/2022: Esta prevista una reunión con el personal de Oracle, pendiente de agendamiento.
19/07/2022: Esta prevista una reunión con el personal de Oracle, pendiente de agendamiento.
10/10/2022: Se realizan las pruebas funcionales de para determinar la viablidadad de la actualización del servidor y otras configuraciones adicionales. Las pruebas no fueron viables, para respaldar SICAPITAL en el DRP. Es importante precisar que, se realizo la evaluación costo beneficio, lo cual tampoco es viable dada la obsolescencia de SICAPITAL. Se solicita el cierre del hallazgo.</t>
  </si>
  <si>
    <r>
      <rPr>
        <b/>
        <sz val="10"/>
        <rFont val="Arial"/>
        <family val="2"/>
      </rPr>
      <t>25/10/2022:</t>
    </r>
    <r>
      <rPr>
        <sz val="10"/>
        <rFont val="Arial"/>
        <family val="2"/>
      </rPr>
      <t xml:space="preserve"> Se valida evidencias presentadas por el proceso sobre la viabilidad tanto técnica como de costo-beneficio para implementar en el DRP el sistema de SICAPITAL, y esta solución presenta un presupuesto alto y a su vez técnicamente con la infraestructura que se tiene de SICAPITAL  en la actualidad no es viable por su obsolescencia, por lo tanto se procede a dar cierre del hallazgo y se validará más adelante que alternativas tecnológicas pudieron implementar en la OTIC. </t>
    </r>
    <r>
      <rPr>
        <b/>
        <i/>
        <sz val="10"/>
        <rFont val="Arial"/>
        <family val="2"/>
      </rPr>
      <t xml:space="preserve">Cerrada incumplida.
</t>
    </r>
    <r>
      <rPr>
        <sz val="10"/>
        <rFont val="Arial"/>
        <family val="2"/>
      </rPr>
      <t xml:space="preserve">
</t>
    </r>
    <r>
      <rPr>
        <b/>
        <sz val="10"/>
        <rFont val="Arial"/>
        <family val="2"/>
      </rPr>
      <t>26/07/2022:</t>
    </r>
    <r>
      <rPr>
        <sz val="10"/>
        <rFont val="Arial"/>
        <family val="2"/>
      </rPr>
      <t xml:space="preserve"> Con base en la solicitud por parte de OTIC se amplia la fecha de terminación para ejecución de la acción quedando para 31/12/2022, continúa en proceso.
</t>
    </r>
    <r>
      <rPr>
        <b/>
        <sz val="10"/>
        <rFont val="Arial"/>
        <family val="2"/>
      </rPr>
      <t>20/04/2022:</t>
    </r>
    <r>
      <rPr>
        <sz val="10"/>
        <rFont val="Arial"/>
        <family val="2"/>
      </rPr>
      <t xml:space="preserve"> No se evidencia avance del tema, se validará nuevamente en el próximo seguimiento.
17, 18, 19 enero Conforme a plan de auditoría conforme al plan de auditoría (Rad. UAESP 20211100069763) de 29 diciembre de 2021. El proceso no presenta Autoevaluación toda vez que son resultado de auditoría realizada en noviembre/2021.</t>
    </r>
  </si>
  <si>
    <t>Otros</t>
  </si>
  <si>
    <t>3.3.3. No se observa el seguimiento de la recomendación de la anterior evaluación, en cuanto a la organización y documentación de la arquitectura para los servicios redundantes que se tienen en la Entidad.</t>
  </si>
  <si>
    <t>No se cuenta con un documento estructurado para  identificar los servicios redundantes de la entidad</t>
  </si>
  <si>
    <t>Elaborar un documento de servicios redundantes para la entidad</t>
  </si>
  <si>
    <t>Un documento de Servicios Redundantes</t>
  </si>
  <si>
    <t>06/04/2022: Se esta adelantado la topología de los servicios redundantes, con avance del 50%
27/05/2022: No se tiene avances sobre esta acción</t>
  </si>
  <si>
    <r>
      <rPr>
        <b/>
        <sz val="10"/>
        <rFont val="Arial"/>
        <family val="2"/>
      </rPr>
      <t xml:space="preserve">25/10/2022: </t>
    </r>
    <r>
      <rPr>
        <sz val="10"/>
        <rFont val="Arial"/>
        <family val="2"/>
      </rPr>
      <t xml:space="preserve">El proceso no presenta autoevaluación, ni evidencias del documento que hace referencia en la descripción de la acción, por lo tanto, se valida nuevamente en el marco de la auditoría de MSPI. </t>
    </r>
    <r>
      <rPr>
        <b/>
        <i/>
        <sz val="10"/>
        <rFont val="Arial"/>
        <family val="2"/>
      </rPr>
      <t xml:space="preserve">Cerrada incumplida.
</t>
    </r>
    <r>
      <rPr>
        <sz val="10"/>
        <rFont val="Arial"/>
        <family val="2"/>
      </rPr>
      <t xml:space="preserve">
</t>
    </r>
    <r>
      <rPr>
        <b/>
        <sz val="10"/>
        <rFont val="Arial"/>
        <family val="2"/>
      </rPr>
      <t xml:space="preserve">26/07/2022: </t>
    </r>
    <r>
      <rPr>
        <sz val="10"/>
        <rFont val="Arial"/>
        <family val="2"/>
      </rPr>
      <t xml:space="preserve">No se evidencia avance de la acción, como aún se encuentra en términos de fecha, se validará en el próximo seguimiento de PMI. Continúa en proceso.
</t>
    </r>
    <r>
      <rPr>
        <b/>
        <sz val="10"/>
        <rFont val="Arial"/>
        <family val="2"/>
      </rPr>
      <t>20/04/2022:</t>
    </r>
    <r>
      <rPr>
        <sz val="10"/>
        <rFont val="Arial"/>
        <family val="2"/>
      </rPr>
      <t xml:space="preserve"> No se evidencia avance de la acción, se validará nuevamente en el próximo seguimiento
17, 18, 19 enero Conforme a plan de auditoría conforme al plan de auditoría (Rad. UAESP 20211100069763) de 29 diciembre de 2021. El proceso no presenta Autoevaluación toda vez que son resultado de auditoría realizada en noviembre/2021.</t>
    </r>
  </si>
  <si>
    <t>No se cuenta con una matriz de  Roles y  Perfiles  para  asignación de  usuarios a las aplicaciones con base en las funciones particulares del cargo que ocupa o que va a ocupar,  puesto que esta asignación se realiza a  medida que  ingresa el funcionario de  manera uniforme  no diferenciada.</t>
  </si>
  <si>
    <t>Debilidad en la implementación del procedimiento de Gestión de Usuarios</t>
  </si>
  <si>
    <t>Actualización e implementación del procedimiento de gestión de Usuarios</t>
  </si>
  <si>
    <t>(Actividades Planeadas / Actividades Desarrolladas)*100%</t>
  </si>
  <si>
    <t>Documento actualizado - "Matriz de Roles y Perfiles"</t>
  </si>
  <si>
    <t>22/02/2022
06/04/2022
19/07/2022
10/10/2022</t>
  </si>
  <si>
    <t>22/02/2022: se están adelantando las gestiones necesarias para realizar la actualización del procedimiento
06/04/2022: se esta en la construcción de la matriz, se esta esperando la información por parte de los administradores de los aplicativos Si- Capital, Orfeo. Runmyprocess esta elaborado en borrador.
27/05/2022: esta pendiente por entrega la matriz de Orfeo, la de Si- Capital se encuentra en borrador, se debe contar con la aprobación del Jefe SAF
19/07/2022: no se tiene avance sobre la acción
10/10/2022: se estableció con los sistemas de información la matriz de roles y perfiles para SICAPITAL y Orfeo, Se solicita el cierre del Hallazgo.</t>
  </si>
  <si>
    <r>
      <rPr>
        <b/>
        <sz val="10"/>
        <rFont val="Arial"/>
        <family val="2"/>
      </rPr>
      <t xml:space="preserve">25/10/2022: </t>
    </r>
    <r>
      <rPr>
        <sz val="10"/>
        <rFont val="Arial"/>
        <family val="2"/>
      </rPr>
      <t xml:space="preserve">Se evidencia matriz de roles y perfiles de los sistemas que actualmente están en producción como es SI CAPITAL, ORFEO, por lo tanto, se da cierre del hallazgo. </t>
    </r>
    <r>
      <rPr>
        <b/>
        <i/>
        <sz val="10"/>
        <rFont val="Arial"/>
        <family val="2"/>
      </rPr>
      <t xml:space="preserve">Se recomienda el cierre del hallazgo.
</t>
    </r>
    <r>
      <rPr>
        <sz val="10"/>
        <rFont val="Arial"/>
        <family val="2"/>
      </rPr>
      <t xml:space="preserve">
</t>
    </r>
    <r>
      <rPr>
        <b/>
        <sz val="10"/>
        <rFont val="Arial"/>
        <family val="2"/>
      </rPr>
      <t xml:space="preserve">26/07/2022: </t>
    </r>
    <r>
      <rPr>
        <sz val="10"/>
        <rFont val="Arial"/>
        <family val="2"/>
      </rPr>
      <t xml:space="preserve">No se presenta avance en la acción, sin embargo, se encuentra en términos de fecha, por lo tanto, se validará en el próximo seguimiento. Continúa en proceso.
</t>
    </r>
    <r>
      <rPr>
        <b/>
        <sz val="10"/>
        <rFont val="Arial"/>
        <family val="2"/>
      </rPr>
      <t xml:space="preserve">20/04/2022: </t>
    </r>
    <r>
      <rPr>
        <sz val="10"/>
        <rFont val="Arial"/>
        <family val="2"/>
      </rPr>
      <t>No se evidencia avance de la acción, se validará nuevamente en el próximo seguimiento
17, 18, 19 enero Conforme a plan de auditoría conforme al plan de auditoría (Rad. UAESP 20211100069763) de 29 diciembre de 2021. El proceso no presenta Autoevaluación toda vez que son resultado de auditoría realizada en noviembre/2021.</t>
    </r>
  </si>
  <si>
    <t>En cuanto al ingreso de aplicaciones se encuentra ORFEO integrado con LDAP, mientras que SI CAPITAL se realiza manual.</t>
  </si>
  <si>
    <t>No se ha contemplado una autenticación contra el directorio activo de la entidad.</t>
  </si>
  <si>
    <t>Hacer reuniones para evaluar la pertinencia de la Integración de la autenticación de SI CAPITAL con el directorio activo.</t>
  </si>
  <si>
    <t>Informe técnico elaborado y aprobado.</t>
  </si>
  <si>
    <t>19/07/2022
10/10/2022</t>
  </si>
  <si>
    <t>No hay autoevaluación de OTIC
19/07/2022: Esta prevista una reunión con el personal de Oracle, pendiente de agendamiento.
10/10/2022: se realizan pruebas para la integración de SICAPITAL con LDAP, las cuales no fueron satisfactorias, dada la obsolescencia de SICAPITAL. En consecuencia, no es viable esta implementación. Se solicita el cierre del Hallazgo</t>
  </si>
  <si>
    <r>
      <rPr>
        <b/>
        <sz val="10"/>
        <rFont val="Arial"/>
        <family val="2"/>
      </rPr>
      <t xml:space="preserve">25/10/2022: </t>
    </r>
    <r>
      <rPr>
        <sz val="10"/>
        <rFont val="Arial"/>
        <family val="2"/>
      </rPr>
      <t xml:space="preserve">Se evidencian documentos de OTIC donde al igual que hace referencia a que SICAPITAL estuviese en DRP, también presenta el mismo inconveniente para la integración de LDAP, lo que al realizar estudio costo-beneficio con la tecnología actual de SICAPITAL no es viable por obsolescencia como por presupuesto, por lo tanto, se validará más adelante que solución tecnológica realiza OTIC para ello. </t>
    </r>
    <r>
      <rPr>
        <b/>
        <i/>
        <sz val="10"/>
        <rFont val="Arial"/>
        <family val="2"/>
      </rPr>
      <t xml:space="preserve">Cerrada incumplida.
</t>
    </r>
    <r>
      <rPr>
        <sz val="10"/>
        <rFont val="Arial"/>
        <family val="2"/>
      </rPr>
      <t xml:space="preserve">
</t>
    </r>
    <r>
      <rPr>
        <b/>
        <sz val="10"/>
        <rFont val="Arial"/>
        <family val="2"/>
      </rPr>
      <t xml:space="preserve">26/07/2022: </t>
    </r>
    <r>
      <rPr>
        <sz val="10"/>
        <rFont val="Arial"/>
        <family val="2"/>
      </rPr>
      <t xml:space="preserve">No se evidencia cumplimiento de la acción, y se encuentra con fecha vigente, se validará en el próximo seguimiento en el mes de octubre. Continúa en proceso.
</t>
    </r>
    <r>
      <rPr>
        <b/>
        <sz val="10"/>
        <rFont val="Arial"/>
        <family val="2"/>
      </rPr>
      <t>20/04/2022:</t>
    </r>
    <r>
      <rPr>
        <sz val="10"/>
        <rFont val="Arial"/>
        <family val="2"/>
      </rPr>
      <t xml:space="preserve"> No se evidencia avance de la acción, se validará nuevamente en el próximo seguimiento
17, 18, 19 enero Conforme a plan de auditoría conforme al plan de auditoría (Rad. UAESP 20211100069763) de 29 diciembre de 2021. El proceso no presenta Autoevaluación toda vez que son resultado de auditoría realizada en noviembre/2021.</t>
    </r>
  </si>
  <si>
    <t>3.5.3. Dada la emergencia sanitaria los funcionarios y contratistas tienen en su mayoría modalidad de teletrabajo y con modalidad BYOD (del inglés Bring Your Own Device) con dispositivos de uso personal, para los cuales no se evidencia suficientes controles de acceso sino únicamente VPN (del inglés Virtual Private Network) para que algunos usuarios puedan acceder a aplicativos críticos específicos de su rol.</t>
  </si>
  <si>
    <t>No se cuenta con suficientes controles de acceso</t>
  </si>
  <si>
    <t>Análisis de  viabilidad para reforzar los controles de seguridad para dispositivos personales (BYOD)</t>
  </si>
  <si>
    <t>(Numero de Controles definidos /Numero de  Controles  implementados)*100%</t>
  </si>
  <si>
    <t>100% de Controles Implementados</t>
  </si>
  <si>
    <t>22/02/2022
06/04/20222
10/10/2022</t>
  </si>
  <si>
    <t>22/02/2022: se esta realizando el análisis de vulnerabilidades en fase inicial 
06/04/2022: se han venido adelantado tareas de hardening en la red de datos y comunicaciones.
19/07/2022: se presenta informe de auditoria a la red de datos, que se tendrá como insumo para establecer los controles necesarios.
10/10/2022: se definen e implementan los controles para establecer el telebrajo en la entidad, de acuerdo a los lineamientos y políticas que rigen para el sector público. Se solicita el cierre del hallazgo. documentación relacionada con la implementación del teletrabajo en la entidad  https://uaespdc-my.sharepoint.com/personal/fabian_lozano_uaesp_gov_co/_layouts/15/onedrive.aspx?</t>
  </si>
  <si>
    <t>26/10/2022
26/07/2022
20/04/2022
17/01/2022</t>
  </si>
  <si>
    <r>
      <rPr>
        <b/>
        <sz val="10"/>
        <rFont val="Arial"/>
        <family val="2"/>
      </rPr>
      <t xml:space="preserve">26/10/2022: </t>
    </r>
    <r>
      <rPr>
        <sz val="10"/>
        <rFont val="Arial"/>
        <family val="2"/>
      </rPr>
      <t xml:space="preserve">Se evidencia documentación de teletrabajo, igualmente, el acuerdo de teletrabajo donde incluya ítem de  seguridad de la información  para servidores públicos se validará en el marco de la auditoría de MSPI. </t>
    </r>
    <r>
      <rPr>
        <b/>
        <i/>
        <sz val="10"/>
        <rFont val="Arial"/>
        <family val="2"/>
      </rPr>
      <t xml:space="preserve">Se recomienda cierre del hallazgo.
</t>
    </r>
    <r>
      <rPr>
        <sz val="10"/>
        <rFont val="Arial"/>
        <family val="2"/>
      </rPr>
      <t xml:space="preserve">
</t>
    </r>
    <r>
      <rPr>
        <b/>
        <sz val="10"/>
        <rFont val="Arial"/>
        <family val="2"/>
      </rPr>
      <t xml:space="preserve">26/07/2022: </t>
    </r>
    <r>
      <rPr>
        <sz val="10"/>
        <rFont val="Arial"/>
        <family val="2"/>
      </rPr>
      <t xml:space="preserve">Se evidencia documento general para el tema de configuración de red elaborado en abril/22, sin embargo, no se evidencia aún los diferentes controles que se deban tener para equipos en modalidad BYOD. Continúa en proceso.
</t>
    </r>
    <r>
      <rPr>
        <b/>
        <sz val="10"/>
        <rFont val="Arial"/>
        <family val="2"/>
      </rPr>
      <t xml:space="preserve">20/04/2022: </t>
    </r>
    <r>
      <rPr>
        <sz val="10"/>
        <rFont val="Arial"/>
        <family val="2"/>
      </rPr>
      <t>No se evidencia avances, se validará en el próximo seguimiento.
17, 18, 19 enero Conforme a plan de auditoría conforme al plan de auditoría (Rad. UAESP 20211100069763) de 29 diciembre de 2021. El proceso no presenta Autoevaluación toda vez que son resultado de auditoría realizada en noviembre/2021.</t>
    </r>
  </si>
  <si>
    <t>3.6.2. Aún no se evidencia la implementación de la firma digital de documentos y correos electrónicos (cuando aplique), lo cual no está mitigando el riesgo generado por la realización de firmas digitalizadas (escaneadas) que actualmente se utiliza.</t>
  </si>
  <si>
    <t>No se cuenta con un mecanismo de firma digital para los funcionarios y contratistas de la entidad</t>
  </si>
  <si>
    <t>Realizar una prueba de concepto para evaluar la implementación  de una entidad de certificación interna, en el escenario de no viabilidad de se deben contemplar alternativas que conduzcan a una solución viable e implementable en la entidad.</t>
  </si>
  <si>
    <t>(Informe de resultados de la prueba concepto planeado/ Informe de resultados de la prueba concepto planeado)*100%</t>
  </si>
  <si>
    <t>Un Informe de Concepto aprobado</t>
  </si>
  <si>
    <t>27/05/2022
19/07/2022</t>
  </si>
  <si>
    <t>27/05/2022: Se programara reunión para definir el alcance del estudio de concepto
19/07/2022: se realizo reunión con gestión documental, cuando ellos se definan los requerimientos por parte de esta área, se establecerá el mecanismo para ser implementado.
10/10/2022: se realiza la prueba de concepto para la implementación de una entidad de certificación interna que consistió en: Implementar una Entidad de certificación local dentro del dominio UAESP.GOV.CO, generando los pares 
de llaves públicas y privadas necesarios para la emisión de certificados digitales validos que sean utilizados 
en el proceso de firma digital de documentos Se solicita el Cierre del hallazgo</t>
  </si>
  <si>
    <t>26/10/2022
28/07/2022
20/04/2022
17/01/2022</t>
  </si>
  <si>
    <r>
      <rPr>
        <b/>
        <sz val="10"/>
        <rFont val="Arial"/>
        <family val="2"/>
      </rPr>
      <t xml:space="preserve">26/10/2022: </t>
    </r>
    <r>
      <rPr>
        <sz val="10"/>
        <rFont val="Arial"/>
        <family val="2"/>
      </rPr>
      <t xml:space="preserve">Se evidencia prueba de concepto sobre la viabilidad de implementar la firma digital, donde se aprecia su viabilidad y posteriormente coordinar con gestión documental la continuidad del tema, por lo tanto, por parte de la OTIC se cumplió con la acción propuesta. </t>
    </r>
    <r>
      <rPr>
        <b/>
        <i/>
        <sz val="10"/>
        <rFont val="Arial"/>
        <family val="2"/>
      </rPr>
      <t xml:space="preserve">Se recomienda cierre del hallazgo.
</t>
    </r>
    <r>
      <rPr>
        <sz val="10"/>
        <rFont val="Arial"/>
        <family val="2"/>
      </rPr>
      <t xml:space="preserve">
</t>
    </r>
    <r>
      <rPr>
        <b/>
        <sz val="10"/>
        <rFont val="Arial"/>
        <family val="2"/>
      </rPr>
      <t>28/07/2022:</t>
    </r>
    <r>
      <rPr>
        <sz val="10"/>
        <rFont val="Arial"/>
        <family val="2"/>
      </rPr>
      <t xml:space="preserve"> No se evidencia avance del tema, sin embargo, como se encuentra en fecha de proceso se validará nuevamente en el próximo seguimiento del PMI. Continúa en proceso.
</t>
    </r>
    <r>
      <rPr>
        <b/>
        <sz val="10"/>
        <rFont val="Arial"/>
        <family val="2"/>
      </rPr>
      <t xml:space="preserve">20/04/2022: </t>
    </r>
    <r>
      <rPr>
        <sz val="10"/>
        <rFont val="Arial"/>
        <family val="2"/>
      </rPr>
      <t>No se evidencia avances del tema, se volverá a validaren el próxima seguimiento
17, 18, 19 enero Conforme a plan de auditoría conforme al plan de auditoría (Rad. UAESP 20211100069763) de 29 diciembre de 2021. El proceso no presenta Autoevaluación toda vez que son resultado de auditoría realizada en noviembre/2021.</t>
    </r>
  </si>
  <si>
    <t>3.7.2. Para medir la gestión de la capacidad futura no se evidencia un lineamiento donde se planifique no solo la capacidad de almacenamiento sino también análisis de desempeño, historial, planes de expansión de servicios, migraciones a nube, etc.; es decir, no se evidencia un plan de evolución de infraestructura tanto de servidores como de los demás dispositivos con base en su mantenimiento preventivo, predictivo y correctivo.</t>
  </si>
  <si>
    <t>Informe de capacidad no contemplaba un plan de evolución de infraestructura</t>
  </si>
  <si>
    <t>Elaborar un informe que contemple  la capacidad actual y futura  de la infraestructura  Tecnológica</t>
  </si>
  <si>
    <t>(Informe elaborado/ Informe aprobado)* 100%</t>
  </si>
  <si>
    <t>Un informe aprobado</t>
  </si>
  <si>
    <t>06/04/2022:  se tiene información en bruto de la capacidad futura, se debe realizar el informe con la información requerida
19/07/2022: se esta elaborando el capacity planning para el primer semestre, se presenta informe y se solicita el cierre del hallazgo.
02/01/2023: Actualmente se esta realizando la actualización del capacity planning</t>
  </si>
  <si>
    <t>04/01/2023
26/10/2022
28/07/2022
20/04/2022
17/01/2022</t>
  </si>
  <si>
    <r>
      <rPr>
        <b/>
        <sz val="10"/>
        <color rgb="FF000000"/>
        <rFont val="Arial"/>
        <family val="2"/>
      </rPr>
      <t>04/01/2023:</t>
    </r>
    <r>
      <rPr>
        <sz val="10"/>
        <color rgb="FF000000"/>
        <rFont val="Arial"/>
        <family val="2"/>
      </rPr>
      <t xml:space="preserve"> Se evidencia correo donde se encuentran con el desarrollo del mismos y compromisos definidos a los profesionales del área de OTIC; sin embargo, aún no se evidencia cumplimiento de la acción por lo tanto, se volverá a validar en la siguiente auditoría.</t>
    </r>
    <r>
      <rPr>
        <b/>
        <i/>
        <sz val="10"/>
        <color rgb="FF000000"/>
        <rFont val="Arial"/>
        <family val="2"/>
      </rPr>
      <t xml:space="preserve"> Cerrada Incumplida.
</t>
    </r>
    <r>
      <rPr>
        <b/>
        <sz val="10"/>
        <color rgb="FF000000"/>
        <rFont val="Arial"/>
        <family val="2"/>
      </rPr>
      <t>26/10/2022:</t>
    </r>
    <r>
      <rPr>
        <sz val="10"/>
        <color rgb="FF000000"/>
        <rFont val="Arial"/>
        <family val="2"/>
      </rPr>
      <t xml:space="preserve"> No se presente evaluación por parte del proceso, como aún se encuentra en fecha de ejecución se validará en el próximo seguimiento.</t>
    </r>
    <r>
      <rPr>
        <b/>
        <i/>
        <sz val="10"/>
        <color rgb="FF000000"/>
        <rFont val="Arial"/>
        <family val="2"/>
      </rPr>
      <t xml:space="preserve"> Continúa en proceso.
</t>
    </r>
    <r>
      <rPr>
        <b/>
        <sz val="10"/>
        <color rgb="FF000000"/>
        <rFont val="Arial"/>
        <family val="2"/>
      </rPr>
      <t>28/07/2022:</t>
    </r>
    <r>
      <rPr>
        <sz val="10"/>
        <color rgb="FF000000"/>
        <rFont val="Arial"/>
        <family val="2"/>
      </rPr>
      <t xml:space="preserve"> No se presenta evidencia de lo descrito en la autoevaluación, se validará nuevamente en el próximo seguimiento del PMI. Continúa en proceso.
</t>
    </r>
    <r>
      <rPr>
        <b/>
        <sz val="10"/>
        <color rgb="FF000000"/>
        <rFont val="Arial"/>
        <family val="2"/>
      </rPr>
      <t xml:space="preserve">20/04/2022: </t>
    </r>
    <r>
      <rPr>
        <sz val="10"/>
        <color rgb="FF000000"/>
        <rFont val="Arial"/>
        <family val="2"/>
      </rPr>
      <t>No se evidencia avance de la acción, por lo tanto  se verificara en el próximo seguimiento
17, 18, 19 enero Conforme a plan de auditoría conforme al plan de auditoría (Rad. UAESP 20211100069763) de 29 diciembre de 2021. El proceso no presenta Autoevaluación toda vez que son resultado de auditoría realizada en noviembre/2021.</t>
    </r>
  </si>
  <si>
    <t>3.7.3. Con base en las reuniones y las evidencias se observa que se realizan Backups con la herramienta para generación de copias de seguridad, pero sin evidencia de acciones cuando fallan esos respaldos. De esta manera no se observa que haya un plan de gestión de Backups que contemple pruebas de restauraciones. Aún se encuentra en proceso el procedimiento de gestión de respaldos.</t>
  </si>
  <si>
    <t>Falta de programación de pruebas de respaldo</t>
  </si>
  <si>
    <t>Contemplar cuantas pruebas de restauración se están realizando en el año, realizar un cronograma para llevar el control</t>
  </si>
  <si>
    <t>(Cronograma Planeado/ Cronograma Ejecutado)*100%</t>
  </si>
  <si>
    <t>Un cronograma ejecutado</t>
  </si>
  <si>
    <t>6/04/2022
27/05/2022
19/07/2022</t>
  </si>
  <si>
    <t>06/04/2022: se esta adelantado el cronograma de restauración de copias de seguridad
27/05/2022: Se tiene un cronograma establecido (Propuesta)
19/07/2022: se tiene cronograma de pruebas de restauración dentro del procedimiento, se realizan prueba de restauración. Por esta razón se solicita el cierre del hallazgo</t>
  </si>
  <si>
    <r>
      <rPr>
        <b/>
        <sz val="10"/>
        <rFont val="Arial"/>
        <family val="2"/>
      </rPr>
      <t>26/10/2022:</t>
    </r>
    <r>
      <rPr>
        <sz val="10"/>
        <rFont val="Arial"/>
        <family val="2"/>
      </rPr>
      <t xml:space="preserve"> Se evidencia informes de restauración de agosto y septiembre, en el marco de la auditoría de MSP se validará en sitio dichas evidencias.</t>
    </r>
    <r>
      <rPr>
        <b/>
        <i/>
        <sz val="10"/>
        <rFont val="Arial"/>
        <family val="2"/>
      </rPr>
      <t xml:space="preserve"> Se recomienda el cierre del hallazgo.
</t>
    </r>
    <r>
      <rPr>
        <sz val="10"/>
        <rFont val="Arial"/>
        <family val="2"/>
      </rPr>
      <t xml:space="preserve">
</t>
    </r>
    <r>
      <rPr>
        <b/>
        <sz val="10"/>
        <rFont val="Arial"/>
        <family val="2"/>
      </rPr>
      <t xml:space="preserve">28/07/2022: </t>
    </r>
    <r>
      <rPr>
        <sz val="10"/>
        <rFont val="Arial"/>
        <family val="2"/>
      </rPr>
      <t xml:space="preserve">No se evidencia cronograma de pruebas de restauración, se validará nuevamente en el próximo seguimiento del PMI. Continúa en proceso.
</t>
    </r>
    <r>
      <rPr>
        <b/>
        <sz val="10"/>
        <rFont val="Arial"/>
        <family val="2"/>
      </rPr>
      <t>20/04/2022:</t>
    </r>
    <r>
      <rPr>
        <sz val="10"/>
        <rFont val="Arial"/>
        <family val="2"/>
      </rPr>
      <t xml:space="preserve"> No se evidencia avance de la acción, por lo tanto continua en proceso y se verificara en el próximo seguimiento.
17, 18, 19 enero Conforme a plan de auditoría conforme al plan de auditoría (Rad. UAESP 20211100069763) de 29 diciembre de 2021. El proceso no presenta Autoevaluación toda vez que son resultado de auditoría realizada en noviembre/2021.</t>
    </r>
  </si>
  <si>
    <t>Si bien es cierto que se realizan análisis de vulnerabilidades (página web, ORFEO), según reunión, no se evidencia gestión en auditorías preventivas a los sistemas de información ni bases de datos (SICAPITAL- gestión de Logs de BD). Se manifiesta que sólo se realiza en el momento del evento; es decir, son reactivas, por lo que se evidencia debilidad en este control que es susceptible de mejora.</t>
  </si>
  <si>
    <t>No se desarrollan auditorias preventivas a SI-CAPITAL</t>
  </si>
  <si>
    <t>Elaboración del Plan de Auditorias donde se abarcan todos los sistemas de Información</t>
  </si>
  <si>
    <t>(Auditorias Planeadas/ Auditorias Ejecutadas) *100%</t>
  </si>
  <si>
    <t>100% de Auditorias Ejecutadas</t>
  </si>
  <si>
    <t>22/02/2022
06/04/2022</t>
  </si>
  <si>
    <t>22/02/2022: se incluirá en el plan de auditorias  SI- CAPITAL
04/06/2022. se cuenta con el plan de auditorias aprobado y fase de implementación. Se solicita cierre del hallazgo
27/05/2022: se incluirá SI - CAPITAL en el plan de pruebas 
10/10/2022: se incluye auditoria a SICAPITAL en las pruebas Pentest, esta programada para el mes de noviembre del 2022. 
02/01/2023: se realiza auditoria pentest a SI- CAPITAL conforme al plan. Se solicita el cierre del hallazgo.</t>
  </si>
  <si>
    <r>
      <rPr>
        <b/>
        <sz val="10"/>
        <rFont val="Arial"/>
        <family val="2"/>
      </rPr>
      <t>04/01/2023:</t>
    </r>
    <r>
      <rPr>
        <sz val="10"/>
        <rFont val="Arial"/>
        <family val="2"/>
      </rPr>
      <t xml:space="preserve"> Se evidencia documento de pruebas de ciberseguridad aplicadas a SI-Capital, igualmente en el desarrollo de la auditoría de MSPI de 2022 se evidenció plan de auditorías donde se contemplo SI CAPITAL. </t>
    </r>
    <r>
      <rPr>
        <b/>
        <i/>
        <sz val="10"/>
        <rFont val="Arial"/>
        <family val="2"/>
      </rPr>
      <t>Se recomienda el cierre del hallazgo</t>
    </r>
    <r>
      <rPr>
        <sz val="10"/>
        <rFont val="Arial"/>
        <family val="2"/>
      </rPr>
      <t xml:space="preserve">.
</t>
    </r>
    <r>
      <rPr>
        <b/>
        <sz val="10"/>
        <rFont val="Arial"/>
        <family val="2"/>
      </rPr>
      <t>26/10/2022:</t>
    </r>
    <r>
      <rPr>
        <sz val="10"/>
        <rFont val="Arial"/>
        <family val="2"/>
      </rPr>
      <t xml:space="preserve"> Se evidencia dentro del documento de plan de pruebas de Pentest el aplicativo SICAPITAL, por lo tanto el resultado de pruebas de vulnerabilidad del mismo se validará en el próximo seguimiento. </t>
    </r>
    <r>
      <rPr>
        <b/>
        <i/>
        <sz val="10"/>
        <rFont val="Arial"/>
        <family val="2"/>
      </rPr>
      <t>Continúa en proceso</t>
    </r>
    <r>
      <rPr>
        <sz val="10"/>
        <rFont val="Arial"/>
        <family val="2"/>
      </rPr>
      <t xml:space="preserve">.
</t>
    </r>
    <r>
      <rPr>
        <b/>
        <sz val="10"/>
        <rFont val="Arial"/>
        <family val="2"/>
      </rPr>
      <t>28/07/2022:</t>
    </r>
    <r>
      <rPr>
        <sz val="10"/>
        <rFont val="Arial"/>
        <family val="2"/>
      </rPr>
      <t xml:space="preserve"> No se presenta evidencia de la autoevaluación, como se encuentra en fechas de ejecución se validará nuevamente en el próximo seguimiento del PMI. Continúa en proceso.
</t>
    </r>
    <r>
      <rPr>
        <b/>
        <sz val="10"/>
        <rFont val="Arial"/>
        <family val="2"/>
      </rPr>
      <t xml:space="preserve">20/04/2022: </t>
    </r>
    <r>
      <rPr>
        <sz val="10"/>
        <rFont val="Arial"/>
        <family val="2"/>
      </rPr>
      <t>Se evidencia documento de plan de pruebas de servicios críticos, pero no un plan de auditorías con base en el hallazgo, se volverá a validar en el próximo seguimiento.
17, 18, 19 enero Conforme a plan de auditoría conforme al plan de auditoría (Rad. UAESP 20211100069763) de 29 diciembre de 2021. El proceso no presenta Autoevaluación toda vez que son resultado de auditoría realizada en noviembre/2021.</t>
    </r>
  </si>
  <si>
    <t>En la gestión de medios removibles aún en proceso de definición en el Manual de PSI, no se evidencia una herramienta o solución para mitigar riesgos de fugas de información por estos medios.</t>
  </si>
  <si>
    <t>No se cuenta con una herramienta para evitar la perdida de información</t>
  </si>
  <si>
    <t>Evaluar la viabilidad e implementación de una herramienta DLP.</t>
  </si>
  <si>
    <t>Informe Elaborado/ Informe Aprobado)*100%</t>
  </si>
  <si>
    <t>Informe aprobado y herramienta desplegada.</t>
  </si>
  <si>
    <t>06/04/2022: reunión pendiente con el proveedor de Antivirus para la orientación sobre la implementación
27/05/2022: se cuenta con el inventario de activos de información aprobado, se revisara el etiquetado de la información y posteriormente las configuraciones con la herramienta software de antivirus.
19/07/2022: Se  tiene agendada una reunión para transferencia de conocimiento con el proveedor para socializar el funcionamiento de la herramienta DLP de usuarios finales. Se esta haciendo perfilamiento de usuarios para realizar pruebas.
10/10/2022: se realiza el pilotaje de implementación de la herramienta DLP, las cuales fueron satisfactorias; por lo cual se viabiliza la implementación del DLP para la entidad. Se solicita el cierre del hallazgo.</t>
  </si>
  <si>
    <r>
      <rPr>
        <b/>
        <sz val="10"/>
        <rFont val="Arial"/>
        <family val="2"/>
      </rPr>
      <t xml:space="preserve">26/10/2022: </t>
    </r>
    <r>
      <rPr>
        <sz val="10"/>
        <rFont val="Arial"/>
        <family val="2"/>
      </rPr>
      <t xml:space="preserve">Se evidencia pruebas piloto de implementación del DLP y estas corresponden a la acción planteada, igualmente, en el marco de la auditoría de MSPÏ se validará su implementación definitiva. </t>
    </r>
    <r>
      <rPr>
        <b/>
        <i/>
        <sz val="10"/>
        <rFont val="Arial"/>
        <family val="2"/>
      </rPr>
      <t xml:space="preserve">Se recomienda cierre del hallazgo. 
</t>
    </r>
    <r>
      <rPr>
        <sz val="10"/>
        <rFont val="Arial"/>
        <family val="2"/>
      </rPr>
      <t xml:space="preserve">
</t>
    </r>
    <r>
      <rPr>
        <b/>
        <sz val="10"/>
        <rFont val="Arial"/>
        <family val="2"/>
      </rPr>
      <t xml:space="preserve">28/07/2022: </t>
    </r>
    <r>
      <rPr>
        <sz val="10"/>
        <rFont val="Arial"/>
        <family val="2"/>
      </rPr>
      <t>Como aún se encuentra en proceso de proceso, este se validará en el próximo seguimiento. Continúa en proceso.
20/04/2022: No se evidencia avance de la acción, se validará en el próximo seguimiento.
17, 18, 19 enero Conforme a plan de auditoría conforme al plan de auditoría (Rad. UAESP 20211100069763) de 29 diciembre de 2021. El proceso no presenta Autoevaluación toda vez que son resultado de auditoría realizada en noviembre/2021.</t>
    </r>
  </si>
  <si>
    <t>Con base en reunión con la OTIC, aún no se ha verificado con la SAF un análisis de identificación de riesgos ambientales para establecer los mecanismos de mitigación de riesgos</t>
  </si>
  <si>
    <t>Debilidad en la implementación de mecanismos de mitigación de riesgos ambientales</t>
  </si>
  <si>
    <t>Gestión de Riesgos Ambientales de la Entidad</t>
  </si>
  <si>
    <t>06/04/2022: se solicito a la OAP apoyo para el cumplimiento de este hallazgo, ya que es responsable directo en esta materia
27/05/2022: nuevamente se hablo con OAP, se están adelantando las gestiones por parte esta dependencia en esta materia.
19/07/2022: la OAP esta adelantando el levamiento de los riesgos ambienta les en el área externa, posteriormente se realizara en al áreas internas de la entidad.
10/10/2022: se realiza gestión con la OAP, pero se encuentra en proceso</t>
  </si>
  <si>
    <r>
      <rPr>
        <b/>
        <sz val="10"/>
        <rFont val="Arial"/>
        <family val="2"/>
      </rPr>
      <t xml:space="preserve">26/10/2022: </t>
    </r>
    <r>
      <rPr>
        <sz val="10"/>
        <rFont val="Arial"/>
        <family val="2"/>
      </rPr>
      <t xml:space="preserve">No se evidencian acciones a lugar es así que se volverá a validar en el marco de la auditoría del MSPI por cuanto ya se encuentra fuera de fechas de cumplimiento de esta acción. </t>
    </r>
    <r>
      <rPr>
        <b/>
        <i/>
        <sz val="10"/>
        <rFont val="Arial"/>
        <family val="2"/>
      </rPr>
      <t xml:space="preserve">Cerrada incumplida.
</t>
    </r>
    <r>
      <rPr>
        <sz val="10"/>
        <rFont val="Arial"/>
        <family val="2"/>
      </rPr>
      <t xml:space="preserve">
</t>
    </r>
    <r>
      <rPr>
        <b/>
        <sz val="10"/>
        <rFont val="Arial"/>
        <family val="2"/>
      </rPr>
      <t xml:space="preserve">28/07/2022: </t>
    </r>
    <r>
      <rPr>
        <sz val="10"/>
        <rFont val="Arial"/>
        <family val="2"/>
      </rPr>
      <t xml:space="preserve">Se evidencia que en OAP están desarrollando la matriz de riesgos ambientales, sin embargo, aún no se evidencia su cumplimiento en la acción, se volverá a validar para el próxima seguimiento el PMI. Continúa en proceso.
20/04/2022: Se realizará verificación en el próximo seguimiento.
</t>
    </r>
    <r>
      <rPr>
        <b/>
        <sz val="10"/>
        <rFont val="Arial"/>
        <family val="2"/>
      </rPr>
      <t>17, 18, 19 enero</t>
    </r>
    <r>
      <rPr>
        <sz val="10"/>
        <rFont val="Arial"/>
        <family val="2"/>
      </rPr>
      <t xml:space="preserve"> Conforme a plan de auditoría conforme al plan de auditoría (Rad. UAESP 20211100069763) de 29 diciembre de 2021. El proceso no presenta Autoevaluación toda vez que son resultado de auditoría realizada en noviembre/2021.</t>
    </r>
  </si>
  <si>
    <t>En el marco de la auditoría se solicitó informe a la OTIC de la última evaluación realizada de enlaces rotos y se presentó lo siguiente:
Producto del diagnóstico realizado mediante la página: https://www.brokenlinkcheck.com/
herramienta automatizada para validar enlaces rotos de manera aleatoria, se detectaron
varios enlaces que están en el reporte y que deben ser corregidos junto con los
presentados por la OTIC.</t>
  </si>
  <si>
    <t>Rad. 20221100033523
Evaluación de Transparencia -Portal WEB UAESP 2022</t>
  </si>
  <si>
    <t>Por cambio desconocidos con anterioridad , los archivos que tenían tildes y caracteres especiales  desconfiguraron los enlaces, lo que genera errores en la respuesta de la petición</t>
  </si>
  <si>
    <t>Generar y revisar el listado de enlaces rotos, y hacer la corrección de los mismos</t>
  </si>
  <si>
    <t>(Numero de enlaces rotos subsanados/ Numero de enlaces rotos identificados)*100%</t>
  </si>
  <si>
    <t>100% de Enlaces rotos subsanados</t>
  </si>
  <si>
    <t>02/01/2023: se realiza la identificación de los enlaces rotos, se ha avanzado en la corrección de los mismo, pero no se culminado la actividad.</t>
  </si>
  <si>
    <t>04/01/2023
26/10/2022
28/07/2022</t>
  </si>
  <si>
    <r>
      <rPr>
        <b/>
        <sz val="10"/>
        <rFont val="Arial"/>
        <family val="2"/>
      </rPr>
      <t>04/01/2023:</t>
    </r>
    <r>
      <rPr>
        <sz val="10"/>
        <rFont val="Arial"/>
        <family val="2"/>
      </rPr>
      <t xml:space="preserve"> Se evidencia desarrollo de la acción pero aún no se termina en su totalidad el proceso por lo tanto,  se validará nuevamente este hallazgo en el marco de auditoría de resolución 1519.</t>
    </r>
    <r>
      <rPr>
        <b/>
        <i/>
        <sz val="10"/>
        <rFont val="Arial"/>
        <family val="2"/>
      </rPr>
      <t xml:space="preserve"> Cerrada incumplida.
</t>
    </r>
    <r>
      <rPr>
        <sz val="10"/>
        <rFont val="Arial"/>
        <family val="2"/>
      </rPr>
      <t xml:space="preserve">
</t>
    </r>
    <r>
      <rPr>
        <b/>
        <sz val="10"/>
        <rFont val="Arial"/>
        <family val="2"/>
      </rPr>
      <t xml:space="preserve">26/10/2022: </t>
    </r>
    <r>
      <rPr>
        <sz val="10"/>
        <rFont val="Arial"/>
        <family val="2"/>
      </rPr>
      <t xml:space="preserve">Se realizará seguimiento de PMI, para la vigencia de diciembre de 2022, aún se encuentra dentro de fechas de ejecución. </t>
    </r>
    <r>
      <rPr>
        <b/>
        <i/>
        <sz val="10"/>
        <rFont val="Arial"/>
        <family val="2"/>
      </rPr>
      <t xml:space="preserve">Continúa en proceso.
</t>
    </r>
    <r>
      <rPr>
        <sz val="10"/>
        <rFont val="Arial"/>
        <family val="2"/>
      </rPr>
      <t xml:space="preserve">
</t>
    </r>
    <r>
      <rPr>
        <b/>
        <sz val="10"/>
        <rFont val="Arial"/>
        <family val="2"/>
      </rPr>
      <t>28/07/2022:</t>
    </r>
    <r>
      <rPr>
        <sz val="10"/>
        <rFont val="Arial"/>
        <family val="2"/>
      </rPr>
      <t xml:space="preserve"> Se realizará seguimiento de PMI, en la fecha programada para octubre/2022, en el marco del PAA.</t>
    </r>
  </si>
  <si>
    <t>Se evidencia incumplimiento del Instructivo IN-03 organizar , administrar y conservar la Historia Laboral V1, en lo que corresponde a sus numerales 4,1 y 4,2, toda vez que hay debilidad en el archivo y organización de documentos como hojas de vida, formatos de declaración de bienes y rentas y evaluaciones.</t>
  </si>
  <si>
    <t>Radicado número 20211100056043 Auditoria talento humano, Ciclo 2</t>
  </si>
  <si>
    <t xml:space="preserve">En lo que refiere al numeral 4.1. Tipología documental contenida en la Historia Laboral y 4.2 la Organización de las Historias Laborales, se evidencia que la documentación no esta siendo aportada para inserción en el expediente laboral conforme a los principios de procedencia y orden original, por la misma razón no esta siendo incluida al expediente de forma adecuada.
De manera adicional, la entrega de los soportes de forma física se vio afectada por temas de pandemia, lo cual originó cambios en la entrega y presentación de la documentación a ser aportada en el expediente laboral.
De forma paralela, se tuvo un incremento en la labor de archivo, en razón a los ingresos y retiros de servidores por el Concurso de Méritos 823 de 2018. </t>
  </si>
  <si>
    <t>1, Actualizar el  Instructivo IN-03 organizar , administrar y conservar la Historia Laboral V1, con el fin de incluir mayores controles y lineamientos para la organización, administración y custodia de las Historias Laborales.
2, Socializar los lineamientos al interior del Proceso de Talento Humano, para la gestión adecuada de los soportes a incluir en el expediente laboral.</t>
  </si>
  <si>
    <t>Un instructivo actualizado
Una jornada de socialización de los lineamientos de Historias Laborales</t>
  </si>
  <si>
    <t>1
1</t>
  </si>
  <si>
    <t>Gestión de Talento Humano</t>
  </si>
  <si>
    <t>28-12-2021: Se hizo realizó la actualización del instructivo, pendiente validación de líder del proceso y jefe de la SAF para solicitud de actualización de documentos ante planeación.</t>
  </si>
  <si>
    <t>17/01/2022
16/03/2022
19/04/2022
25/07/2022
28/10/2022</t>
  </si>
  <si>
    <t>Erika Huari
Sandra Pardo- Plan de choque marzo 2022</t>
  </si>
  <si>
    <r>
      <rPr>
        <b/>
        <sz val="10"/>
        <color rgb="FF000000"/>
        <rFont val="Arial"/>
        <family val="2"/>
      </rPr>
      <t xml:space="preserve">17, 18 Y 19 de enero del 2022: </t>
    </r>
    <r>
      <rPr>
        <sz val="10"/>
        <color rgb="FF000000"/>
        <rFont val="Arial"/>
        <family val="2"/>
      </rPr>
      <t xml:space="preserve">conforme a plan de auditoría (Rad. UAESP 202111000697963) del 29 de diciembre del 2021.  Fue presentada autoevaluación donde indican avances en la actualización del instructivo, y se evidenciaron 3 archivos de soportes de la gestión relacionados con correo enviado para revisión y Aprobación de instructivo y formato de hoja de control. Pendiente la formalización del instructivo y la jornada de socialización.
</t>
    </r>
    <r>
      <rPr>
        <b/>
        <sz val="10"/>
        <color rgb="FF000000"/>
        <rFont val="Arial"/>
        <family val="2"/>
      </rPr>
      <t xml:space="preserve">16/03/2022: </t>
    </r>
    <r>
      <rPr>
        <sz val="10"/>
        <color rgb="FF000000"/>
        <rFont val="Arial"/>
        <family val="2"/>
      </rPr>
      <t xml:space="preserve">En plan de choque efectuado por la OCI, se acuerda ampliar plazo hasta 31 de octubre de 2022 a fin de que puedan ejecutar la actividad durante el año, dado que la No conformidad es producto de la Auditoría efectuada en noviembre 2021. 
</t>
    </r>
    <r>
      <rPr>
        <b/>
        <sz val="10"/>
        <color rgb="FF000000"/>
        <rFont val="Arial"/>
        <family val="2"/>
      </rPr>
      <t xml:space="preserve">19/04/2022: </t>
    </r>
    <r>
      <rPr>
        <sz val="10"/>
        <color rgb="FF000000"/>
        <rFont val="Arial"/>
        <family val="2"/>
      </rPr>
      <t xml:space="preserve">La acción continua en proceso.
</t>
    </r>
    <r>
      <rPr>
        <b/>
        <sz val="10"/>
        <color rgb="FF000000"/>
        <rFont val="Arial"/>
        <family val="2"/>
      </rPr>
      <t xml:space="preserve">25/07/2022: </t>
    </r>
    <r>
      <rPr>
        <sz val="10"/>
        <color rgb="FF000000"/>
        <rFont val="Arial"/>
        <family val="2"/>
      </rPr>
      <t xml:space="preserve">La acción continua en proceso
</t>
    </r>
    <r>
      <rPr>
        <b/>
        <sz val="10"/>
        <color rgb="FF000000"/>
        <rFont val="Arial"/>
        <family val="2"/>
      </rPr>
      <t>28/10/2022:</t>
    </r>
    <r>
      <rPr>
        <sz val="10"/>
        <color rgb="FF000000"/>
        <rFont val="Arial"/>
        <family val="2"/>
      </rPr>
      <t xml:space="preserve"> Se observa procedimiento "Administración, organización, custodia, actualización y conservación de historias laborales" GTH-PC-20 de fecha 18 de febrero 2022, de igual manera el proceso adjunta acta de reunión de fecha 10 de marzo 2022 donde se observa en la agenda del día la socialización del procedimiento en referencia. Por lo anterior se observa cumplimiento y se efectúa cierre de la No conformidad. </t>
    </r>
  </si>
  <si>
    <t>REVISIÓN DOCUMENTAL: La fórmula de los indicadores para algunas de las metas no tiene claridad frente a su redacción..</t>
  </si>
  <si>
    <t>20221100027983 Informe de Auditoría al Plan Institucional de Gestión Ambiental - PIGA</t>
  </si>
  <si>
    <t>Error en la digitación de la formulación de los indicadores contenidos en el plan de acción del PIGA 2022</t>
  </si>
  <si>
    <t>Revisar y ajustar la formulación de los indicadores contenidos en el plan de acción del PIGA 2022</t>
  </si>
  <si>
    <t>Indicadores ajustados en el plan de acción del PIGA</t>
  </si>
  <si>
    <t>(Numero de indicadores reformulados/ Número de indicadores identificados para ajustar)*100</t>
  </si>
  <si>
    <t xml:space="preserve">Porcentaje de indicadores ajustados </t>
  </si>
  <si>
    <t>Referente ambiental - OAP</t>
  </si>
  <si>
    <t>Mediante memorando No.20221300205751
se dio inicio al proceso para la nueva concertación del PIGA, de acuerdo con lo informado por la Secretaria Distrital de Ambiente, en los documentos a remitir se encuentra el Plan de acción, para que así quede en firme el ajuste a la formulación de los indicadores.</t>
  </si>
  <si>
    <t>29/07/2022
28/10/2022 29/12/2022</t>
  </si>
  <si>
    <r>
      <t>29-07-2022</t>
    </r>
    <r>
      <rPr>
        <sz val="10"/>
        <rFont val="Arial"/>
        <family val="2"/>
      </rPr>
      <t>: Se realizará seguimiento en el mes de octubre, debido a que el plan de mejoramiento fue radicado en el mes de julio de 2022.</t>
    </r>
    <r>
      <rPr>
        <b/>
        <sz val="10"/>
        <rFont val="Arial"/>
        <family val="2"/>
      </rPr>
      <t xml:space="preserve">
24/10/2022</t>
    </r>
    <r>
      <rPr>
        <sz val="10"/>
        <rFont val="Arial"/>
        <family val="2"/>
      </rPr>
      <t xml:space="preserve">: OAP informa el 24 de octubre que mediante radicado No.20221300205751, con fecha del 9 de septiembre de 2022, dirigido a la Secretaría Distrital de Ambiente SDA, se realiza a esta entidad la solicitud de la nueva concertación del PIGA de la UAESP, por motivo del cambio de sedes. La SDA emitió respuesta a esta solicitud, el 21 de septiembre de 2022, indicando la documentación que la UAESP debe allegar para la nueva concertación, dentro de la cual se referencia el Plan de Acción del PIGA 2021-2024. No obstante, aún no se presenta evidencias de que se haya comenzado con el proceso de reformulación de los indicadores como tal. Como esta acción se encuentra dentro de fechas de ejecución, se realizará seguimiento en diciembre de 2022. Continúa en proceso.                                                                                                                                                                                                                                                                                                                                      </t>
    </r>
    <r>
      <rPr>
        <b/>
        <sz val="10"/>
        <rFont val="Arial"/>
        <family val="2"/>
      </rPr>
      <t xml:space="preserve">
29/12/22</t>
    </r>
    <r>
      <rPr>
        <sz val="10"/>
        <rFont val="Arial"/>
        <family val="2"/>
      </rPr>
      <t>. Se llevó a cabo la revisión y análisis de los archivos anexados por la OAP, referentes a los avances de esta acción, los cuales corresponden a la solicitud realizada a la SDA, el 28 de noviembre de 2022, para la retransmisión del informe de formulación del Plan de Acción del PIGA para la vigencia del año 2022; la respuesta emitida por esta entidad, el 3 de diciembre, informando la apertura de la plataforma STORM para que la UAESP pudiera realizar las correcciones solicitadas; el correo enviado por UAESP el 13 de diciembre, confirmando a la SDA acerca de la realización de los ajustes, así como el certificado que la plataforma STORM emitió al respecto. Así mismo, se verificó en la matriz concerniente a la Formulación del Plan de Acción del PIGA (archivo 16_000000228_20211231) y se constató que se realizaron los cambios en la fórmula de los indicadores y el ajuste en el año para aquellas metas donde se había diligenciado de manera incorrecta. Teniendo en cuenta lo anterior, se procede a cerrar la presente acción.</t>
    </r>
  </si>
  <si>
    <t>REVISIÓN DOCUMENTAL: En la información concerniente a los inventarios de luminarias y equipos hidrosanitarios ahorradores, algunas de las tablas hacen referencia al año 2019 y otras al 2021; si bien de acuerdo a lo manifestado por referente ambiental que no se tiene certeza sobre esta información y que dentro de las actividades programadas para el 2022 se encuentra la actualización de éste, a la fecha no existe claridad al respecto.</t>
  </si>
  <si>
    <t>No se cuenta con el inventario de luminarias y equipos hidrosanitarios ahorradores actualizado para las sedes concertadas en el PIGA 2022</t>
  </si>
  <si>
    <t>Realizar el inventario anual de luminarias y equipos hidrosanitarios ahorradores para las sedes concertadas en el PIGA 2022 responsabilidad de la entidad (ECAS y sedes administrativas).</t>
  </si>
  <si>
    <t>Inventario de luminarias y equipos hidrosanitarios ahorradores actualizado</t>
  </si>
  <si>
    <t>(inventarios actualizados/Número total de inventarios a actualizar)* 100</t>
  </si>
  <si>
    <t>Un Documento Inventario anual de luminarias y equipos hidrosanitarios ahorradores para las sedes concertadas en el PIGA 2022 responsabilidad de la entidad (a excepción de los cementerios).</t>
  </si>
  <si>
    <t>12/08/2022 12/10/2022</t>
  </si>
  <si>
    <t>12/08/2022. Se actualizó el procedimiento DES-PC-13 V2 Control y seguimiento al consumo de agua, energía y gas natural, al cual se le incorporaron los formatos de inventarios: DES-FM-32 V1 Inventario sistemas hidrosanitarios y DES-FM-33 V1 Inventario eléctrico.
12/10/2022. Se han realizado los inventarios de hidrosanitarios de la sede archivo central. Bodega 7, Bodega 10, Bodega 11 e inventario eléctrico de la sede archivo central.</t>
  </si>
  <si>
    <r>
      <rPr>
        <b/>
        <sz val="10"/>
        <rFont val="Arial"/>
        <family val="2"/>
      </rPr>
      <t xml:space="preserve">29-07-2022: </t>
    </r>
    <r>
      <rPr>
        <sz val="10"/>
        <rFont val="Arial"/>
        <family val="2"/>
      </rPr>
      <t xml:space="preserve">Se realizará seguimiento en el mes de octubre, debido a que el plan de mejoramiento fue radicado en el mes de julio de 2022.
</t>
    </r>
    <r>
      <rPr>
        <b/>
        <sz val="10"/>
        <rFont val="Arial"/>
        <family val="2"/>
      </rPr>
      <t>28/10/2022:</t>
    </r>
    <r>
      <rPr>
        <sz val="10"/>
        <rFont val="Arial"/>
        <family val="2"/>
      </rPr>
      <t xml:space="preserve"> OAP informa el 24 de octubre que se actualizó el procedimiento DES-PC-13 V2; esta actualización se dio por una modificación en el nombre del procedimiento así como en el objeto, alcance, definiciones, normativa y actividades. De la misma manera, dentro de las modificaciones se hace referencia a la incorporación de los formatos de Inventario Sistemas hidrosanitarios y el de Inventario Eléctrico dentro del procedimiento.  OAP presenta evidencias de los inventarios de hidrosanitarios y eléctricos realizados a la fecha, los cuales corresponden a las sedes de Archivo central (Eléctrico), Bodega 7, archivo central, CTCC Bodega 10 y CTCC Bodega 11 (Hidrosanitario). Se revisaron las matrices de los inventarios; se sugiere revisar las cifras reportadas en los ítems de estado y de si requieren reparación, toda vez que algunas no coinciden con el total reportado; así mismo, se recomienda se gestione las firmas de los inventarios y lo concerniente a la reparación o mantenimiento de las unidades. Como esta acción se encuentra dentro de fechas de ejecución, se realizará seguimiento en diciembre de 2022. Continúa en proceso.                                                                                 </t>
    </r>
    <r>
      <rPr>
        <b/>
        <sz val="10"/>
        <rFont val="Arial"/>
        <family val="2"/>
      </rPr>
      <t xml:space="preserve">
29/12/2022. </t>
    </r>
    <r>
      <rPr>
        <sz val="10"/>
        <rFont val="Arial"/>
        <family val="2"/>
      </rPr>
      <t>La OAP presentó los inventarios eléctricos e hidrosanitarios de las 9 sedes administrativas y operativas de la entidad (Archivo central, archivo de gestión, Centro de aprovechamiento de plásticos Bodega 7,  Centro transitorio de cuidado al carretero CTCC Bodega 10,  CTCC Bodega 11,  Manzana del cuidado,  Multipropósito, Centro de aprovechamiento de plásticos la Alquería y Sede principal), dentro de los cuales se encuentra la actualización de los que se presentaron en el mes de octubre. Revisada la información, se evidencia que los inventarios se encuentran debidamente firmados por el profesional que realizó la actividad. Así mismo, para el caso de los inventarios eléctricos, se observa que en su mayoría, los dispositivos utilizados, son ahorradores de energía, mientras que para los inventarios hidrosanitarios, en su mayoría el sistema es convencional. Se recomienda hacer seguimiento para aquellas unidades que requieren ser reparadas o reemplazadas. La OAP anexó también un comunicado enviado a la SDA, con fecha del 9 de septiembre de 2022, cuyo propósito es la nueva concertación del PIGA, por el cambio de las sedes que este comprende. Teniendo en cuenta que la OAP presentó la totalidad de los inventarios eléctricos e hidrosanitarios, para las sedes cuyo seguimiento se encuentran a su cargo, se procede a dar cierre a la presente acción.</t>
    </r>
  </si>
  <si>
    <t>VISITA AL CEMENTERIO DISTRITAL DEL NORTE:  El cementerio está siendo administrado por el operador Jardines de Luz y Paz; no obstante, el contrato con el operador anterior (Inversiones Monte sacro) se encuentra en proceso de liquidación, hecho que ha limitado la ejecución de obras concernientes a mantenimientos y a la instalación o cambio de luminarias y equipos hidrosanitarios ahorradores, situación que incide directamente sobre el cumplimiento de las metas establecidas dentro del Plan de acción del PIGA.</t>
  </si>
  <si>
    <t>Falta de instalación de equipos hidrosanitarios ahorradores por cambio del concesionario de cementerios</t>
  </si>
  <si>
    <t>Realizar el inventario  de puntos hidráulicos en los cementerios propiedad del Distrito Capital para determinar cuáles corresponden a sistemas ahorradores y cuáles no, para proceder con el cambio de los puntos hidráulicos que requieran migración a sistemas ahorradores.</t>
  </si>
  <si>
    <t>Inventario de  puntos hidráulicos realizado.</t>
  </si>
  <si>
    <t xml:space="preserve"> Número de inventarios realizados/ Total de inventarios programados * 100</t>
  </si>
  <si>
    <t>Inventario</t>
  </si>
  <si>
    <t>29/07/2022
28/10/2022 06/01/2023</t>
  </si>
  <si>
    <r>
      <t>29-07-2022</t>
    </r>
    <r>
      <rPr>
        <sz val="10"/>
        <rFont val="Arial"/>
        <family val="2"/>
      </rPr>
      <t>: Se realizará seguimiento en el mes de octubre, debido a que el plan de mejoramiento fue radicado en el mes de julio de 2022.</t>
    </r>
    <r>
      <rPr>
        <b/>
        <sz val="10"/>
        <rFont val="Arial"/>
        <family val="2"/>
      </rPr>
      <t xml:space="preserve">
28/10/2022</t>
    </r>
    <r>
      <rPr>
        <sz val="10"/>
        <rFont val="Arial"/>
        <family val="2"/>
      </rPr>
      <t xml:space="preserve">: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t>
    </r>
    <r>
      <rPr>
        <b/>
        <sz val="10"/>
        <rFont val="Arial"/>
        <family val="2"/>
      </rPr>
      <t xml:space="preserve">
30/12/22</t>
    </r>
    <r>
      <rPr>
        <sz val="10"/>
        <rFont val="Arial"/>
        <family val="2"/>
      </rPr>
      <t xml:space="preserve">. La SSFAP realizó el cargue de información correspondiente al inventario de puntos hidráulicos para los cuatro cementerios del Distrito, encontrándose que el inventario se presenta para cada una de las áreas de los cementerios y un consolidado. La OCI realizó una serie de recomendaciones a la información presentada y las comunicó vía correo electrónico a la SSFAP para su consideración.                                                                                                                                                                  </t>
    </r>
    <r>
      <rPr>
        <b/>
        <sz val="10"/>
        <rFont val="Arial"/>
        <family val="2"/>
      </rPr>
      <t xml:space="preserve">
05/01/2023</t>
    </r>
    <r>
      <rPr>
        <sz val="10"/>
        <rFont val="Arial"/>
        <family val="2"/>
      </rPr>
      <t xml:space="preserve">. La SSFAP realizó los ajustes respectivos a partir de las recomendaciones de la OCI y efectuó nuevamente el cargue de la información en la carpeta dispuesta para tal fin.                                  </t>
    </r>
    <r>
      <rPr>
        <b/>
        <sz val="10"/>
        <rFont val="Arial"/>
        <family val="2"/>
      </rPr>
      <t xml:space="preserve">
06/01/2023</t>
    </r>
    <r>
      <rPr>
        <sz val="10"/>
        <rFont val="Arial"/>
        <family val="2"/>
      </rPr>
      <t>. La OCI llevó a cabo la revisión de la información de los inventarios hidrosanitarios, evidenciándose que no se encontraba el inventario para el Cementerio del Norte, situación que se manifestó a la SSFAP vía correo electrónico. Como respuesta, la SSFAP procedió a cargar el archivo correspondiente a este inventario, el cual fue verificado por la OCI, evidenciando que se encuentran completos y a conformidad los inventarios para los 4 cementerios del Distrito. Se procede al cierre de la acción.</t>
    </r>
  </si>
  <si>
    <t>Realizar  el plan de modernización de puntos hidráulicos en los cementerios propiedad del Distrito Capital para determinar cuáles corresponden a sistemas ahorradores y cuáles no, para proceder con el cambio de los puntos hidráulicos que requieran migración a sistemas ahorradores.</t>
  </si>
  <si>
    <t>Plan de modernización de  puntos hidráulicos realizado.</t>
  </si>
  <si>
    <t xml:space="preserve"> Número de planes de modernización realizados/ Total de planes programados * 100</t>
  </si>
  <si>
    <t>plan de modernización</t>
  </si>
  <si>
    <t xml:space="preserve">19/04/2023. desde la SSFAP se hacen los regimientos y con memorando  .:20234000085391dirigido a Jardines de Luz Y Paz  se solicita  dar cumplimiento a la actividad  que les corresponde  en el menor tiempo posible </t>
  </si>
  <si>
    <t>29/07/2022
28/10/2022   30/12/2022  26/04/2023 21/07/2023</t>
  </si>
  <si>
    <r>
      <t>29-07-2022</t>
    </r>
    <r>
      <rPr>
        <sz val="10"/>
        <color rgb="FF000000"/>
        <rFont val="Arial"/>
        <family val="2"/>
      </rPr>
      <t xml:space="preserve">: Se realizará seguimiento en el mes de octubre, debido a que el plan de mejoramiento fue radicado en el mes de julio de 2022.
</t>
    </r>
    <r>
      <rPr>
        <b/>
        <sz val="10"/>
        <color rgb="FF000000"/>
        <rFont val="Arial"/>
        <family val="2"/>
      </rPr>
      <t xml:space="preserve">
28/10/2022</t>
    </r>
    <r>
      <rPr>
        <sz val="10"/>
        <color rgb="FF000000"/>
        <rFont val="Arial"/>
        <family val="2"/>
      </rPr>
      <t xml:space="preserve">: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t>
    </r>
    <r>
      <rPr>
        <b/>
        <sz val="10"/>
        <color rgb="FF000000"/>
        <rFont val="Arial"/>
        <family val="2"/>
      </rPr>
      <t xml:space="preserve">
30/12/22</t>
    </r>
    <r>
      <rPr>
        <sz val="10"/>
        <color rgb="FF000000"/>
        <rFont val="Arial"/>
        <family val="2"/>
      </rPr>
      <t xml:space="preserve">. La Subdirección de  Servicios Funerarios y Alumbrado Público SSFAP,  argumenta que ya teniendo el inventario como un insumo, el Plan de modernización o actualización de sistemas hidrosanitarios, se ejecutará en la próxima vigencia fiscal. Como se encuentra dentro de fechas de ejecución, continúa en proceso y se realizará el seguimiento respectivo.
 </t>
    </r>
    <r>
      <rPr>
        <b/>
        <sz val="10"/>
        <color rgb="FF000000"/>
        <rFont val="Arial"/>
        <family val="2"/>
      </rPr>
      <t>26/04/2023</t>
    </r>
    <r>
      <rPr>
        <sz val="10"/>
        <color rgb="FF000000"/>
        <rFont val="Arial"/>
        <family val="2"/>
      </rPr>
      <t xml:space="preserve">. La Subdirección de Servicios Funerarios y Alumbrado Público SSFAP, argumenta que ha realizado el respectivo seguimiento de esta acción, para su cumplimiento por parte del Concesionario Jardines de Luz y Paz; para lo cual anexó como evidencia el memorando No 20234000085391 dirigido a la Interventoría del Contrato de Concesión 415 de 2021 (Consorcio San Marcos), con fecha del 12 de abril de 2023, solicitando se requieran acciones de cumplimiento al Concesionario, para el cumplimiento de los hallazgos producto de la Auditoría. En respuesta a esta solicitud, la Interventoría envía comunicado (CSM-725-2023) al Concesionario Jardines de Luz y Paz, el 24 de abril de 2023, a través del cual les solicita dar cumplimiento con la actualización de inventarios tanto de hidrosanitarios como de luminarias, así como presentar el Plan de acción y su cronograma para la actualización de estos sistemas. La Interventoría envió respuesta a la UAESP, el 25 de abril de 2023 (CSM 733-2023), informando acerca del requerimiento que se le realizó al Concesionario. Como se encuentra dentro de las fechas de ejecución, continúa en proceso, pero la OCI recuerda que esta acción tiene fecha de terminación, el </t>
    </r>
    <r>
      <rPr>
        <b/>
        <sz val="10"/>
        <color rgb="FF000000"/>
        <rFont val="Arial"/>
        <family val="2"/>
      </rPr>
      <t>31 de mayo de 2023</t>
    </r>
    <r>
      <rPr>
        <sz val="10"/>
        <color rgb="FF000000"/>
        <rFont val="Arial"/>
        <family val="2"/>
      </rPr>
      <t xml:space="preserve">.                                                                                                                                                                     </t>
    </r>
    <r>
      <rPr>
        <b/>
        <sz val="10"/>
        <color rgb="FF000000"/>
        <rFont val="Arial"/>
        <family val="2"/>
      </rPr>
      <t>21/07/2023</t>
    </r>
    <r>
      <rPr>
        <sz val="10"/>
        <color rgb="FF000000"/>
        <rFont val="Arial"/>
        <family val="2"/>
      </rPr>
      <t xml:space="preserve"> El 11 de mayo de 2023, a través de la plataforma virtual Teams, se reunieron los representantes de la Subdirección de Servicios Funerarios y Alumbrado Público – SSFAP, la Oficina Asesora de Planeación – OAP y la Oficina de Control Interno – OCI, con el propósito de revisar el estado de ejecución de las acciones contempladas dentro del PMI del PIGA, cuya fecha de terminación era del 31 de mayo de 2023. En vista de que la realización de estas acciones se encontraba a cargo del Concesionario que opera los cementerios del Distrito (Jardines de Luz y Paz) y que, pese a las comunicaciones por parte de la Subdirección de Disposición Final y Alumbrado Público - SSFAP, solicitando los avances respectivos, no se  obtuvo respuesta ni avance alguno por parte del Concesionario, era necesario tomar una decisión frente a estas acciones. La Oficina de Control Interno propuso que, a estas acciones, se les asignara el estado “Cerradas incumplidas”, haciendo la salvedad de que en el seguimiento al PIGA para el año 2023, estas acciones se aperturen nuevamente y los procesos tengan la posibilidad de replantearlas de tal manera, que su cumplimiento esté bajo la responsabilidad de la Entidad y no del concesionario.
Tanto de la OAP como de la SSFAP manifestaron estar de acuerdo con esta propuesta, solicitando que en la justificación del cierre de las acciones se aclare que la Entidad realizó las gestiones necesarias desde su rol de Supervisión y control, para que estas fueran acatadas por el Concesionario.</t>
    </r>
  </si>
  <si>
    <t>Cerrada Incumplida</t>
  </si>
  <si>
    <t>Falta de instalación de luminarias LED por cambio del concesionario de cementerios</t>
  </si>
  <si>
    <t>Realizar el inventario  de luminarias en los cementerios propiedad del Distrito Capital para determinar cuáles corresponden a sistemas ahorradores y cuáles no, para proceder con el cambio de las luminarias que requieran migración a sistemas ahorradores.</t>
  </si>
  <si>
    <t>Inventario de  luminarias realizado.</t>
  </si>
  <si>
    <t>29/07/2022
28/10/2022   06/01/2023</t>
  </si>
  <si>
    <r>
      <t>29-07-2022</t>
    </r>
    <r>
      <rPr>
        <sz val="10"/>
        <rFont val="Arial"/>
        <family val="2"/>
      </rPr>
      <t>: Se realizará seguimiento en el mes de octubre, debido a que el plan de mejoramiento fue radicado en el mes de julio de 2022.</t>
    </r>
    <r>
      <rPr>
        <b/>
        <sz val="10"/>
        <rFont val="Arial"/>
        <family val="2"/>
      </rPr>
      <t xml:space="preserve">
28/10/2022</t>
    </r>
    <r>
      <rPr>
        <sz val="10"/>
        <rFont val="Arial"/>
        <family val="2"/>
      </rPr>
      <t xml:space="preserve">: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t>
    </r>
    <r>
      <rPr>
        <b/>
        <sz val="10"/>
        <rFont val="Arial"/>
        <family val="2"/>
      </rPr>
      <t xml:space="preserve">
30/12/22:</t>
    </r>
    <r>
      <rPr>
        <sz val="10"/>
        <rFont val="Arial"/>
        <family val="2"/>
      </rPr>
      <t xml:space="preserve"> La SSFAP realizó el cargue de información correspondiente al inventario eléctrico para los cuatro cementerios del Distrito, encontrándose que el inventario se presenta para cada una de las áreas de los cementerios y un consolidado. La OCI realizó una serie de recomendaciones a la información presentada y las comunicó vía correo electrónico a la SSFAP para su consideración.                    </t>
    </r>
    <r>
      <rPr>
        <b/>
        <sz val="10"/>
        <rFont val="Arial"/>
        <family val="2"/>
      </rPr>
      <t xml:space="preserve">
05/01/2023:</t>
    </r>
    <r>
      <rPr>
        <sz val="10"/>
        <rFont val="Arial"/>
        <family val="2"/>
      </rPr>
      <t xml:space="preserve"> La SSFAP realizó los ajustes respectivos a partir de las recomendaciones de la OCI y efectuó nuevamente el cargue de la información en la carpeta dispuesta para tal fin.                                  </t>
    </r>
    <r>
      <rPr>
        <b/>
        <sz val="10"/>
        <rFont val="Arial"/>
        <family val="2"/>
      </rPr>
      <t xml:space="preserve">
06/01/2023:</t>
    </r>
    <r>
      <rPr>
        <sz val="10"/>
        <rFont val="Arial"/>
        <family val="2"/>
      </rPr>
      <t xml:space="preserve"> La OCI llevó a cabo la revisión de la información y se evidenció que se tuvieron en cuenta las recomendaciones formuladas y la información se encuentra acorde y completa para los 4 cementerios del Distrito. Se procede a dar cierre a la presente acción.</t>
    </r>
  </si>
  <si>
    <t>Realizar el plan de modernización de luminarias en los cementerios propiedad del Distrito Capital para determinar cuáles corresponden a sistemas ahorradores y cuáles no, para proceder con el cambio de las luminarias que requieran migración a sistemas ahorradores.</t>
  </si>
  <si>
    <t>Plan de modernización  luminarias realizado.</t>
  </si>
  <si>
    <t>Plan de modernización</t>
  </si>
  <si>
    <t xml:space="preserve">19/04/2023 L SSFAP realiza y consolidad el inventario de las luminarias y espera liquidar contrato de consultoría No. UAESP-739-2020 “Realizar el levantamiento de las redes eléctricas existentes, así como presentar una propuesta de diseños de las redes eléctricas, de acuerdo con la normatividad vigente y aplicable, para cada uno de los Cementerios de propiedad del Distrito Capital -Norte, Sur, Central y Parque Serafín.” con el fin de programar los cambios de las luminaria , por lo cual se solicitara la asignación de recursos </t>
  </si>
  <si>
    <t>29/07/2022
28/10/2022   30/12/2022 25/04/2023 21/07/2023</t>
  </si>
  <si>
    <r>
      <t>29-07-2022</t>
    </r>
    <r>
      <rPr>
        <sz val="10"/>
        <color rgb="FF000000"/>
        <rFont val="Arial"/>
        <family val="2"/>
      </rPr>
      <t xml:space="preserve">: Se realizará seguimiento en el mes de octubre, debido a que el plan de mejoramiento fue radicado en el mes de julio de 2022.
</t>
    </r>
    <r>
      <rPr>
        <b/>
        <sz val="10"/>
        <color rgb="FF000000"/>
        <rFont val="Arial"/>
        <family val="2"/>
      </rPr>
      <t xml:space="preserve">
28/10/2022</t>
    </r>
    <r>
      <rPr>
        <sz val="10"/>
        <color rgb="FF000000"/>
        <rFont val="Arial"/>
        <family val="2"/>
      </rPr>
      <t xml:space="preserve">: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t>
    </r>
    <r>
      <rPr>
        <b/>
        <sz val="10"/>
        <color rgb="FF000000"/>
        <rFont val="Arial"/>
        <family val="2"/>
      </rPr>
      <t xml:space="preserve">
30/12/22:</t>
    </r>
    <r>
      <rPr>
        <sz val="10"/>
        <color rgb="FF000000"/>
        <rFont val="Arial"/>
        <family val="2"/>
      </rPr>
      <t xml:space="preserve"> La Subdirección de  Servicios Funerarios y Alumbrado Público SSFAP,  argumenta que ya teniendo el inventario como un insumo, el Plan de modernización o actualización de luminarias, se ejecutará en la próxima vigencia fiscal. Como se encuentra dentro de fechas de ejecución, continúa en proceso y se realizará el seguimiento respectivo.
</t>
    </r>
    <r>
      <rPr>
        <b/>
        <sz val="10"/>
        <color rgb="FF000000"/>
        <rFont val="Arial"/>
        <family val="2"/>
      </rPr>
      <t>25/04/2023:</t>
    </r>
    <r>
      <rPr>
        <sz val="10"/>
        <color rgb="FF000000"/>
        <rFont val="Arial"/>
        <family val="2"/>
      </rPr>
      <t xml:space="preserve"> La Subdirección de Servicios Funerarios y Alumbrado Público SSFAP, hace la siguiente descripción para esta actividad en la casilla de análisis "La SSFAP realiza y consolida el inventario de las luminarias y espera liquidar contrato de consultoría No. UAESP-739-2020 - Realizar el levantamiento de las redes eléctricas existentes, así como presentar una propuesta de diseños de las redes eléctricas, de acuerdo con la normatividad vigente y aplicable, para cada uno de los Cementerios de propiedad del Distrito Capital -Norte, Sur, Central y Parque Serafín.” con el fin de programar los cambios de las luminaria , por lo cual se solicitara la asignación de recursos". Adicional a esto, en correo enviado el 24 de abril de 2023, la SSFAP manifiesta que debido a la falta de recursos, no se cuenta con el Plan para la modernización de luminarias. Como se encuentra dentro de las fechas de ejecución, continúa en proceso, pero la OCI recuerda que esta acción tiene fecha de terminación, el </t>
    </r>
    <r>
      <rPr>
        <b/>
        <sz val="10"/>
        <color rgb="FF000000"/>
        <rFont val="Arial"/>
        <family val="2"/>
      </rPr>
      <t>31 de mayo de 2023</t>
    </r>
    <r>
      <rPr>
        <sz val="10"/>
        <color rgb="FF000000"/>
        <rFont val="Arial"/>
        <family val="2"/>
      </rPr>
      <t xml:space="preserve">. 
                                                                                                                                                                                                                                                                                                                        </t>
    </r>
    <r>
      <rPr>
        <b/>
        <sz val="10"/>
        <color rgb="FF000000"/>
        <rFont val="Arial"/>
        <family val="2"/>
      </rPr>
      <t>21/07/2023:</t>
    </r>
    <r>
      <rPr>
        <sz val="10"/>
        <color rgb="FF000000"/>
        <rFont val="Arial"/>
        <family val="2"/>
      </rPr>
      <t xml:space="preserve"> El 11 de mayo de 2023, a través de la plataforma virtual Teams, se reunieron los representantes de la Subdirección de Servicios Funerarios y Alumbrado Público – SSFAP, la Oficina Asesora de Planeación – OAP y la Oficina de Control Interno – OCI, con el propósito de revisar el estado de ejecución de las acciones contempladas dentro del PMI del PIGA, cuya fecha de terminación era del 31 de mayo de 2023. En vista de que la realización de estas acciones se encontraba a cargo del Concesionario que opera los cementerios del Distrito (Jardines de Luz y Paz) y que, pese a las comunicaciones por parte de la Subdirección de Disposición Final y Alumbrado Público - SSFAP, solicitando los avances respectivos, no se  obtuvo respuesta ni avance alguno por parte del Concesionario, era necesario tomar una decisión frente a estas acciones. La Oficina de Control Interno propuso que, a estas acciones, se les asignara el estado “Cerradas incumplidas”, haciendo la salvedad de que en el seguimiento al PIGA para el año 2023, estas acciones se aperturen nuevamente y los procesos tengan la posibilidad de replantearlas de tal manera, que su cumplimiento esté bajo la responsabilidad de la Entidad y no del concesionario.
Tanto de la OAP como de la SSFAP manifestaron estar de acuerdo con esta propuesta, solicitando que en la justificación del cierre de las acciones se aclare que la Entidad realizó las gestiones necesarias desde su rol de Supervisión y control, para que estas fueran acatadas por el Concesionario.</t>
    </r>
  </si>
  <si>
    <t>VISITA AL CEMENTERIO DISTRITAL DEL NORTE: El cementerio cuenta con dos puntos ecológicos, donados por la UAESP, con el código de colores vigente. Así mismo, a lo largo de sus instalaciones cuenta con las canecas para la segregación de residuos aprovechables y no aprovechables. No obstante, se evidenciaron fallas en la segregación de los residuos por parte de los visitantes, lo cual no permite cumplir con los parámetros establecidos para el tratamiento de los residuos en especial su correcta separación.</t>
  </si>
  <si>
    <t>Fallas en la segregación de los residuos aprovechables y no aprovechables por parte de los visitantes</t>
  </si>
  <si>
    <t>Realizar el inventario de las cestas para segregación de residuos aprovechables y no aprovechables existentes en los cementerios propiedad del Distrito Capital, para determinar su localización y si están debidamente señaladas.</t>
  </si>
  <si>
    <t>Inventario de cestas realizado .</t>
  </si>
  <si>
    <t>29/07/2022
28/10/2022  06/01/2023</t>
  </si>
  <si>
    <r>
      <t>29-07-2022</t>
    </r>
    <r>
      <rPr>
        <sz val="10"/>
        <rFont val="Arial"/>
        <family val="2"/>
      </rPr>
      <t>: Se realizará seguimiento en el mes de octubre, debido a que el plan de mejoramiento fue radicado en el mes de julio de 2022.</t>
    </r>
    <r>
      <rPr>
        <b/>
        <sz val="10"/>
        <rFont val="Arial"/>
        <family val="2"/>
      </rPr>
      <t xml:space="preserve">
28/10/2022</t>
    </r>
    <r>
      <rPr>
        <sz val="10"/>
        <rFont val="Arial"/>
        <family val="2"/>
      </rPr>
      <t xml:space="preserve">: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t>
    </r>
    <r>
      <rPr>
        <b/>
        <sz val="10"/>
        <rFont val="Arial"/>
        <family val="2"/>
      </rPr>
      <t xml:space="preserve">
30/12/22:</t>
    </r>
    <r>
      <rPr>
        <sz val="10"/>
        <rFont val="Arial"/>
        <family val="2"/>
      </rPr>
      <t xml:space="preserve"> La SSFAP realizó el cargue de información correspondiente a los informes de visita administrativa y de campo, en los que se relaciona el inventario de cestas y puntos ecológicos presentes en los 4 cementerios del distrito, se resalta que estos fueron georreferenciados. La OCI realizó una serie de recomendaciones a la información presentada y las comunicó vía correo electrónico a la SSFAP para su consideración.                                                                                                   </t>
    </r>
    <r>
      <rPr>
        <b/>
        <sz val="10"/>
        <rFont val="Arial"/>
        <family val="2"/>
      </rPr>
      <t xml:space="preserve">
05/01/2023:</t>
    </r>
    <r>
      <rPr>
        <sz val="10"/>
        <rFont val="Arial"/>
        <family val="2"/>
      </rPr>
      <t xml:space="preserve"> La SSFAP realizó los ajustes respectivos a partir de las recomendaciones de la OCI y efectuó nuevamente el cargue de la información en la carpeta dispuesta para tal fin.                              </t>
    </r>
    <r>
      <rPr>
        <b/>
        <sz val="10"/>
        <rFont val="Arial"/>
        <family val="2"/>
      </rPr>
      <t xml:space="preserve">
06/01/2023:</t>
    </r>
    <r>
      <rPr>
        <sz val="10"/>
        <rFont val="Arial"/>
        <family val="2"/>
      </rPr>
      <t xml:space="preserve"> La OCI llevó a cabo la revisión de la información y se evidenció que se tuvieron en cuenta las recomendaciones formuladas. Se procede al cierre de la presente acción.</t>
    </r>
  </si>
  <si>
    <t>Realizar la respectiva señalización en las cestas (stikers) indicando a que tipo de residuo corresponde.</t>
  </si>
  <si>
    <t xml:space="preserve">Cestas señalizadas </t>
  </si>
  <si>
    <t xml:space="preserve"> Número de cestas señalizadas/ Total de cestas que requieren señalización* 100</t>
  </si>
  <si>
    <t>Porcentaje de cestas señalizadas</t>
  </si>
  <si>
    <t>19/04/20223</t>
  </si>
  <si>
    <t>19/04/20223.  se realiza seguimiento y mediante memorando 20234000039241 se realiza   Solicitud de revisión de la marcación de las cestas localizadas en las áreas comunes
del Cementerio Distrital del Sur y Cementerio Parque Serafín</t>
  </si>
  <si>
    <t>29/07/2022
28/10/2022   30/12/2022  25/04/2023 21/07/2023</t>
  </si>
  <si>
    <r>
      <t>29-07-2022</t>
    </r>
    <r>
      <rPr>
        <sz val="10"/>
        <color rgb="FF000000"/>
        <rFont val="Arial"/>
        <family val="2"/>
      </rPr>
      <t xml:space="preserve">: Se realizará seguimiento en el mes de octubre, debido a que el plan de mejoramiento fue radicado en el mes de julio de 2022.
</t>
    </r>
    <r>
      <rPr>
        <b/>
        <sz val="10"/>
        <color rgb="FF000000"/>
        <rFont val="Arial"/>
        <family val="2"/>
      </rPr>
      <t xml:space="preserve">
28/10/2022</t>
    </r>
    <r>
      <rPr>
        <sz val="10"/>
        <color rgb="FF000000"/>
        <rFont val="Arial"/>
        <family val="2"/>
      </rPr>
      <t xml:space="preserve">: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t>
    </r>
    <r>
      <rPr>
        <b/>
        <sz val="10"/>
        <color rgb="FF000000"/>
        <rFont val="Arial"/>
        <family val="2"/>
      </rPr>
      <t xml:space="preserve">
30/12/22</t>
    </r>
    <r>
      <rPr>
        <sz val="10"/>
        <color rgb="FF000000"/>
        <rFont val="Arial"/>
        <family val="2"/>
      </rPr>
      <t xml:space="preserve">. La Subdirección de  Servicios Funerarios y Alumbrado Público SSFAP,  argumenta que ya teniendo el inventario como un insumo, el Plan de señalización y ubicación estratégica de cestas, se ejecutará en la próxima vigencia fiscal. Como se encuentra dentro de fechas de ejecución, continúa en proceso y se realizará el seguimiento respectivo.                                                                                                                       </t>
    </r>
    <r>
      <rPr>
        <b/>
        <sz val="10"/>
        <color rgb="FF000000"/>
        <rFont val="Arial"/>
        <family val="2"/>
      </rPr>
      <t>25/04/2023</t>
    </r>
    <r>
      <rPr>
        <sz val="10"/>
        <color rgb="FF000000"/>
        <rFont val="Arial"/>
        <family val="2"/>
      </rPr>
      <t xml:space="preserve">. La Subdirección de  Servicios Funerarios y Alumbrado Público SSFAP,  argumenta que mediante el memorando No. 20234000039241, con fecha del 22 de febrero de 2023, solicitó a la Interventoría (Consorcio San Marcos 2021), la verificación de la marcación de las cestas de las áreas comunes, de los cementerios distritales del Sur y Parque Serafín, así como que realice la solicitud al Concesionario para la marcación de las cestas. Como se encuentra dentro de las fechas de ejecución, continúa en proceso, pero la OCI recuerda que esta acción tiene fecha de terminación, el </t>
    </r>
    <r>
      <rPr>
        <b/>
        <sz val="10"/>
        <color rgb="FF000000"/>
        <rFont val="Arial"/>
        <family val="2"/>
      </rPr>
      <t>31 de mayo de 2023</t>
    </r>
    <r>
      <rPr>
        <sz val="10"/>
        <color rgb="FF000000"/>
        <rFont val="Arial"/>
        <family val="2"/>
      </rPr>
      <t xml:space="preserve">.                                                                                                                                                                                                                                                                                                                                                                                                                       </t>
    </r>
    <r>
      <rPr>
        <b/>
        <sz val="10"/>
        <color rgb="FF000000"/>
        <rFont val="Arial"/>
        <family val="2"/>
      </rPr>
      <t>21/07/2023</t>
    </r>
    <r>
      <rPr>
        <sz val="10"/>
        <color rgb="FF000000"/>
        <rFont val="Arial"/>
        <family val="2"/>
      </rPr>
      <t xml:space="preserve"> El 11 de mayo de 2023, a través de la plataforma virtual Teams, se reunieron los representantes de la Subdirección de Servicios Funerarios y Alumbrado Público – SSFAP, la Oficina Asesora de Planeación – OAP y la Oficina de Control Interno – OCI, con el propósito de revisar el estado de ejecución de las acciones contempladas dentro del PMI del PIGA, cuya fecha de terminación era del 31 de mayo de 2023. En vista de que la realización de estas acciones se encontraba a cargo del Concesionario que opera los cementerios del Distrito (Jardines de Luz y Paz) y que, pese a las comunicaciones por parte de la Subdirección de Disposición Final y Alumbrado Público - SSFAP, solicitando los avances respectivos, no se  obtuvo respuesta ni avance alguno por parte del Concesionario, era necesario tomar una decisión frente a estas acciones. La Oficina de Control Interno propuso que, a estas acciones, se les asignara el estado “Cerradas incumplidas”, haciendo la salvedad de que en el seguimiento al PIGA para el año 2023, estas acciones se aperturen nuevamente y los procesos tengan la posibilidad de replantearlas de tal manera, que su cumplimiento esté bajo la responsabilidad de la Entidad y no del concesionario.
Tanto de la OAP como de la SSFAP manifestaron estar de acuerdo con esta propuesta, solicitando que en la justificación del cierre de las acciones se aclare que la Entidad realizó las gestiones necesarias desde su rol de Supervisión y control, para que estas fueran acatadas por el Concesionario.</t>
    </r>
  </si>
  <si>
    <t>RECORRIDO INSTALACIONES DE LA SEDE PRINCIPAL DE LA UAESP: Se observó una segregación inadecuada de los residuos en algunos de los puntos ecológicos, lo cual no permite cumplir con los parámetros establecidos para el tratamiento de los residuos en especial su correcta separación.</t>
  </si>
  <si>
    <t>Debilidad en la separación de los residuos en la fuente y uso correcto de los puntos ecológicos por parte del personal que asiste a la sede principal de la UAESP</t>
  </si>
  <si>
    <t>Realizar una jornada de sensibilización trimestral en los puntos ecológicos de la sede principal de la UAESP</t>
  </si>
  <si>
    <t>Jornadas de sensibilización realizadas en los puntos ecológicos de la sede principal de la UAESP</t>
  </si>
  <si>
    <t>(Número de jornadas de sensibilización realizadas/Total de jornadas programadas) *100</t>
  </si>
  <si>
    <t>Acta y registro fotográfico</t>
  </si>
  <si>
    <t>24/08/2022 10-14/10/2022</t>
  </si>
  <si>
    <t>24/08/2022. Jornada de sensibilización sobre la adecuada separación de residuos sólidos que se debe realizar en los puntos ecológicos de la Unidad, a partir de lo establecido en la  Resolución 2184 de 2019, código de colores. Se anexa acta de esta actividad.
Del 10 al 14 de octubre de 2022. El mundial del Sistema Integrado de Gestión - SIG de la Unidad, es una actividad organizada desde la Oficina Asesora de Planeación - OAP, la cual se diseñó con el fin de reforzar y fortalecer los conocimientos que los colaboradores (as) de la Entidad tienen frente a diversos temas, entre ellos la separación adecuada de residuos sólidos en la fuente (puntos ecológicos) y la disminución en la utilización de elementos plásticos de un solo uso. En ese sentido, para la semana del 10 al 14 de octubre de 2022, se realizó esta jornada de sensibilización de forma didáctica en la sede principal de la UAESP, como se presenta en archivos adjuntos.</t>
  </si>
  <si>
    <t>29/07/2022
28/10/2022  29/12/2022</t>
  </si>
  <si>
    <r>
      <t>29-07-2022</t>
    </r>
    <r>
      <rPr>
        <sz val="10"/>
        <rFont val="Arial"/>
        <family val="2"/>
      </rPr>
      <t>: Se realizará seguimiento en el mes de octubre, debido a que el plan de mejoramiento fue radicado en el mes de julio de 2022.</t>
    </r>
    <r>
      <rPr>
        <b/>
        <sz val="10"/>
        <rFont val="Arial"/>
        <family val="2"/>
      </rPr>
      <t xml:space="preserve">
28/10/2022</t>
    </r>
    <r>
      <rPr>
        <sz val="10"/>
        <rFont val="Arial"/>
        <family val="2"/>
      </rPr>
      <t xml:space="preserve">: El 24 de octubre la OAP presenta evidencias de las actividades que se han realizado encaminadas a la capacitación y sensibilización de los colaboradores de la entidad en las temáticas de separación en la fuente y código de colores. Las evidencias corresponden a la jornada de sensibilización realizada el 24 de agosto y a la segunda fase del Mundial SIG, como lo indicaron en la autoevaluación. Como esta acción se encuentra dentro de fechas de ejecución, se realizará seguimiento en diciembre de 2022. Continúa en proceso.                                                                                                      </t>
    </r>
    <r>
      <rPr>
        <b/>
        <sz val="10"/>
        <rFont val="Arial"/>
        <family val="2"/>
      </rPr>
      <t xml:space="preserve">
29/12/2022</t>
    </r>
    <r>
      <rPr>
        <sz val="10"/>
        <rFont val="Arial"/>
        <family val="2"/>
      </rPr>
      <t xml:space="preserve"> Se revisa la información cargada por OAP.  Conforme a los listados de asistencia, se corrobora que se contó con la participación de 119  personas, así mismo, se evidencia el registro fotográfico del desarrollo de la actividad. Teniendo en cuenta esta jornada de sensibilización y las realizadas en los meses de agosto y octubre, se procede a cerrar esta acción. No obstante, se hace hincapié en que las actividades de sensibilización se deben realizar de manera periódica, razón por la que se recomienda que para las siguientes vigencias, se siga  contemplando su realización.</t>
    </r>
  </si>
  <si>
    <t>Se generaron acciones de corrección de los hallazgos "306: Con base a la verificación realizada en el Sistema de Información de procesos Judiciales SIPROJ, se observa que el cargue y/o registro de algunas actas de comité de conciliación no se está realizando (según fecha de registro) durante los cinco (05) días hábiles después de celebrado el comité de conciliación" y "307: Con base a la verificación realizada en el Sistema de Información de procesos Judiciales ± SIPROJ, se observa que el cargue y/o registro de algunas fichas técnicas de conciliación no se está realizando con al menos tres (3) días de anticipación a la celebración del Comité de Conciliación. Así mismo, se observó que existen fichas activas y no se han dado por terminadas según el compromiso con la Secretaría Jurídica Distrital" cuya causa raíz corresponde a "Debilidad en los mecanismos de seguimiento en la actualización según se indica en la normativa que regula el tema"</t>
  </si>
  <si>
    <t>No aplica</t>
  </si>
  <si>
    <t>Verificar trimestralmente el aplicativo SIPROJ WEB para garantizar el cargue efectivo de las actas y fichas técnicas del comité de conciliación en los plazos establecidos en la normativa vigente</t>
  </si>
  <si>
    <t>Verificaciones realizadas / 3</t>
  </si>
  <si>
    <t>25/04/2022
31/07/2022
03/10/2022
12/12/2022
30/12/2022</t>
  </si>
  <si>
    <t>25/04/2022. En ejecución.
31/07/2022: Acción en ejecución
03/10/2022 Se aporta acta de fecha 11  de agosto y pantallazo de SIPROJWEB, a través del cual se evidencia que  con corte a  31 de julio de 2022, se encuentra actualizado el aplicativo, próximo seguimiento con corte a 30 de octubre.   ACCIÓN EN EJECUCIÓN
12/12/2022: Se adjunta acta de fecha 08  de noviembre  y pantallazos de SIPROJWEB, a través del cual se evidencia que  con corte a  30 de octubre de 2022, se encuentra actualizado el aplicativo, próximo seguimiento con corte a 30 de diciembre.   ACCIÓN EN EJECUCIÓN
30/12/2022:
Se efectúa tercer seguimiento al aplicativo SIPROJ-Web, con el objetivo de garantizar el cargue efectivo de las actas y fichas técnicas del comité de conciliación, para lo cual se anexan los siguientes soportes: 
1. Acta seguimiento No 3 de noviembre a diciembre de 2022;
2. Pantalla seguimiento No 3 Actas y,
3. Pantalla seguimiento No 3 Fichas Técnicas.
Por lo anterior, se solicita a la OCI valorar el cierre de la acción, junto con la observación. ACCIÓN CUMPLIDA.</t>
  </si>
  <si>
    <t xml:space="preserve">26/04/2022
26/07/2022
26/10/2022
10/01/2023
</t>
  </si>
  <si>
    <t>Osbaldo Cortes Lozano</t>
  </si>
  <si>
    <r>
      <rPr>
        <b/>
        <sz val="10"/>
        <color rgb="FF000000"/>
        <rFont val="Arial"/>
        <family val="2"/>
      </rPr>
      <t>26/04/2022</t>
    </r>
    <r>
      <rPr>
        <sz val="10"/>
        <color rgb="FF000000"/>
        <rFont val="Arial"/>
        <family val="2"/>
      </rPr>
      <t xml:space="preserve">. </t>
    </r>
    <r>
      <rPr>
        <b/>
        <sz val="10"/>
        <color rgb="FF000000"/>
        <rFont val="Arial"/>
        <family val="2"/>
      </rPr>
      <t>Seguimiento del mes del abril, acorde al Plan Anual de Auditorías 2022 (E,B,).</t>
    </r>
    <r>
      <rPr>
        <sz val="10"/>
        <color rgb="FF000000"/>
        <rFont val="Arial"/>
        <family val="2"/>
      </rPr>
      <t xml:space="preserve"> Según la autoevaluación de la SAL, la acción se encuentra en ejecución. En este seguimiento no se presentan evidencias. Teniendo en cuenta la autoevaluación de la SAL, se establece que la acción  se encuentra dentro del término y en proceso.
</t>
    </r>
    <r>
      <rPr>
        <b/>
        <sz val="10"/>
        <color rgb="FF000000"/>
        <rFont val="Arial"/>
        <family val="2"/>
      </rPr>
      <t>26/07/2022</t>
    </r>
    <r>
      <rPr>
        <sz val="10"/>
        <color rgb="FF000000"/>
        <rFont val="Arial"/>
        <family val="2"/>
      </rPr>
      <t xml:space="preserve">. Seguimiento del mes del abril, acorde al Plan Anual de Auditorías 2022, aprobado mediante Acta No. 01 del 27/01/2022. El 26/07/2022 se envió correo solicitando información, el proceso respondió: la acción se encuentra en ejecución. En este seguimiento no se presentan evidencias. Teniendo en cuenta la autoevaluación de la SAL, se establece que la acción  se encuentra dentro del término y en proceso.
</t>
    </r>
    <r>
      <rPr>
        <b/>
        <sz val="10"/>
        <color rgb="FF000000"/>
        <rFont val="Arial"/>
        <family val="2"/>
      </rPr>
      <t>03/10/2022</t>
    </r>
    <r>
      <rPr>
        <sz val="10"/>
        <color rgb="FF000000"/>
        <rFont val="Arial"/>
        <family val="2"/>
      </rPr>
      <t xml:space="preserve"> Se aporta acta de fecha 11  de agosto y pantallazo de SIPROJWEB, a través del cual se evidencia que  con corte a  31 de julio de 2022, se encuentra actualizado el aplicativo, próximo seguimiento con corte a 30 de octubre.   ACCIÓN EN EJECUCIÓN
</t>
    </r>
    <r>
      <rPr>
        <b/>
        <sz val="10"/>
        <color rgb="FF000000"/>
        <rFont val="Arial"/>
        <family val="2"/>
      </rPr>
      <t>26/10/2022:</t>
    </r>
    <r>
      <rPr>
        <sz val="10"/>
        <color rgb="FF000000"/>
        <rFont val="Arial"/>
        <family val="2"/>
      </rPr>
      <t xml:space="preserve"> Después de revisadas las siguientes evidencias:
1. Seguimiento a mayo a julio de 2022;
2. Seguimiento  Actas,
3. Seguimiento Fichas Técnicas.
Se verifica el cumplimiento del seguimiento y se establece que la acción  se encuentra en ejecución quedando pendientes un seguimiento, para finalizar la acción.
</t>
    </r>
    <r>
      <rPr>
        <b/>
        <sz val="10"/>
        <color rgb="FF000000"/>
        <rFont val="Arial"/>
        <family val="2"/>
      </rPr>
      <t>10/01/2023</t>
    </r>
    <r>
      <rPr>
        <sz val="10"/>
        <color rgb="FF000000"/>
        <rFont val="Arial"/>
        <family val="2"/>
      </rPr>
      <t xml:space="preserve">: revisadas las siguientes evidencias:
1. Acta seguimiento 3 acción 420 - 54 PMI
2. Captura de Pantalla SIPROJ ACTAS 3
3. Captura de Pantalla SIPROJ FICHAS 3
Se observa cumplimiento de la acción y se efectúa cierre. 
</t>
    </r>
  </si>
  <si>
    <t>Definir en el procedimiento “verificación y actualización del Registro único de Organizaciones de recicladores de oficio-RUOR. APR-PC-04.V.2”, la frecuencia con la que se debe realizar el seguimiento de las Organizaciones de recicladores de oficio registradas. Podría ser a través de un muestreo o de acuerdo al desempeño de las Organizaciones de Oficio.</t>
  </si>
  <si>
    <t>El procedimiento APR-PC-04.V.2 Verificación y actualización del Registro único de Organizaciones de recicladores de oficio-RUOR, no fue actualizado respecto a la Resolución 167 de 2021 Por la cual se compilan y actualizan los criterios, mecanismos y el procedimiento para la actualización del Registro Único de Recicladores de Oficio -RURO- y del Registro Único de Organizaciones de Recicladores de Oficio -RUOR- y se dictan otras disposiciones para el fortalecimiento de las Organizaciones de Recicladores de Oficio</t>
  </si>
  <si>
    <t>Realizar la actualización del procedimiento APR-PC-04 Verificación y actualización del Registro único de Organizaciones de recicladores de oficio-RUOR, de acuerdo a lo establecido en la Resolución 167 de 2021 o la que la modifique o sustituya</t>
  </si>
  <si>
    <t>Procedimiento APR-PC-04 Verificación y actualización del Registro único de Organizaciones de recicladores de oficio-RUOR actualizado y publicado en el micrositio del MIPG-SIG</t>
  </si>
  <si>
    <t>30/06/2022
25/10/2022</t>
  </si>
  <si>
    <t xml:space="preserve">SAPROV 30/06/2022: En el mes de mayo se expidió la resolución 196 de 2022 "Por la cual se realiza una nueva compilación y actualización de los criterios, mecanismos y el procedimiento para la actualización del Registro Único de Recicladores de Oficio- RURO- y del Registro Único de Organizaciones de Recicladores de Oficio – RUOR- y se dictan otras disposiciones para el fortalecimiento de las Organizaciones de Recicladores de Oficio”  Con esta resolución se podrá realizar la actualización del procedimiento dentro del sistema integrado de gestión .
SAPROV 25/10/2022: Debido a la solicitud de organizaciones de recicladores en mesa de trabajo durante el mes de octubre, se solicitó hacer algunas modificaciones a la Resolución 196 de 2022, por este motivo, el procedimiento para la actualización del Registro Único de Organizaciones de Recicladores no se ha actualizado. Se tiene programada la  IX Mesa Distrital de Recicladores, en la que se someterá a votación los cambios sobre la Resolución mencionada, una vez se tenga la información, se procederá a la formalización de la actualización del procedimiento. </t>
  </si>
  <si>
    <t>27/07/2022
28/10/2022</t>
  </si>
  <si>
    <r>
      <rPr>
        <b/>
        <sz val="10"/>
        <rFont val="Arial"/>
        <family val="2"/>
      </rPr>
      <t>27/07/2022:</t>
    </r>
    <r>
      <rPr>
        <sz val="10"/>
        <rFont val="Arial"/>
        <family val="2"/>
      </rPr>
      <t xml:space="preserve"> Seguimiento del mes del julio, acorde al Plan Anual de Auditorías 2022, aprobado mediante Acta No. 01 del 27/01/2022. Según la autoevaluación de SAPROV, la acción se encuentra en ejecución y el proceso anexo la siguiente evidencia:
- RESOLUCION_196_COMPILACION_RURO_RUOR.pdf
El proceso informa que "Con esta resolución se podrá realizar la actualización del procedimiento dentro del sistema integrado de gestión".
</t>
    </r>
    <r>
      <rPr>
        <b/>
        <sz val="10"/>
        <rFont val="Arial"/>
        <family val="2"/>
      </rPr>
      <t>28/10/2022:</t>
    </r>
    <r>
      <rPr>
        <sz val="10"/>
        <rFont val="Arial"/>
        <family val="2"/>
      </rPr>
      <t xml:space="preserve"> De acuerdo con la autoevaluación realizada por el proceso, donde manifiestan que el "Procedimiento para la actualización del registro único de Organizaciones de Recicladores", no se actualizó y que para una próxima Mesa Distrital de Recicladores, se presentará a votación los cambios en el citado documento. En consecuencia se cierra la acción como incumplida.</t>
    </r>
  </si>
  <si>
    <t>Para el caso de las instancias internas denominadas (…) y la Mesa Técnica del Daño Antijurídico, se deja la observación de la falta de firmas mínimas requeridas y, por lo tanto, se recomienda dar cumplimiento a lo dispuesto en el artículo 41.7 de la Resolución 313 de 2020, que dispone: “Las actas de las reuniones virtuales serán firmadas por quien la preside el Comité y el secretario técnico.</t>
  </si>
  <si>
    <t>Teniendo en cuenta la situación especial que generó la presencia de la pandemia del COVID-19, no se consideró necesario suscribir las actas de las mesas técnicas del daño antijurídico, toda vez que se contaba con la grabación de las mismas y la aprobación por parte de los asistentes a las reuniones</t>
  </si>
  <si>
    <t xml:space="preserve">Suscribir las actas que se generen en la vigencia 2022, en el marco de la formulación e implementación del manual de prevención del daño antijurídico, de conformidad con lo establecido en el numeral 41.7 de la resolución 313 de 2020. </t>
  </si>
  <si>
    <t>Nota del auditor: No aplica este registro porque la acción se formuló en la versión anterior de este formato.</t>
  </si>
  <si>
    <t>Actas de reunión realizadas / Actas de reunión programadas</t>
  </si>
  <si>
    <t xml:space="preserve">25/04/2022
31/07/2022
13/10/2022
12/12/2022
 </t>
  </si>
  <si>
    <r>
      <t>25/04/2022.</t>
    </r>
    <r>
      <rPr>
        <sz val="10"/>
        <color rgb="FF000000"/>
        <rFont val="Calibri"/>
        <family val="2"/>
      </rPr>
      <t xml:space="preserve">  En el marco  de la formulación e implementación del manual de prevención del daño antijurídico, se han realizado las siguientes actividades:
1. Mesa de trabajo del 14 de febrero de 2022.
2. Proyecto resolución para creación del grupo interdisciplinario.
3. Mesa de trabajo  del 23 de marzo de 2022
Se adjunta como  evidencia mesas de trabajo y proyecto de resolución de creación grupo interdisciplinario.   ACCIÓN EN EJECUCIÓN</t>
    </r>
    <r>
      <rPr>
        <b/>
        <sz val="10"/>
        <rFont val="Arial"/>
        <family val="2"/>
      </rPr>
      <t xml:space="preserve">
07/07/2022</t>
    </r>
    <r>
      <rPr>
        <sz val="10"/>
        <color rgb="FF000000"/>
        <rFont val="Calibri"/>
        <family val="2"/>
      </rPr>
      <t>.  En el marco  de la formulación e implementación del manual de prevención del daño antijurídico, se han realizado las siguientes actividades:
1.Reunión Grupo Interdisciplinario 23 de mayo de 2022
2. Reunión Grupo Interdisciplinario 15 de junio de 2022
3. Reunión Grupo Interdisciplinario 15 de julio de 2022.
Se adjunta como  evidencia actas de reunión y Resolución 136 de 8 de abril de 2022 que crea del grupo interdisciplinario..   ACCIÓN EN EJECUCIÓN</t>
    </r>
    <r>
      <rPr>
        <b/>
        <sz val="10"/>
        <rFont val="Arial"/>
        <family val="2"/>
      </rPr>
      <t xml:space="preserve">
13/10/2022.</t>
    </r>
    <r>
      <rPr>
        <sz val="10"/>
        <color rgb="FF000000"/>
        <rFont val="Calibri"/>
        <family val="2"/>
      </rPr>
      <t xml:space="preserve"> Se adjunta evidencia de la reunión adelantada el 26 de agosto de 2022. ACCIÓN EN EJECUCIÓN</t>
    </r>
    <r>
      <rPr>
        <b/>
        <sz val="10"/>
        <rFont val="Arial"/>
        <family val="2"/>
      </rPr>
      <t xml:space="preserve">
12/12/2022:</t>
    </r>
    <r>
      <rPr>
        <sz val="10"/>
        <color rgb="FF000000"/>
        <rFont val="Calibri"/>
        <family val="2"/>
      </rPr>
      <t xml:space="preserve"> Se adjunta  evidencia de la reunión  realizada el  08 de noviembre de 2022..</t>
    </r>
    <r>
      <rPr>
        <b/>
        <sz val="10"/>
        <rFont val="Arial"/>
        <family val="2"/>
      </rPr>
      <t xml:space="preserve">
CONCLUSIÓN</t>
    </r>
    <r>
      <rPr>
        <sz val="10"/>
        <color rgb="FF000000"/>
        <rFont val="Calibri"/>
        <family val="2"/>
      </rPr>
      <t xml:space="preserve">:  Se dio cumplimiento a la acción se solicitara el cierre a la OCI. </t>
    </r>
    <r>
      <rPr>
        <b/>
        <sz val="10"/>
        <rFont val="Arial"/>
        <family val="2"/>
      </rPr>
      <t xml:space="preserve">ACCIÓN CUMPLIDA </t>
    </r>
  </si>
  <si>
    <t>26/04/2022
31/07/2022
24/10/2022
22/12/2022</t>
  </si>
  <si>
    <t>Eduardo Ballesteros</t>
  </si>
  <si>
    <r>
      <t xml:space="preserve">26/04/2022 (EJBC). </t>
    </r>
    <r>
      <rPr>
        <sz val="10"/>
        <color rgb="FF000000"/>
        <rFont val="Arial"/>
        <family val="2"/>
      </rPr>
      <t>Según la autoevaluación de la SAL, conforme a la acción propuesta, se han realizado tres (3) actividades, entre las cuales se encuentran dos mesas de trabajo y la proyección de una resolución, y manifiesta que la acción está en ejecución. De acuerdo con la evidencia presentada, se verifica lo expuesto por la SAL, esto es, la realización de dos mesas de trabajo y el proyecto de resolución referidos. Teniendo en cuenta la autoevaluación de la SAL y el análisis y verificación correspondiente, se establece que el indicador se ha venido cumpliendo y la acción se encuentra en proceso.</t>
    </r>
    <r>
      <rPr>
        <b/>
        <sz val="10"/>
        <rFont val="Arial"/>
        <family val="2"/>
      </rPr>
      <t xml:space="preserve">
31/07/2022 (EJBC). </t>
    </r>
    <r>
      <rPr>
        <sz val="10"/>
        <color rgb="FF000000"/>
        <rFont val="Arial"/>
        <family val="2"/>
      </rPr>
      <t>Según la autoevaluación de la SAL, conforme a la acción y meta propuestas, se han realizado seis (6) actividades, tres (3) de ellas para este corte de evaluación y seguimiento, que corresponden a tres reuniones del grupo interdisciplinario para la actualización del Manual de Formulación e Implementación de Políticas de Prevención del Daño Antijurídico-PPDA. De acuerdo con la evidencia presentada, se verifica lo manifestado por la SAL. Teniendo en cuenta la autoevaluación de la SAL y el análisis y verificación correspondiente, se establece que el indicador se ha venido cumpliendo y que la acción se encuentra en proceso.</t>
    </r>
    <r>
      <rPr>
        <b/>
        <sz val="10"/>
        <rFont val="Arial"/>
        <family val="2"/>
      </rPr>
      <t xml:space="preserve">
24/10/2022 (EJBC). </t>
    </r>
    <r>
      <rPr>
        <sz val="10"/>
        <color rgb="FF000000"/>
        <rFont val="Arial"/>
        <family val="2"/>
      </rPr>
      <t>Según la autoevaluación de la SAL, la acción se encuentra en ejecución. De acuerdo con la evidencia presentada, se observa el Acta No. 004 del 26/08/2022, cuyo objetivo es "Informe al grupo interdisciplinario de la aprobación e implementación de la política de prevención del daño antijurídico"; Se observó que esta acta está firmada por el presidente y la secretaria técnica de esta instancia (Mesa Técnica del Daño Antijurídico). Como resultado de la presente evaluación al estado de la acción, se determina que las acciones se han venido cumpliendo efectivamente. Conforme a la autoevaluación de la SAL y al análisis y verificación correspondiente, y teniendo en cuenta la fecha de terminación de la acción, se establece que el indicador se ha venido cumpliendo y que la acción se encuentra en proceso.</t>
    </r>
    <r>
      <rPr>
        <b/>
        <sz val="10"/>
        <color rgb="FF000000"/>
        <rFont val="Arial"/>
        <family val="2"/>
      </rPr>
      <t xml:space="preserve">
22/12/2022 (EJBC). </t>
    </r>
    <r>
      <rPr>
        <sz val="10"/>
        <color rgb="FF000000"/>
        <rFont val="Arial"/>
        <family val="2"/>
      </rPr>
      <t>Según la autoevaluación de la SAL, la acción se encuentra cumplida y se solicita su cierre. De acuerdo con la evidencia presentada, se observa el Acta de reunión del 08 de noviembre de 2022 , cuyo objetivo es "Socialización de la política de prevención del daño antijuridico a funcionarios designados como canales de comunicación por cada dependencia."; se observó que el acta tiene la lista de los asistentes diligenciada y firmada debidamente. Como resultado de esta evaluación y de las anteriores, y teniendo en cuenta  la solicitud de cierre por parte de la SAL, así como que la acción tenía como fecha del cumplimiento el 30/11/2022, se pudo verificar el cumplimiento de la acción planteada por la SAL, motivo por el cual, se procede al registro del cierre de esta acción.</t>
    </r>
  </si>
  <si>
    <t>Debilidades en la documentación de las Sesiones del Comité de Conciliación (Falta de consecutivo y firma de quien preside el comité y del secretario técnico</t>
  </si>
  <si>
    <t>No se consideró necesario asignar número de consecutivo a las actas del Comité de Conciliación y de Defensa Judicial, en razón a que el aplicativo del SIPROJ-Web, generaba ese número a cada acta</t>
  </si>
  <si>
    <t>Asignar a partir de la vigencia 2022, número consecutivo a las actas de reunión derivadas de las sesiones del Comité de Conciliación y de Defensa Judicial de la UAESP</t>
  </si>
  <si>
    <t>Actas de reunión numeradas / Actas de reunión programadas</t>
  </si>
  <si>
    <t>25/04/2022
31/07/2022
13/10/2022
12/12/2022</t>
  </si>
  <si>
    <r>
      <t>25/04/2022.</t>
    </r>
    <r>
      <rPr>
        <sz val="10"/>
        <color rgb="FF000000"/>
        <rFont val="Arial"/>
        <family val="2"/>
      </rPr>
      <t xml:space="preserve">   Se adjuntan cómo evidencias actas número 1 y 2 ,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
07/07/2022.</t>
    </r>
    <r>
      <rPr>
        <b/>
        <sz val="10"/>
        <color rgb="FF000000"/>
        <rFont val="Arial"/>
        <family val="2"/>
      </rPr>
      <t xml:space="preserve">   Se adjuntan cómo evidencias actas  número 3 a </t>
    </r>
    <r>
      <rPr>
        <sz val="10"/>
        <color rgb="FF000000"/>
        <rFont val="Arial"/>
        <family val="2"/>
      </rPr>
      <t>14,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t>
    </r>
    <r>
      <rPr>
        <b/>
        <sz val="10"/>
        <color rgb="FF000000"/>
        <rFont val="Arial"/>
        <family val="2"/>
      </rPr>
      <t xml:space="preserve">
13/10/2022.</t>
    </r>
    <r>
      <rPr>
        <sz val="10"/>
        <color rgb="FF000000"/>
        <rFont val="Arial"/>
        <family val="2"/>
      </rPr>
      <t xml:space="preserve"> Se adjuntan cómo evidencias actas  número 13 a 21,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t>
    </r>
    <r>
      <rPr>
        <b/>
        <sz val="10"/>
        <color rgb="FF000000"/>
        <rFont val="Arial"/>
        <family val="2"/>
      </rPr>
      <t xml:space="preserve">
12/12/2022</t>
    </r>
    <r>
      <rPr>
        <sz val="10"/>
        <color rgb="FF000000"/>
        <rFont val="Arial"/>
        <family val="2"/>
      </rPr>
      <t>: Se adjunta  evidencia de los comités de conciliación, actas  23, 24  y 25 realizados en los mes de  octubre y noviembre de 2022,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t>
    </r>
    <r>
      <rPr>
        <b/>
        <sz val="10"/>
        <color rgb="FF000000"/>
        <rFont val="Arial"/>
        <family val="2"/>
      </rPr>
      <t xml:space="preserve">
CONCLUSIÓN</t>
    </r>
    <r>
      <rPr>
        <sz val="10"/>
        <color rgb="FF000000"/>
        <rFont val="Arial"/>
        <family val="2"/>
      </rPr>
      <t>:  Se dio cumplimiento a la acción se solicitara el cierre a la OC</t>
    </r>
    <r>
      <rPr>
        <b/>
        <sz val="10"/>
        <color rgb="FF000000"/>
        <rFont val="Arial"/>
        <family val="2"/>
      </rPr>
      <t>I. ACCIÓN CUMPLIDA</t>
    </r>
  </si>
  <si>
    <r>
      <t xml:space="preserve">26/04/2022 (EJBC). </t>
    </r>
    <r>
      <rPr>
        <sz val="10"/>
        <color rgb="FF000000"/>
        <rFont val="Arial"/>
        <family val="2"/>
      </rPr>
      <t>Según la autoevaluación de la SAL, se adjuntan las actas 1 y 2 de las sesiones del Comité de Conciliación y de Defensa Judicial de la UAESP, con numeración consecutiva y suscripción por parte del Secretario y el Presidente de la instancia. De acuerdo con la evidencia presentada, se verifica lo manifestado por la SAL, es decir, las dos actas referidas, con enumeración consecutiva y con las firmas mínimas requeridas. Teniendo en cuenta la autoevaluación de la SAL y el análisis y verificación correspondiente, se establece que el indicador se ha venido cumpliendo y la acción se encuentra dentro del término y en proceso.</t>
    </r>
    <r>
      <rPr>
        <b/>
        <sz val="10"/>
        <rFont val="Arial"/>
        <family val="2"/>
      </rPr>
      <t xml:space="preserve">
31/07/2022 (EJBC). </t>
    </r>
    <r>
      <rPr>
        <sz val="10"/>
        <color rgb="FF000000"/>
        <rFont val="Arial"/>
        <family val="2"/>
      </rPr>
      <t>Según la autoevaluación de la SAL, conforme a la acción y meta propuestas, se han realizado catorce (14) actividades, doce (12) de ellas para este corte de evaluación y seguimiento, que corresponden a doce (12) actas de Comités de Conciliación. De acuerdo con la evidencia presentada, se verifica lo manifestado por la SAL. Teniendo en cuenta la autoevaluación de la SAL y el análisis y verificación correspondiente, se establece que el indicador se ha venido cumpliendo y que la acción se encuentra en proceso.</t>
    </r>
    <r>
      <rPr>
        <b/>
        <sz val="10"/>
        <color rgb="FF000000"/>
        <rFont val="Arial"/>
        <family val="2"/>
      </rPr>
      <t xml:space="preserve">
24/10/2022 (EJBC). </t>
    </r>
    <r>
      <rPr>
        <sz val="10"/>
        <color rgb="FF000000"/>
        <rFont val="Arial"/>
        <family val="2"/>
      </rPr>
      <t>Según la autoevaluación de la SAL, se adjuntan como evidencias las Actas número 13 a la 21, derivadas de las sesiones del Comité de Conciliación y Defensa Judicial de la UAESP, y que estas contienen el número consecutivo y la suscripción por parte del presidente y del secretario del Comité. De acuerdo con la evidencia presentada, se verifica lo manifestado por la SAL. Conforme a la autoevaluación de la SAL y al análisis y verificación correspondiente, y teniendo en cuenta la fecha de terminación de la acción, se establece que el indicador se ha venido cumpliendo y que la acción se encuentra en proceso.</t>
    </r>
    <r>
      <rPr>
        <b/>
        <sz val="10"/>
        <color rgb="FF000000"/>
        <rFont val="Arial"/>
        <family val="2"/>
      </rPr>
      <t xml:space="preserve">
22/12/2022 (EJBC). </t>
    </r>
    <r>
      <rPr>
        <sz val="10"/>
        <color rgb="FF000000"/>
        <rFont val="Arial"/>
        <family val="2"/>
      </rPr>
      <t>Según la autoevaluación de la SAL, se adjuntan como evidencias las Actas  23, 24  y 25 de las sesiones realizadas en los mes de  octubre y noviembre de 2022, y se indica que estas contienen el número consecutivo y la suscripción por parte del presidente y del secretario del Comité. De acuerdo con la evidencia presentada, se verificó lo manifestado por la SAL. Conforme a la autoevaluación de la SAL y al análisis y verificación correspondiente, y teniendo en cuenta la fecha de terminación de la acción, se verificó el cumplimiento de la acción planteada, motivo por el cual, se procede al registro del cierre de esta acción.</t>
    </r>
  </si>
  <si>
    <t>Por la situación especial y particular generada por la pandemia del COVID-19, no se suscribieron las actas del Comité de Conciliación y de Defensa Judicial.</t>
  </si>
  <si>
    <t>Suscribir a partir de la vigencia 2022,  las actas de reunión derivadas de las sesiones del Comité de Conciliación y de Defensa Judicial de la UAESP, por el servidor público que presida el comité y por el secretario técnico.</t>
  </si>
  <si>
    <t>Actas de reunión suscritas / Actas de reunión programadas</t>
  </si>
  <si>
    <r>
      <t>25/04/2022.   Se adjuntan cómo evidencias actas número 1 y 2 ,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
07/07/2022.   Se adjuntan cómo evidencias actas  número 3 a 14,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
13/10/2022. Se adjuntan cómo evidencias actas  número 13 a 21,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t>
    </r>
    <r>
      <rPr>
        <b/>
        <sz val="10"/>
        <rFont val="Arial"/>
        <family val="2"/>
      </rPr>
      <t xml:space="preserve">
12/12/202</t>
    </r>
    <r>
      <rPr>
        <sz val="10"/>
        <color rgb="FF000000"/>
        <rFont val="Arial"/>
        <family val="2"/>
      </rPr>
      <t xml:space="preserve">2: Se adjunta  evidencia de los comités de conciliación, actas  23, 24  y 25 realizados en los mes de  octubre y noviembre de 2022,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CONCLUSIÓN:  Se dio cumplimiento a la acción se solicitara el cierre a la OCI. </t>
    </r>
    <r>
      <rPr>
        <b/>
        <sz val="10"/>
        <rFont val="Arial"/>
        <family val="2"/>
      </rPr>
      <t xml:space="preserve">ACCIÓN CUMPLIDA </t>
    </r>
  </si>
  <si>
    <r>
      <t xml:space="preserve">26/04/2022 (EJBC). </t>
    </r>
    <r>
      <rPr>
        <sz val="10"/>
        <color rgb="FF000000"/>
        <rFont val="Arial"/>
        <family val="2"/>
      </rPr>
      <t>Según la autoevaluación de la SAL, se adjuntan las actas 1 y 2 de las sesiones del Comité de Conciliación y de Defensa Judicial de la UAESP, con numeración consecutiva y suscripción por parte del Secretario y el Presidente de la instancia. De acuerdo con la evidencia presentada, se verifica lo manifestado por la SAL, es decir, las dos actas referidas, con enumeración consecutiva y con las firmas mínimas requeridas. Teniendo en cuenta la autoevaluación de la SAL y el análisis y verificación correspondiente, se establece que el indicador se ha venido cumpliendo y la acción se encuentra dentro del término y en proceso.</t>
    </r>
    <r>
      <rPr>
        <b/>
        <sz val="10"/>
        <rFont val="Arial"/>
        <family val="2"/>
      </rPr>
      <t xml:space="preserve">
31/07/2022 (EJBC). </t>
    </r>
    <r>
      <rPr>
        <sz val="10"/>
        <color rgb="FF000000"/>
        <rFont val="Arial"/>
        <family val="2"/>
      </rPr>
      <t>Según la autoevaluación de la SAL, conforme a la acción y meta propuestas, se han realizado catorce (14) actividades, doce (12) de ellas para este corte de evaluación y seguimiento, que corresponden a doce (12) actas de Comités de Conciliación. De acuerdo con la evidencia presentada, se verifica lo manifestado por la SAL. Teniendo en cuenta la autoevaluación de la SAL y el análisis y verificación correspondiente, se establece que el indicador se ha venido cumpliendo y que la acción se encuentra en proceso.</t>
    </r>
    <r>
      <rPr>
        <b/>
        <sz val="10"/>
        <rFont val="Arial"/>
        <family val="2"/>
      </rPr>
      <t xml:space="preserve">
24/10/2022 (EJBC). </t>
    </r>
    <r>
      <rPr>
        <sz val="10"/>
        <color rgb="FF000000"/>
        <rFont val="Arial"/>
        <family val="2"/>
      </rPr>
      <t>Según la autoevaluación de la SAL, se adjuntan como evidencias las Actas número 13 a la 21, derivadas de las sesiones del Comité de Conciliación u Defensa Judicial de la UAESP, y que estas contienen el número consecutivo y la suscripción por parte del presidente y del secretario del Comité. De acuerdo con la evidencia presentada, se verifica lo manifestado por la SAL. Conforme a la autoevaluación de la SAL y al análisis y verificación correspondiente, y teniendo en cuenta la fecha de terminación de la acción, se establece que el indicador se ha venido cumpliendo y que la acción se encuentra en proceso.</t>
    </r>
    <r>
      <rPr>
        <b/>
        <sz val="10"/>
        <color rgb="FF000000"/>
        <rFont val="Arial"/>
        <family val="2"/>
      </rPr>
      <t xml:space="preserve">
22/12/2022 (EJBC). </t>
    </r>
    <r>
      <rPr>
        <sz val="10"/>
        <color rgb="FF000000"/>
        <rFont val="Arial"/>
        <family val="2"/>
      </rPr>
      <t>Según la autoevaluación de la SAL, se adjuntan como evidencias las Actas  23, 24  y 25 de las sesiones realizadas en los mes de  octubre y noviembre de 2022, y se indica que estas contienen el número consecutivo y la suscripción por parte del presidente y del secretario del Comité. De acuerdo con la evidencia presentada, se verificó lo manifestado por la SAL. Conforme a la autoevaluación de la SAL y al análisis y verificación correspondiente, y teniendo en cuenta la fecha de terminación de la acción, se verificó el cumplimiento de la acción planteada, motivo por el cual, se procede al registro del cierre de esta acción.</t>
    </r>
  </si>
  <si>
    <t>Observación 3.1. señala que “Se evidencian debilidades en la conformación del 
expediente electrónico tanto de los procesos judiciales como el de las conciliaciones 
extrajudiciales y el de las acciones de repetición.</t>
  </si>
  <si>
    <t>Debilidad en la conformación archivística de los expedientes judiciales y extrajudiciales.</t>
  </si>
  <si>
    <t>Dar continuidad a las actividades que se están adelantando, para la organización y foliación de los expedientes judiciales, las conciliaciones 
extrajudiciales y las acciones de repetición, en las cuales la Unidad sea sujeto procesal u obre como parte interesada.</t>
  </si>
  <si>
    <t>Reuniones - seguimiento conformación archivística de expedientes</t>
  </si>
  <si>
    <t>Actas reunión - seguimiento conformación archivística de expedientes</t>
  </si>
  <si>
    <t>Acta de seguimiento suscrita</t>
  </si>
  <si>
    <t>31/07/2022
13/10/2022
12/12/2022
8/03/2023
11/04/2023
11/07/2023</t>
  </si>
  <si>
    <r>
      <t xml:space="preserve">31/07/2022: </t>
    </r>
    <r>
      <rPr>
        <sz val="10"/>
        <color theme="1"/>
        <rFont val="Arial"/>
        <family val="2"/>
      </rPr>
      <t>El 14/07/2022 se llevó a cabo reunión de seguimiento para el cumplimiento a los compromisos de actualización de la gestión judicial de la SAL . En esta oportunidad se verificó el estado del cronograma de actividades, se revisaron expedientes de expropiaciones, a lo cuales se les incluyó hoja de control. Se avanzó en el avance y foliación de los expedientes derivados de acciones contractuales, entre otros aspectos tratados en desarrollo de la reunión. ACCIÓN EN EJECUCIÓN.</t>
    </r>
    <r>
      <rPr>
        <b/>
        <sz val="10"/>
        <color theme="1"/>
        <rFont val="Arial"/>
        <family val="2"/>
      </rPr>
      <t xml:space="preserve">
13/10/2022 </t>
    </r>
    <r>
      <rPr>
        <sz val="10"/>
        <color theme="1"/>
        <rFont val="Arial"/>
        <family val="2"/>
      </rPr>
      <t xml:space="preserve">Se adjuntan actas de reunión realizadas los días  22 de agosto  y el 23 de septiembre de 2022, a través de la cual se realizó el seguimiento a la conformación del archivo ACCIÓN EN EJECUCIÓN .  </t>
    </r>
    <r>
      <rPr>
        <b/>
        <sz val="10"/>
        <color theme="1"/>
        <rFont val="Arial"/>
        <family val="2"/>
      </rPr>
      <t xml:space="preserve">
12/12/2022 </t>
    </r>
    <r>
      <rPr>
        <sz val="10"/>
        <color theme="1"/>
        <rFont val="Arial"/>
        <family val="2"/>
      </rPr>
      <t xml:space="preserve"> Se adjuntan actas de reunión realizada el día  25  de noviembre de 2022, a través de la cual se realizó el seguimiento a la conformación del archivo </t>
    </r>
    <r>
      <rPr>
        <b/>
        <sz val="10"/>
        <color theme="1"/>
        <rFont val="Arial"/>
        <family val="2"/>
      </rPr>
      <t xml:space="preserve">ACCIÓN EN EJECUCIÓN.
8/03/2023: </t>
    </r>
    <r>
      <rPr>
        <sz val="10"/>
        <color theme="1"/>
        <rFont val="Arial"/>
        <family val="2"/>
      </rPr>
      <t xml:space="preserve">El 28 de febrero de 2023, el grupo de defensa judicial y extrajudicial de la SAL con el personal de apoyo de gestión documental, realizaron reunión de verificación de la situación documental de los expedientes judiciales. Acción en proceso. Se adjunta evidencia . ACCIÓN EN EJECUCIÓN 
</t>
    </r>
    <r>
      <rPr>
        <b/>
        <sz val="10"/>
        <color theme="1"/>
        <rFont val="Arial"/>
        <family val="2"/>
      </rPr>
      <t xml:space="preserve">11/04/2023: </t>
    </r>
    <r>
      <rPr>
        <sz val="10"/>
        <color theme="1"/>
        <rFont val="Arial"/>
        <family val="2"/>
      </rPr>
      <t xml:space="preserve">El 31/03/2023, el grupo de defensa judicial y extrajudicial de la SAL con personal de apoyo de gestión documental, realizaron reunión para la verificación y cumplimiento de compromisos con los archivos de procesos inactivos, expedientes de procesos sancionatorios, problemática sede archivo UAESP, y acordaron nuevos compromisos. Se adjunta evidencia . ACCIÓN EN EJECUCIÓN 
</t>
    </r>
    <r>
      <rPr>
        <b/>
        <sz val="10"/>
        <color theme="1"/>
        <rFont val="Arial"/>
        <family val="2"/>
      </rPr>
      <t xml:space="preserve">11/07/2023 </t>
    </r>
    <r>
      <rPr>
        <sz val="10"/>
        <color theme="1"/>
        <rFont val="Arial"/>
        <family val="2"/>
      </rPr>
      <t>El 31/05/2023 el grupo de defensa judicial y extrajudicial con el apoyo de personal de apoyo de gestión documental llevó a cabo reunión denominada coordinación mensual avance compromisos gestión documental. En la reunión, se aborda la problemática del archivo, se efectúa la verificación del plan de trabajo trazado y se revisa el cumplimiento de compromisos anteriores, entre otros aspectos. Teniendo en cuenta la unidad de medida y la meta asociada a esta acción, se oberva que se cumplió,  razòn por la cual, se solicita a la OCI, valorar el cierre de la acción</t>
    </r>
    <r>
      <rPr>
        <b/>
        <sz val="10"/>
        <color theme="1"/>
        <rFont val="Arial"/>
        <family val="2"/>
      </rPr>
      <t>. ACCIÓN CUMPLIDA.</t>
    </r>
  </si>
  <si>
    <t>31/07/2022
24/10/2022
22/12/2022
19/04/2023
12/07/2023</t>
  </si>
  <si>
    <r>
      <t xml:space="preserve">31/07/2022 (EJBC). </t>
    </r>
    <r>
      <rPr>
        <sz val="10"/>
        <color rgb="FF000000"/>
        <rFont val="Arial"/>
        <family val="2"/>
      </rPr>
      <t>Según la autoevaluación de la SAL, conforme a la acción y meta propuestas, para este corte de seguimiento y evaluación, se realizó una acción, consistente en reuniones de seguimiento a los compromisos de actualización de la gestión judicial de la SAL. De acuerdo con la evidencia presentada, se verifica lo manifestado por la SAL. Teniendo en cuenta la autoevaluación de la SAL y el análisis y verificación correspondiente, se establece que el indicador se ha venido cumpliendo y que la acción se encuentra en proceso.</t>
    </r>
    <r>
      <rPr>
        <b/>
        <sz val="10"/>
        <rFont val="Arial"/>
        <family val="2"/>
      </rPr>
      <t xml:space="preserve">
24/10/2022 (EJBC). </t>
    </r>
    <r>
      <rPr>
        <sz val="10"/>
        <color rgb="FF000000"/>
        <rFont val="Arial"/>
        <family val="2"/>
      </rPr>
      <t>Según la autoevaluación de la SAL, la acción se encuentra en ejecución; como evidencias se presentan las actas números 08 de 22/08/2022 y 09 del 23/09/2022, cuyo objetivo es Definir la situación actual de los avances en la gestión documental de la SAL.  De acuerdo con la evidencia presentada, se verifica lo manifestado por la SAL. Conforme a la autoevaluación de la SAL y al análisis y verificación correspondiente, y teniendo en cuenta la fecha de terminación de la acción, se establece que el indicador se ha venido cumpliendo y que la acción se encuentra en proceso.</t>
    </r>
    <r>
      <rPr>
        <b/>
        <sz val="10"/>
        <color rgb="FF000000"/>
        <rFont val="Arial"/>
        <family val="2"/>
      </rPr>
      <t xml:space="preserve">
22/12/2022 (EJBC). </t>
    </r>
    <r>
      <rPr>
        <sz val="10"/>
        <color rgb="FF000000"/>
        <rFont val="Arial"/>
        <family val="2"/>
      </rPr>
      <t xml:space="preserve">Según la autoevaluación de la SAL, la acción se encuentra en ejecución; como evidencias se presenta el acta número 11 de 25/11/2022, cuyo objetivo es "Establecer el estado de avance a la fecha del cumplimiento de los compromisos" ─Seguimiento a la conformación del archivo / gestión documental─.  De acuerdo con la evidencia presentada, se verificó lo manifestado por la SAL. Conforme a la autoevaluación de la SAL y al análisis y verificación correspondiente, y teniendo en cuenta la fecha de terminación de la acción, se establece que el indicador se ha venido cumpliendo y que la acción se encuentra en proceso.
</t>
    </r>
    <r>
      <rPr>
        <b/>
        <sz val="10"/>
        <rFont val="Arial"/>
        <family val="2"/>
      </rPr>
      <t xml:space="preserve">19/04/2023 (EJBC). </t>
    </r>
    <r>
      <rPr>
        <sz val="10"/>
        <rFont val="Arial"/>
        <family val="2"/>
      </rPr>
      <t xml:space="preserve">Según la autoevaluación de la SAL, la acción se encuentra en ejecución; como evidencias se presentan el Acta de reunión No. 2 del 28/02/2023, cuyo objetivo es "Verificar situación gestión documental SAL a la fecha", y el Acta de reunión No. 3 del 31/13/2023, cuyo objetivo es "Verificar situación actual y cumplimiento de compromisos" - Coordinación gestión documental SAL. De acuerdo con las evidencias presentadas, se verificó lo manifestado por la SAL. Conforme a la autoevaluación de la SAL y al análisis y verificación correspondiente, y teniendo en cuenta la fecha de terminación de la acción, se establece que el indicador se ha venido cumpliendo y que la acción se encuentra en proceso.
</t>
    </r>
    <r>
      <rPr>
        <b/>
        <sz val="10"/>
        <rFont val="Arial"/>
        <family val="2"/>
      </rPr>
      <t xml:space="preserve">12/07/2023 (EJBC). </t>
    </r>
    <r>
      <rPr>
        <sz val="10"/>
        <rFont val="Arial"/>
        <family val="2"/>
      </rPr>
      <t>Según la autoevaluación de la SAL, la acción se encuentra cumplida y, por lo tanto, se solicita su cierre. Como evidencia se presenta el Acta de reunión No. 4 del 31/05/2023, cuyo objetivo es "Verificar avances y cumplimiento compromisos anteriores" - Coordinación mensual avance compromisos gestión documental. De acuerdo con la evidencia presentada, se verificó lo manifestado por la SAL. Conforme a la autoevaluación de la SAL y al análisis y verificación correspondiente, se establece que el indicador y la acción se han cumplido, motivo por el cual, procede el cierre de la acción.</t>
    </r>
  </si>
  <si>
    <t>Observación 3.2 Se encuentran falencias de algunos procesos judiciales, 
conciliaciones extrajudiciales y acciones de repetición que no tienen un expediente válido 
que contenga la documentación de las actividades y registros del procedimiento 
concerniente.</t>
  </si>
  <si>
    <r>
      <t>31/07/2022</t>
    </r>
    <r>
      <rPr>
        <sz val="10"/>
        <color theme="1"/>
        <rFont val="Arial"/>
        <family val="2"/>
      </rPr>
      <t>: El 14/07/2022 se llevó a cabo reunión de seguimiento para el cumplimiento a los compromisos de actualización de la gestión judicial de la SAL . En esta oportunidad se verificó el estado del cronograma de actividades, se revisaron expedientes de expropiaciones, a lo cuales se les incluyó hoja de control. Se avanzó en el avance y foliación de los expedientes derivados de acciones contractuales, entre otros aspectos tratados en desarrollo de la reunión. ACCIÓN EN EJECUCIÓN.</t>
    </r>
    <r>
      <rPr>
        <b/>
        <sz val="10"/>
        <color theme="1"/>
        <rFont val="Arial"/>
        <family val="2"/>
      </rPr>
      <t xml:space="preserve">
13/10/2022</t>
    </r>
    <r>
      <rPr>
        <sz val="10"/>
        <color theme="1"/>
        <rFont val="Arial"/>
        <family val="2"/>
      </rPr>
      <t xml:space="preserve">. Se adjuntan actas de reunión realizadas los días  22 de agosto  y el 23 de septiembre de 2022, a través de la cual se realizó el seguimiento a la conformación del archivo ACCIÓN EN EJECUCIÓN .   </t>
    </r>
    <r>
      <rPr>
        <b/>
        <sz val="10"/>
        <color theme="1"/>
        <rFont val="Arial"/>
        <family val="2"/>
      </rPr>
      <t xml:space="preserve">
12/12/2022</t>
    </r>
    <r>
      <rPr>
        <sz val="10"/>
        <color theme="1"/>
        <rFont val="Arial"/>
        <family val="2"/>
      </rPr>
      <t xml:space="preserve">  Se adjuntan actas de reunión realizada el día  25  de noviembre de 2022, a través de la cual se realizó el seguimiento a la conformación del archivo ACCIÓN EN EJECUCIÓN .
</t>
    </r>
    <r>
      <rPr>
        <b/>
        <sz val="10"/>
        <color theme="1"/>
        <rFont val="Arial"/>
        <family val="2"/>
      </rPr>
      <t>8/03/2023:</t>
    </r>
    <r>
      <rPr>
        <sz val="10"/>
        <color theme="1"/>
        <rFont val="Arial"/>
        <family val="2"/>
      </rPr>
      <t xml:space="preserve"> El 28 de febrero de 2023, el grupo de defensa judicial y extrajudicial de la SAL con el personal de apoyo de gestión documental, realizaron reunión de verificación de la situación documental de los expedientes judiciales. Acción en proceso. Se adjunta evidencia . ACCIÓN EN EJECUCIÓN 
</t>
    </r>
    <r>
      <rPr>
        <b/>
        <sz val="10"/>
        <color theme="1"/>
        <rFont val="Arial"/>
        <family val="2"/>
      </rPr>
      <t>11/04/2023:</t>
    </r>
    <r>
      <rPr>
        <sz val="10"/>
        <color theme="1"/>
        <rFont val="Arial"/>
        <family val="2"/>
      </rPr>
      <t xml:space="preserve"> El 31/03/2023, el grupo de defensa judicial y extrajudicial de la SAL con personal de apoyo de gestión documental, realizaron reunión para la verificación y cumplimiento de compromisos con los archivos de procesos inactivos, expedientes de procesos sancionatorios, problemática sede archivo UAESP, y acordaron nuevos compromisos. Se adjunta evidencia . ACCIÓN EN EJECUCIÓN </t>
    </r>
    <r>
      <rPr>
        <b/>
        <sz val="10"/>
        <color theme="1"/>
        <rFont val="Arial"/>
        <family val="2"/>
      </rPr>
      <t xml:space="preserve">
11/07/2023 E</t>
    </r>
    <r>
      <rPr>
        <sz val="10"/>
        <color theme="1"/>
        <rFont val="Arial"/>
        <family val="2"/>
      </rPr>
      <t xml:space="preserve">l 31/05/2023 el grupo de defensa judicial y extrajudicial con el apoyo de personal de apoyo de gestión documental llevó a cabo reunión denominada coordinación mensual avance compromisos gestión documental. En la reunión, se aborda la problemática del archivo, se efectúa la verificación del plan de trabajo trazado y se revisa el cumplimiento de compromisos anteriores, entre otros aspectos. Teniendo en cuenta la unidad de medida y la meta asociada a esta acción, se oberva que se cumplió,  razòn por la cual, se solicita a la OCI, valorar el cierre de la acción. </t>
    </r>
    <r>
      <rPr>
        <b/>
        <sz val="10"/>
        <color theme="1"/>
        <rFont val="Arial"/>
        <family val="2"/>
      </rPr>
      <t>ACCIÓN CUMPLIDA.</t>
    </r>
  </si>
  <si>
    <r>
      <t xml:space="preserve">31/07/2022 (EJBC). </t>
    </r>
    <r>
      <rPr>
        <sz val="10"/>
        <color rgb="FF000000"/>
        <rFont val="Arial"/>
        <family val="2"/>
      </rPr>
      <t>Según la autoevaluación de la SAL, conforme a la acción y meta propuestas, para este corte de seguimiento y evaluación, se realizó una acción, consistente en una reunión de seguimiento a los compromisos de actualización de la gestión judicial de la SAL. De acuerdo con la evidencia presentada, se verifica lo manifestado por la SAL. Teniendo en cuenta la autoevaluación de la SAL y el análisis y verificación correspondiente, se establece que el indicador se ha venido cumpliendo y que la acción se encuentra en proceso.</t>
    </r>
    <r>
      <rPr>
        <b/>
        <sz val="10"/>
        <rFont val="Arial"/>
        <family val="2"/>
      </rPr>
      <t xml:space="preserve">
24/10/2022 (EJBC). </t>
    </r>
    <r>
      <rPr>
        <sz val="10"/>
        <color rgb="FF000000"/>
        <rFont val="Arial"/>
        <family val="2"/>
      </rPr>
      <t>Según la autoevaluación de la SAL, la acción se encuentra en ejecución; como evidencias se presentan las actas números 08 de 22/08/2022 y 09 del 23/09/2022, cuyo objetivo es Definir la situación actual de los avances en la gestión documental de la SAL.  De acuerdo con la evidencia presentada, se verifica lo manifestado por la SAL. Conforme a la autoevaluación de la SAL y al análisis y verificación correspondiente, y teniendo en cuenta la fecha de terminación de la acción, se establece que el indicador se ha venido cumpliendo y que la acción se encuentra en proceso.</t>
    </r>
    <r>
      <rPr>
        <b/>
        <sz val="10"/>
        <rFont val="Arial"/>
        <family val="2"/>
      </rPr>
      <t xml:space="preserve">
22/12/2022 (EJBC). </t>
    </r>
    <r>
      <rPr>
        <sz val="10"/>
        <rFont val="Arial"/>
        <family val="2"/>
      </rPr>
      <t xml:space="preserve">Según la autoevaluación de la SAL, la acción se encuentra en ejecución; como evidencias se presentan el acta número 11 de 25/11/2022, cuyo objetivo es "Establecer el estado de avance a la fecha del cumplimiento de los compromisos" ─Seguimiento a la conformación del archivo / gestión documental─.  De acuerdo con la evidencia presentada, se verificó lo manifestado por la SAL. Conforme a la autoevaluación de la SAL y al análisis y verificación correspondiente, y teniendo en cuenta la fecha de terminación de la acción, se establece que el indicador se ha venido cumpliendo y que la acción se encuentra en proceso.
</t>
    </r>
    <r>
      <rPr>
        <b/>
        <sz val="10"/>
        <rFont val="Arial"/>
        <family val="2"/>
      </rPr>
      <t xml:space="preserve">19/04/2023 (EJBC). </t>
    </r>
    <r>
      <rPr>
        <sz val="10"/>
        <rFont val="Arial"/>
        <family val="2"/>
      </rPr>
      <t xml:space="preserve">Según la autoevaluación de la SAL, la acción se encuentra en ejecución; como evidencias se presentan el Acta de reunión No. 2 del 28/02/2023, cuyo objetivo es "Verificar situación gestión documental SAL a la fecha", y el Acta de reunión No. 3 del 31/13/2023, cuyo objetivo es "Verificar situación actual y cumplimiento de compromisos" - Coordinación gestión documental SAL. De acuerdo con las evidencias presentadas, se verificó lo manifestado por la SAL. Conforme a la autoevaluación de la SAL y al análisis y verificación correspondiente, y teniendo en cuenta la fecha de terminación de la acción, se establece que el indicador se ha venido cumpliendo y que la acción se encuentra en proceso.
</t>
    </r>
    <r>
      <rPr>
        <b/>
        <sz val="10"/>
        <rFont val="Arial"/>
        <family val="2"/>
      </rPr>
      <t xml:space="preserve">12/07/2023 (EJBC). </t>
    </r>
    <r>
      <rPr>
        <sz val="10"/>
        <rFont val="Arial"/>
        <family val="2"/>
      </rPr>
      <t>Según la autoevaluación de la SAL, la acción se encuentra cumplida y, por lo tanto, se solicita su cierre. Como evidencia se presenta el Acta de reunión No. 4 del 31/05/2023, cuyo objetivo es "Verificar avances y cumplimiento compromisos anteriores" - Coordinación mensual avance compromisos gestión documental. De acuerdo con la evidencia presentada, se verificó lo manifestado por la SAL. Conforme a la autoevaluación de la SAL y al análisis y verificación correspondiente, se establece que el indicador y la acción se han cumplido, motivo por el cual, procede el cierre de la acción.</t>
    </r>
  </si>
  <si>
    <r>
      <t>La mayoría de los procesos de la Entidad, no realizaron
la adecuada identificación de riesgos de seguridad digital, se recomienda realizar capacitaciones dirigidas a los procesos para que cuenten con las herramientas necesarias para identificar los riesgos de seguridad y
privacidad de la información propios del proceso.</t>
    </r>
    <r>
      <rPr>
        <b/>
        <sz val="10"/>
        <color rgb="FF000000"/>
        <rFont val="Calibri"/>
        <family val="2"/>
      </rPr>
      <t xml:space="preserve">
Recomendación:
Continuar con las capacitaciones de gestión del riesgo, en especial la de identificación y valoración de los riesgos de seguridad y privacidad de la información de los procesos tanto misionales como de apoyo.</t>
    </r>
  </si>
  <si>
    <t>Radicado No.: 20221100042613: Resultado Informe Evaluación Independiente Sistema de Control Interno julio 2022</t>
  </si>
  <si>
    <t>Debilidad en la identificación de los Riesgos de Seguridad Digital por parte de los procesos de la entidad</t>
  </si>
  <si>
    <t>Realizar capacitaciones y acompañamiento para la identificación de riesgos de seguridad digital</t>
  </si>
  <si>
    <t>Porcentaje de capacitaciones realizadas</t>
  </si>
  <si>
    <t>(Numero de Capacitaciones realizadas / Numero de Capacitaciones Programadas) *100%</t>
  </si>
  <si>
    <t>Porcentaje</t>
  </si>
  <si>
    <t>100% de capacitaciones realizadas</t>
  </si>
  <si>
    <t>Gestión Tecnológica y de la Información - Gestión de Direccionamiento Estratégico</t>
  </si>
  <si>
    <t> 16/01/2023: Se realiza socialización de la política de administración del riesgo vigente, donde se incluye temas como: Identificación de activos de seguridad de la información, identificación del riesgo y valoración del riesgo de seguridad de la información. Se presentó el instrumento y se realizó un ejercicio practico con cada uno de los procesos participantes.
Se adjunta evidencia con informe de capacitaciones de gestión del riesgo 2023.pdf y se solicita el cierre. de la acción.</t>
  </si>
  <si>
    <t>24/04/2023
04/01/2023
 26/10/2022</t>
  </si>
  <si>
    <r>
      <rPr>
        <b/>
        <sz val="10"/>
        <rFont val="Arial"/>
        <family val="2"/>
      </rPr>
      <t>24/04/2023</t>
    </r>
    <r>
      <rPr>
        <sz val="10"/>
        <rFont val="Arial"/>
        <family val="2"/>
      </rPr>
      <t xml:space="preserve">:: Se evidencia documentos de capacitación de enero de 2023 sobre Riesgos de Seguridad de la Información cumpliendo con la acción, su aplicabilidad se validará en el seguimiento a riesgos. </t>
    </r>
    <r>
      <rPr>
        <b/>
        <i/>
        <sz val="10"/>
        <rFont val="Arial"/>
        <family val="2"/>
      </rPr>
      <t xml:space="preserve">Se recomienda cierre del hallazgo.
</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t>
    </r>
    <r>
      <rPr>
        <b/>
        <i/>
        <sz val="10"/>
        <rFont val="Arial"/>
        <family val="2"/>
      </rPr>
      <t xml:space="preserve">Continúa en proceso.
</t>
    </r>
    <r>
      <rPr>
        <b/>
        <sz val="10"/>
        <rFont val="Arial"/>
        <family val="2"/>
      </rPr>
      <t xml:space="preserve">
26/10/2022: </t>
    </r>
    <r>
      <rPr>
        <sz val="10"/>
        <rFont val="Arial"/>
        <family val="2"/>
      </rPr>
      <t>Como esta acción se encuentra dentro de fechas de ejecución, se realizará seguimiento con base en el PAA en diciembre de 2022.</t>
    </r>
    <r>
      <rPr>
        <b/>
        <i/>
        <sz val="10"/>
        <rFont val="Arial"/>
        <family val="2"/>
      </rPr>
      <t xml:space="preserve"> Continúa en proceso.
</t>
    </r>
  </si>
  <si>
    <t xml:space="preserve">La Oficina de Tecnologías de la Información y Comunicaciones – OTIC, presentó un incumplimiento en el entregable de las siguientes tareas:
* Un software para dispositivos móviles desarrollado. 30% ejecutado vs. 60% programado o Un software depurado y funcional. Cuya actividad principal (Desarrollar un Software que permita la gestión de información de los neumáticos fuera de uso – NFU – Recolectados en la ciudad de Bogotá D.C.). 0% ejecutado vs. 40% programado </t>
  </si>
  <si>
    <t>Radicado No.: 20221100046613: Resultado Informe de Seguimiento al PAI primer semestre 2022</t>
  </si>
  <si>
    <t>El desarrollador evidencio que por funcionalidad se debía explorar otras tecnologías de desarrollo que permitan la progresividad y vida útil de la solución, los cual retraso el proyecto dado que se debían hacer pruebas de funcionalidad de acuerdo a los requisitos iniciales.</t>
  </si>
  <si>
    <t>Actualizar el cronograma de desarrollo en coordinación con el área funcional, donde no se vea afectada la puesta en producción de la solución NFU.</t>
  </si>
  <si>
    <t>Porcentajes de actividades cumplidas</t>
  </si>
  <si>
    <t>(No de Actividades cumplidas del Cronograma /No de Actividades de programadas en cronograma )*100</t>
  </si>
  <si>
    <t>100% de Cumplimiento del Cronograma</t>
  </si>
  <si>
    <t> 10/10/2022: se  presenta cronograma del desarrollo NFU</t>
  </si>
  <si>
    <r>
      <rPr>
        <b/>
        <sz val="10"/>
        <rFont val="Arial"/>
        <family val="2"/>
      </rPr>
      <t xml:space="preserve"> 26/10/2022: </t>
    </r>
    <r>
      <rPr>
        <sz val="10"/>
        <rFont val="Arial"/>
        <family val="2"/>
      </rPr>
      <t xml:space="preserve">Se evidencia cronograma de desarrollo de NFU actualizado a la fecha de octubre, sin embargo su cumplimiento se validará en el marco de la auditoría de MSP. </t>
    </r>
    <r>
      <rPr>
        <b/>
        <i/>
        <sz val="10"/>
        <rFont val="Arial"/>
        <family val="2"/>
      </rPr>
      <t>Se recomienda cierre del hallazgo.</t>
    </r>
  </si>
  <si>
    <t>Se presentó un incumplimiento en el entregable de las cuatro tareas establecidas en el PAI.</t>
  </si>
  <si>
    <t>Informe Seguimiento al Plan de Acción Institucional radicado bajo el número 20221100046613</t>
  </si>
  <si>
    <t>Debilidades en la entrega de la evidencias del cumplimiento de las actividades.</t>
  </si>
  <si>
    <t>Realizar dos (2) reuniones de seguimiento al plan de acción institucional de la vigencia con el fin de garantizar el cumplimiento de las actividades</t>
  </si>
  <si>
    <t>Acta de reunión para seguimiento de PAI</t>
  </si>
  <si>
    <t>(Reuniones ejecutadas)/(Reuniones programadas)</t>
  </si>
  <si>
    <t xml:space="preserve">Subdirección de aprovechamiento </t>
  </si>
  <si>
    <t xml:space="preserve">31/12/2022: Fueron realizadas dos reuniones de seguimiento al cumplimiento del plan de acción institucional de la subdirección de aprovechamiento, con fechas del 21 de septiembre y del 30 de octubre de 2022. Estas reuniones permitieron evaluar con los responsables de las actividades el cumplimiento y tomar acciones para garantizar un mayor porcentaje de cumplimiento.
Se solicita a la Oficina de Control Interno el cierre del hallazgo, teniendo e cuenta que se cumplió con la meta. </t>
  </si>
  <si>
    <t>Juan Antonio Gutiérrez</t>
  </si>
  <si>
    <r>
      <rPr>
        <b/>
        <sz val="10"/>
        <color rgb="FF000000"/>
        <rFont val="Arial"/>
        <family val="2"/>
      </rPr>
      <t>6/01/2023:</t>
    </r>
    <r>
      <rPr>
        <sz val="10"/>
        <color rgb="FF000000"/>
        <rFont val="Arial"/>
        <family val="2"/>
      </rPr>
      <t xml:space="preserve"> Acción cerrada cumplida. El proceso realiza las actividades propuestas en el plan de mejoramiento y remite la evidencia a la Oficina de Control Interno.</t>
    </r>
  </si>
  <si>
    <t>Se observaron debilidades en la vigilancia técnica y administrativa de la supervisión de los contratos  de  la  SAL,  por  cuanto  se  evidenciaron  informes  periódicos  en  los  cuales  se  reporta  la ejecución  de  actividades  y/u  obligaciones  contractuales  cuya  descripción  no  expresa  de  manera clara y sólida el cumplimiento de las obligaciones, así como la existencia de soportes que no guardan la conveniencia ni correspondencia con la necesidad definida en las obligaciones específicas; lo que puede  conllevar  a  una  inadecuada  documentación  y  sustentación  de  la ejecución  contractual  con ocasión  a  la  información  que  se  publica  en  el  SECOP  y  frente  a  eventuales  requerimientos  de instancias internas y externas.</t>
  </si>
  <si>
    <t>Informe de auditoría - Gestión Contractual SAL. Radicados 20221100043703 del 17/08/2022 y   20221100052493 del 16/09/2022.</t>
  </si>
  <si>
    <t>No Aplica.</t>
  </si>
  <si>
    <r>
      <rPr>
        <b/>
        <sz val="10"/>
        <rFont val="Arial"/>
        <family val="2"/>
      </rPr>
      <t xml:space="preserve">24/10/2022 (EJBC). </t>
    </r>
    <r>
      <rPr>
        <sz val="10"/>
        <rFont val="Arial"/>
        <family val="2"/>
      </rPr>
      <t>Según el memorando 20226000052943 del 19/09/2022, la SAL manifestó que "...En  este  orden  de  ideas,  teniendo  en  cuenta  que  la  SAL  ya  se  encuentra  adelantando  actividades conforme se ha expresado en la presente comunicación, en esta oportunidad, no se formulará plan de mejoramiento sobre ninguno de los dos puntos enunciados.". Teniendo en cuenta lo indicado por la SAL, se procede al cierre sin tratamiento de la acción.</t>
    </r>
  </si>
  <si>
    <t>Se observaron falencias con relación a la conformación de los expedientes de los contratos de la SAL, pues se evidenció que el repositorio de información usado actualmente por la dependencia, que está compuesto tanto por la información registrada y documentos cargados en el SECOP, así como por los archivos cargados en expediente electrónico en el Sistema de Gestión Documental de la  Entidad  (ORFEO),  no  muestra  los  documentos  que  deben  conformar  los  expedientes  de  los contratos de manera integral y secuencial. Lo anterior connota un riesgo (probabilidad) de pérdida de la información y, a su vez, un posible incumplimiento frente a la normativa en materia de gestión documental.</t>
  </si>
  <si>
    <t xml:space="preserve">Con relación al contenido de los informes y soportes presentados por los contratistas frente al cumplimiento del objeto y obligaciones de los contratos, se evidenciaron informes periódicos en donde el reporte de la ejecución de actividades se describe de manera general, amplia, ambigua y repetitiva. Asimismo, la calidad de los soportes de varias actividades reportadas como realizadas en los meses revisados, los cuales se considera que no guardan la conveniencia ni correspondencia con respecto de la necesidad descrita en las obligaciones específicas; lo que no permite determinar con suficiencia y claridad cuáles y cuántas fueron las actividades ejecutadas. Lo anterior puede llegar a generar riesgos de incumplimientos que afecten la gestión contractual y, por tanto, el cumplimiento de las obligaciones de la supervisión. </t>
  </si>
  <si>
    <t>Informe de auditoría - Gestión Contractual SSFAP. Radicados 20221100047203 del 31/08/2022 y   20221100053033 del 20/09/2022.</t>
  </si>
  <si>
    <r>
      <rPr>
        <b/>
        <sz val="10"/>
        <rFont val="Arial"/>
        <family val="2"/>
      </rPr>
      <t xml:space="preserve">24/10/2022 (EJBC). </t>
    </r>
    <r>
      <rPr>
        <sz val="10"/>
        <rFont val="Arial"/>
        <family val="2"/>
      </rPr>
      <t xml:space="preserve">La SSFAP, mediante correo electrónico remitido por la subdirectora de fecha 14/09/2022, remitió respuesta frente a la observación y recomendaciones presentadas en el informe de auditoría. Frente a este escrito, la OCI dio contestación mediante memorando 20221100053033 del 20/09/2022, en el cual se reiteró la observación del informe, y se le indicó a la dependencia auditada la importancia de presentar una acción de mejora dentro del plan de mejoramiento. Sin embargo, pasado el término previsto en el procedimiento de Auditorías Internas y en el de Planes de Mejoramiento (10 días hábiles contados a partir de la comunicación del informe), la SSFAP no presentó tratamiento a la acción, motivo por el cual, se procede al cierre sin tratamiento de la acción.  </t>
    </r>
  </si>
  <si>
    <t xml:space="preserve">Con relación a la aplicación y cumplimiento de los procedimientos de Comunicación Interna y de Comunicación Externa, se observó que el proceso de Gestión de las Comunicaciones presenta debilidades puntuales frente a los soportes de los registros de cada actividad contemplada dentro de los procedimientos de comunicación interna y externa, pues solo se documentan los productos finales de las solicitudes y/o necesidades de comunicación. Estas debilidades no permiten comprobar ni determinar la aplicación y el cumplimiento de las actividades descritas en los procedimientos de Comunicación Interna y de Comunicación Externa. </t>
  </si>
  <si>
    <t>Informe de auditoría - Gestión de las Comunicaciones OACRI. Radicado 20221100055493 del 29/09/2022.</t>
  </si>
  <si>
    <r>
      <rPr>
        <b/>
        <sz val="10"/>
        <rFont val="Arial"/>
        <family val="2"/>
      </rPr>
      <t>24/10/2022 (EJBC).</t>
    </r>
    <r>
      <rPr>
        <sz val="10"/>
        <rFont val="Arial"/>
        <family val="2"/>
      </rPr>
      <t xml:space="preserve"> La OACRI, mediante radicado 20221200056813 del 05/10/2022, manifestó que "la Oficina de Comunicaciones expresa que no levantará Plan de Mejoramiento y que realizará una modificación a sus procedimientos, avalada por el Jefe de Oficina y la Oficina Asesora de Planeación". Teniendo en cuenta lo indicado por la OACRI, se procede al cierre sin tratamiento de la acción.</t>
    </r>
  </si>
  <si>
    <t xml:space="preserve">Con respecto a la conformación de los expedientes de los procedimientos de Comunicación Interna y Externa, se observaron falencias sustanciales, por cuanto no se evidenció un repositorio de información apropiado que contenga la información y soportes correspondientes a los registros de cada actividad relacionada con los procedimientos de comunicación interna y externa. Lo anterior implica el incremento del riesgo de la pérdida de la información, aunado a un difícil acceso a la información completa y oportuna. </t>
  </si>
  <si>
    <r>
      <rPr>
        <b/>
        <sz val="10"/>
        <rFont val="Arial"/>
        <family val="2"/>
      </rPr>
      <t>24/10/2022 (EJBC).</t>
    </r>
    <r>
      <rPr>
        <sz val="10"/>
        <rFont val="Arial"/>
        <family val="2"/>
      </rPr>
      <t xml:space="preserve"> La OACRI, mediante radicado 20221200056813 del 05/10/2022, manifestó que "no se levantará Plan de Mejoramiento, debido a que se realiza el almacenamiento de la información de manera correcta siguiendo las instrucciones del Jefe de Oficina.". Teniendo en cuenta lo indicado por la OACRI, se procede al cierre sin tratamiento de la acción.</t>
    </r>
  </si>
  <si>
    <t>Se observó que la OACRI no lleva un seguimiento adecuado frente al cumplimiento del Plan Estratégico de Comunicaciones, pues, se evidenció que no cuenta con un criterio cuantitativo de referencia que le permita determinar, con certeza y veracidad, el nivel o estado del cumplimiento de las actividades definidas y planificadas dentro del Plan. Este hecho puede conllevar, como consecuencia, que el proceso incumpla las actividades propuestas dentro de su propio plan estratégico.</t>
  </si>
  <si>
    <r>
      <rPr>
        <b/>
        <sz val="10"/>
        <rFont val="Arial"/>
        <family val="2"/>
      </rPr>
      <t>24/10/2022 (EJBC).</t>
    </r>
    <r>
      <rPr>
        <sz val="10"/>
        <rFont val="Arial"/>
        <family val="2"/>
      </rPr>
      <t xml:space="preserve"> La OACRI, mediante radicado 20221200056813 del 05/10/2022, manifestó que "no levantará Plan de Mejoramiento debido a que ajustará la matriz para que se pueda determinar la planificación y cumplimiento de las actividades allí plasmadas.". Teniendo en cuenta lo indicado por la OACRI, se procede al cierre sin tratamiento de la acción.</t>
    </r>
  </si>
  <si>
    <t xml:space="preserve">8.1 de Planificación y Control
Operacional. </t>
  </si>
  <si>
    <t>Auditoría Interna Sistema de Gestión de Calidad NTC ISO 9001:2015 (20221100059223)</t>
  </si>
  <si>
    <t>Se evidenció la emisión y uso de piezas de identidad con la imagen institucional, sin que haya surtido el proceso de validación y aprobación en cumplimiento de los controles incorporados en los procedimientos del Proceso de Gestión de las Comunicaciones.</t>
  </si>
  <si>
    <t>Actualización de Procedimiento de Comunicación interna y Manual de imagen para colaboradores.</t>
  </si>
  <si>
    <t>Actualización de documentación</t>
  </si>
  <si>
    <t>(Número de documentos actualizados / Número documentos programados por actualizar) X 100</t>
  </si>
  <si>
    <t>Dos documentos actualizados e incorporados al SIG</t>
  </si>
  <si>
    <t>Gestión de las comunicaciones</t>
  </si>
  <si>
    <t xml:space="preserve">
Los documentos se encuentran actualizados y reposan en el Sistema Integrado de Gestion Actualización de Procedimiento de Comunicación interna y Manual de imagen para colaboradores, Por lo tanto se solicita de manera respetuosa hacer cierre de esta accion correctiva, debido al cumplimiento de la misma."</t>
  </si>
  <si>
    <r>
      <rPr>
        <b/>
        <sz val="10"/>
        <rFont val="Arial"/>
        <family val="2"/>
      </rPr>
      <t>20/07/2023:</t>
    </r>
    <r>
      <rPr>
        <sz val="10"/>
        <rFont val="Arial"/>
        <family val="2"/>
      </rPr>
      <t xml:space="preserve"> A la fecha de corte del seguimiento, no se ha cumplido la actividad, para el siguiente seguimiento se dará por cerrada de acuerdo al reporte realizado por el proceso, junto con la evidencia que remita.
</t>
    </r>
    <r>
      <rPr>
        <b/>
        <sz val="10"/>
        <rFont val="Arial"/>
        <family val="2"/>
      </rPr>
      <t xml:space="preserve">Acción Cerrada cumplida </t>
    </r>
    <r>
      <rPr>
        <sz val="10"/>
        <rFont val="Arial"/>
        <family val="2"/>
      </rPr>
      <t>Se evidencia el cumplimiento de la actividad propuesta en los link https://www.uaesp.gov.co/mipg/documentos-sig/comunicaciones/procedimientos/GCO-PC-04%20V7%20Comunicaci%C3%B3n%20interna.pdf el procedimiento de comunicación interna y el manual de imagen institucional en el link https://www.uaesp.gov.co/mipg/documentos-sig/comunicaciones/docsinteres/MANUAL%20DE%20IMAGEN%20INSTITUCIONAL%20UAESP%20-%202023.pdf</t>
    </r>
  </si>
  <si>
    <t>Socialización de Procedimiento de Comunicación interna actualizado y el Manual de imagen actualizado para colaboradores.</t>
  </si>
  <si>
    <t xml:space="preserve">socialización de documentación </t>
  </si>
  <si>
    <t>(Número de documentos socializados / Número documentos planeados por socializar) X 100</t>
  </si>
  <si>
    <t>Dos documentos socializados</t>
  </si>
  <si>
    <t>Inducción Gestión de las Comunicaciones 25 de abril/2023 (se anexa pantallazo de la citación a la induccion y la presentación en power point).
Comité primario 05 de mayo/2023 (se anexa acta de reunión).
Pieza comunicativa enviada por masivo a personal de planta y contratistas (se anexa impresión de correo).
Los documentos se han socializado, tanto en porceso de induccion y reinduccion como en piezas comuniticativas enviadas por correo electronico masivo a los colaboradores, informando la actualización del Procedimiento de Comunicación interna y Manual de imagen para colaboradores,  Por lo tanto se solicita de manera respetuosa hacer cierre de esta accion correctiva, debido al cumplimiento de la misma.</t>
  </si>
  <si>
    <r>
      <rPr>
        <b/>
        <sz val="10"/>
        <color rgb="FF000000"/>
        <rFont val="Arial"/>
        <family val="2"/>
      </rPr>
      <t xml:space="preserve">20/07/2023: </t>
    </r>
    <r>
      <rPr>
        <sz val="10"/>
        <color rgb="FF000000"/>
        <rFont val="Arial"/>
        <family val="2"/>
      </rPr>
      <t xml:space="preserve">La meta que tenia el proceso era socializar el procedimiento de Comunicación interna y Manual de imagen para colaboradores y revisando la evidencia remitida por el proceso solo se identifica la divulgación del Manual.
</t>
    </r>
    <r>
      <rPr>
        <b/>
        <sz val="10"/>
        <color rgb="FF000000"/>
        <rFont val="Arial"/>
        <family val="2"/>
      </rPr>
      <t xml:space="preserve">Acción Cerrada Cumplida </t>
    </r>
    <r>
      <rPr>
        <sz val="10"/>
        <color rgb="FF000000"/>
        <rFont val="Arial"/>
        <family val="2"/>
      </rPr>
      <t>Se realizó la socialización de los documentos en diferentes espacios, entre ellos en la inducción y reinducción del día 15 de abril y en comités internos del proceso</t>
    </r>
  </si>
  <si>
    <t>Se evidenció que el proceso de Servicios Funerarios ha utilizado formatos en versiones que no están vigentes. Para las reuniones de comité primario se utilizó el formato de acta de reunión en la versión 5 y la versión publicada y disponible en la página web está es la 6 desde el 17 de febrero del año 2022.</t>
  </si>
  <si>
    <t>Informe de Auditoria</t>
  </si>
  <si>
    <r>
      <t xml:space="preserve">La utilización de formatos y </t>
    </r>
    <r>
      <rPr>
        <sz val="10"/>
        <color rgb="FF262626"/>
        <rFont val="Arial"/>
        <family val="2"/>
      </rPr>
      <t>documentos del sistema que no está</t>
    </r>
    <r>
      <rPr>
        <sz val="10"/>
        <rFont val="Arial"/>
        <family val="2"/>
      </rPr>
      <t xml:space="preserve">n actualizados </t>
    </r>
  </si>
  <si>
    <r>
      <t>Revisar todos los documentos del sistema  de manera que todos s</t>
    </r>
    <r>
      <rPr>
        <sz val="10"/>
        <color rgb="FF262626"/>
        <rFont val="Arial"/>
        <family val="2"/>
      </rPr>
      <t>e encuentren</t>
    </r>
    <r>
      <rPr>
        <sz val="10"/>
        <rFont val="Arial"/>
        <family val="2"/>
      </rPr>
      <t xml:space="preserve"> actualizados. </t>
    </r>
  </si>
  <si>
    <t>Informe de documentos revisados (Inventario)</t>
  </si>
  <si>
    <t>Número de informes realizados /informes  proyectados *100</t>
  </si>
  <si>
    <t>Informe</t>
  </si>
  <si>
    <t xml:space="preserve">Uno </t>
  </si>
  <si>
    <t>SSFAP</t>
  </si>
  <si>
    <t>con corte a 31 de diciembre de 2022 se realizo la revisión de los documentos del sistema  perteneciente a los dos proceso misionales de la SSFAP y se genero el informe de estado de los documentos  en el cual se identifica los que se requiere actualizar , modificar o eliminar</t>
  </si>
  <si>
    <r>
      <rPr>
        <b/>
        <sz val="10"/>
        <color rgb="FF000000"/>
        <rFont val="Arial"/>
        <family val="2"/>
      </rPr>
      <t>12/01/2023:</t>
    </r>
    <r>
      <rPr>
        <sz val="10"/>
        <color rgb="FF000000"/>
        <rFont val="Arial"/>
        <family val="2"/>
      </rPr>
      <t xml:space="preserve"> Acción cerrada cumplida. El proceso realizó las actividades propuestas en el plan de mejoramiento y remite la evidencia a la Oficina de Control Interno.</t>
    </r>
  </si>
  <si>
    <r>
      <t>Solicitar la actualiz</t>
    </r>
    <r>
      <rPr>
        <sz val="10"/>
        <color rgb="FF262626"/>
        <rFont val="Arial"/>
        <family val="2"/>
      </rPr>
      <t>ació</t>
    </r>
    <r>
      <rPr>
        <sz val="10"/>
        <rFont val="Arial"/>
        <family val="2"/>
      </rPr>
      <t>n de los</t>
    </r>
    <r>
      <rPr>
        <sz val="10"/>
        <color rgb="FFFF0000"/>
        <rFont val="Arial"/>
        <family val="2"/>
      </rPr>
      <t xml:space="preserve"> </t>
    </r>
    <r>
      <rPr>
        <sz val="10"/>
        <rFont val="Arial"/>
        <family val="2"/>
      </rPr>
      <t>documentos que se encuentren desactualizados</t>
    </r>
  </si>
  <si>
    <t xml:space="preserve">Solicitud de actualización de documentos </t>
  </si>
  <si>
    <t>Número de documentos  actualizados  /Número de documentos identificados   *100</t>
  </si>
  <si>
    <r>
      <t>Fo</t>
    </r>
    <r>
      <rPr>
        <sz val="10"/>
        <color rgb="FF262626"/>
        <rFont val="Arial"/>
        <family val="2"/>
      </rPr>
      <t>rmato de solicitud de actualizació</t>
    </r>
    <r>
      <rPr>
        <sz val="10"/>
        <rFont val="Arial"/>
        <family val="2"/>
      </rPr>
      <t xml:space="preserve">n de documentos </t>
    </r>
  </si>
  <si>
    <t xml:space="preserve">Con corte a 31 de diciembre de 2022 se solicito a la OAP la actualización de  la caracterización de los proceso para  SF y AP 
19/04/2023, se solicito  la actualización de los documentos del SIG para los procesos de AP y SF con lo cual se cumple con las acciones formuladas , en consecuencia se solicita considerar el cierre de la acción  </t>
  </si>
  <si>
    <r>
      <rPr>
        <b/>
        <sz val="10"/>
        <rFont val="Arial"/>
        <family val="2"/>
      </rPr>
      <t xml:space="preserve">26/04/2023: </t>
    </r>
    <r>
      <rPr>
        <sz val="10"/>
        <rFont val="Arial"/>
        <family val="2"/>
      </rPr>
      <t xml:space="preserve">El proceso adelantó la acción y remite la evidencia a la Oficina de Control Interno, sin embargo no se puede comprobar el cumplimiento de todas las acciones descritas en el correo. Se realizará seguimiento en el mes de junio, debido a que la actividad está propuesta para abril de 2023
</t>
    </r>
    <r>
      <rPr>
        <b/>
        <sz val="10"/>
        <rFont val="Arial"/>
        <family val="2"/>
      </rPr>
      <t xml:space="preserve">24/07/2023: Acción cerrada cumplida - </t>
    </r>
    <r>
      <rPr>
        <sz val="10"/>
        <rFont val="Arial"/>
        <family val="2"/>
      </rPr>
      <t>Con la actualización de la caracterización del proceso se evidencia que se han revisado y ajustado los documentos asociados al proceso,  los documentos actualizados se encuentren en el enlace https://uaespdc.sharepoint.com/:x:/s/MIPG-SIG-WWW/EXro5UuYIfZImLDxt4Za1nwBD6_CxEF01U-BJLA5ZDHwfg?e=ucVGBX y https://uaespdc.sharepoint.com/:x:/s/MIPG-SIG-WWW/EQX6nu8uUTpEnO6fZhatYecBZj74LEosvOk92DhaYfXr4Q?e=eUOlBC del micrositio del Sistema Integrado de Gestión. Se invita a continuar realizando la revisión y dar cabal cumplimiento a los lineamientos de la norma ISO 9001:2015</t>
    </r>
  </si>
  <si>
    <t xml:space="preserve">Solicitar la eliminación de los documentos que no se utilizan </t>
  </si>
  <si>
    <t xml:space="preserve">Solicitud de eliminación o reemplazo de documentos </t>
  </si>
  <si>
    <t>Número de documentos  eliminados  / Número de documentos  solicitados *100</t>
  </si>
  <si>
    <t xml:space="preserve">Formato de solicitud de actualización de documentos </t>
  </si>
  <si>
    <t>con corte e 31 ut diciembre ut 2022 no solicito e la OAP la eliminación  de mapa relacional y cadena de valor  proceso para  SF y AP</t>
  </si>
  <si>
    <r>
      <rPr>
        <b/>
        <sz val="10"/>
        <color rgb="FF000000"/>
        <rFont val="Arial"/>
        <family val="2"/>
      </rPr>
      <t>12/01/2023:</t>
    </r>
    <r>
      <rPr>
        <sz val="10"/>
        <color rgb="FF000000"/>
        <rFont val="Arial"/>
        <family val="2"/>
      </rPr>
      <t xml:space="preserve"> Acción cerrada cumplida. El proceso realiza las actividades propuestas en el plan de mejoramiento y remite la evidencia a la Oficina de Control Interno.</t>
    </r>
  </si>
  <si>
    <t>Socializar en comité primario  la importancia de utilizar los documentos desde la plataforma de manera que se garantice la utilización de documentos vigentes</t>
  </si>
  <si>
    <t xml:space="preserve">Seguimiento y reiteración en comité primario </t>
  </si>
  <si>
    <t>Número de seguimientos realizados / Número de seguimientos programados  *100</t>
  </si>
  <si>
    <t xml:space="preserve">Acta comité primario </t>
  </si>
  <si>
    <t xml:space="preserve">en comité de tercer trimestre se socializo la importancia de la utilización de los documentos actualizados desde la pagina  actualizadona , en comité primario de cuarto trimestre se reiterar dicha importancia.
19/04/2023  en comité primario realizado el día 17 de abril se ratifica la importancia  y la necesidad de  siempre que se haga uso de los formatos, utilizar los que se encuentran actualizados en la plataforma </t>
  </si>
  <si>
    <r>
      <rPr>
        <b/>
        <sz val="10"/>
        <rFont val="Arial"/>
        <family val="2"/>
      </rPr>
      <t>26/04/2023:</t>
    </r>
    <r>
      <rPr>
        <sz val="10"/>
        <rFont val="Arial"/>
        <family val="2"/>
      </rPr>
      <t xml:space="preserve"> El proceso adelanta la acción y remite la evidencia a la Oficina de Control Interno. Se realizará seguimiento en el mes de Julio, debido a que la actividad está propuesta para julio de 2023
</t>
    </r>
    <r>
      <rPr>
        <b/>
        <sz val="10"/>
        <rFont val="Arial"/>
        <family val="2"/>
      </rPr>
      <t>24/07/2023:</t>
    </r>
    <r>
      <rPr>
        <sz val="10"/>
        <rFont val="Arial"/>
        <family val="2"/>
      </rPr>
      <t xml:space="preserve"> </t>
    </r>
    <r>
      <rPr>
        <b/>
        <sz val="10"/>
        <rFont val="Arial"/>
        <family val="2"/>
      </rPr>
      <t>Acción Cerrada Cumplida-</t>
    </r>
    <r>
      <rPr>
        <sz val="10"/>
        <rFont val="Arial"/>
        <family val="2"/>
      </rPr>
      <t>El proceso realiza la actividad programa y remite la evidencia de las actas de los seguimientos realizados.</t>
    </r>
  </si>
  <si>
    <t>Se evidenció que el proceso de Alumbrado Público ha utilizado
formatos en versiones que no están vigentes. El formato ALP-FM06 V8 “Informe mensual supervisión control” no se usa de la
manera correcta y se publican los informes del proceso en página
web sin conservar la estructura y contenido definidos en el
formato oficial del Sistema de Gestión de Calidad.</t>
  </si>
  <si>
    <t>INFORME DE AUDITORIA</t>
  </si>
  <si>
    <t xml:space="preserve">Revisar todos los documentos del sistema  de manera que todos se encuentren actualizados. </t>
  </si>
  <si>
    <r>
      <rPr>
        <b/>
        <sz val="10"/>
        <color rgb="FF000000"/>
        <rFont val="Arial"/>
        <family val="2"/>
      </rPr>
      <t xml:space="preserve">12/01/2023: </t>
    </r>
    <r>
      <rPr>
        <sz val="10"/>
        <color rgb="FF000000"/>
        <rFont val="Arial"/>
        <family val="2"/>
      </rPr>
      <t>Acción cerrada cumplida. El proceso realiza las actividades propuestas en el plan de mejoramiento y remite la evidencia a la Oficina de Control Interno.</t>
    </r>
  </si>
  <si>
    <t>Solicitar la actualización de los documentos que se encuentren desactualizados ante la OAP</t>
  </si>
  <si>
    <t xml:space="preserve">formato de solicitud de actualización de documentos </t>
  </si>
  <si>
    <t>se  solicitara a la OAP la actualización de los documentos que requieran ser actualizados 
1970472023 el día 24demarazo, mediante correo electrónico  se solicita ante la OAPla actualización de los documentos del SIG de los procesos de AP y SF</t>
  </si>
  <si>
    <r>
      <rPr>
        <b/>
        <sz val="10"/>
        <rFont val="Arial"/>
        <family val="2"/>
      </rPr>
      <t>26/04/2023:</t>
    </r>
    <r>
      <rPr>
        <sz val="10"/>
        <rFont val="Arial"/>
        <family val="2"/>
      </rPr>
      <t xml:space="preserve"> El proceso adelanta la acción y remite la evidencia a la Oficina de Control Interno, sin embargo no se puede comprobar el cumplimiento de todas las acciones descritas en el correo. Se realizará seguimiento en el mes de junio, debido a que la actividad está propuesta para abril de 2023
</t>
    </r>
    <r>
      <rPr>
        <b/>
        <sz val="10"/>
        <rFont val="Arial"/>
        <family val="2"/>
      </rPr>
      <t>24/07/2023:</t>
    </r>
    <r>
      <rPr>
        <sz val="10"/>
        <rFont val="Arial"/>
        <family val="2"/>
      </rPr>
      <t xml:space="preserve"> </t>
    </r>
    <r>
      <rPr>
        <b/>
        <sz val="10"/>
        <rFont val="Arial"/>
        <family val="2"/>
      </rPr>
      <t>Acción cerrada cumplida -</t>
    </r>
    <r>
      <rPr>
        <sz val="10"/>
        <rFont val="Arial"/>
        <family val="2"/>
      </rPr>
      <t xml:space="preserve"> Con la actualización de la caracterización del proceso se evidencia que se han revisado y ajustado los documentos asociados al proceso,  los documentos actualizados se encuentren en el enlace https://uaespdc.sharepoint.com/:x:/s/MIPG-SIG-WWW/EXro5UuYIfZImLDxt4Za1nwBD6_CxEF01U-BJLA5ZDHwfg?e=ucVGBX y https://uaespdc.sharepoint.com/:x:/s/MIPG-SIG-WWW/EQX6nu8uUTpEnO6fZhatYecBZj74LEosvOk92DhaYfXr4Q?e=eUOlBC del micrositio del Sistema Integrado de Gestión. Se invita a continuar realizando la revisión y dar cabal cumplimiento a los lineamientos de la norma ISO 9001:2015</t>
    </r>
  </si>
  <si>
    <t xml:space="preserve">solicitar la eliminación  o reemplazo de los documentos que no se utilizan </t>
  </si>
  <si>
    <t xml:space="preserve">solicitud de eliminación o reemplazo de documentos </t>
  </si>
  <si>
    <t>6.1 Cambiar a la versión vigente de la caracterización antes de la auditoría de certificación.
6.2 Revisar, ajustar y actualizar los documentos del proceso asociados a la Subdirección, fortaleciendo la redacción, documentando los controles aplicables y relacionando los registros que evidencien el cumplimiento de las actividades.
6.3 Divulgar la información estratégica (Caracterización o cadena de valor, riesgos, indicadores, misión, visión, micrositio de MIPG para consulta de documentación) del proceso a todos los colaboradores para fortalecer la toma de conciencia.
6.4 Realizar la revisión de las actividades asociadas al procedimiento Control de las Salidas no conformes y remitir las oportunidades de mejora a Planeación para tenerlas en cuenta cuando se realice la actualización.
6.5 Identificar y documentar las oportunidades de mejora propias de la autoevaluación y autogestión del proceso.</t>
  </si>
  <si>
    <t xml:space="preserve">Se hace necesario la reiteración y seguimiento en la utilización de los documentos del proceso que se encuentren publicados en la plataforma </t>
  </si>
  <si>
    <t>socializar en comité primario,  la importancia de utilizar los documentos desde la plataforma de manera que se garantice la utilización de documentos actualizados.</t>
  </si>
  <si>
    <t xml:space="preserve">seguimiento y reiteración en comité primario </t>
  </si>
  <si>
    <t xml:space="preserve">acta comité primario </t>
  </si>
  <si>
    <t xml:space="preserve">se programara sesión de socialización por proceso de dementaos actualizados o reemplazados cuando sea necesario o por lo menos una vez cada año
1970472023 el 28 marzo se realiza socialización de la actualización de los documentos del sistema para los proceso de AP y SF
</t>
  </si>
  <si>
    <r>
      <rPr>
        <b/>
        <sz val="10"/>
        <rFont val="Arial"/>
        <family val="2"/>
      </rPr>
      <t xml:space="preserve">26/04/2023: </t>
    </r>
    <r>
      <rPr>
        <sz val="10"/>
        <rFont val="Arial"/>
        <family val="2"/>
      </rPr>
      <t xml:space="preserve"> El proceso adelanta la acción y remite la evidencia a la Oficina de Control Interno. Se realizará seguimiento en el mes de Julio, debido a que la actividad está propuesta para julio de 2023
</t>
    </r>
    <r>
      <rPr>
        <b/>
        <sz val="10"/>
        <rFont val="Arial"/>
        <family val="2"/>
      </rPr>
      <t>24/07/2023:</t>
    </r>
    <r>
      <rPr>
        <sz val="10"/>
        <rFont val="Arial"/>
        <family val="2"/>
      </rPr>
      <t xml:space="preserve"> </t>
    </r>
    <r>
      <rPr>
        <b/>
        <sz val="10"/>
        <rFont val="Arial"/>
        <family val="2"/>
      </rPr>
      <t>Acción Cerrada Cumplida</t>
    </r>
    <r>
      <rPr>
        <sz val="10"/>
        <rFont val="Arial"/>
        <family val="2"/>
      </rPr>
      <t>-El proceso realiza la actividad programa y remite la evidencia de las actas de los seguimientos realizados.</t>
    </r>
  </si>
  <si>
    <t>Se reviso el procedimiento: “PROCESO CONTRATACIÓN ETAPA PRECONTRACTUAL – UAESP”, Se encuentran las siguientes recomendaciones:
6.1 Revisar el procedimiento y los conceptos asociados a los puntos de control, para fortalecer la redacción de las actividades, referenciar los registros y definir claramente los responsables</t>
  </si>
  <si>
    <t>Auditoría Interna Sistema de Gestión de Calidad NTC ISO 9001:2015  20221100059353</t>
  </si>
  <si>
    <t>Variedad de criterios al momento de formular los puntos de control en el procedimiento de contratación – etapa precontractual.</t>
  </si>
  <si>
    <t xml:space="preserve">Solicitar y realizar reunión con Planeación, con el objeto de definir los lineamientos y criterios necesarios para perfeccionar la incorporación de los puntos de control en los procedimientos. </t>
  </si>
  <si>
    <t>Reunión</t>
  </si>
  <si>
    <t>Reunión realizada / Reunión  programada</t>
  </si>
  <si>
    <t xml:space="preserve">ACTA </t>
  </si>
  <si>
    <r>
      <t>8/03/2023:</t>
    </r>
    <r>
      <rPr>
        <sz val="10"/>
        <rFont val="Arial"/>
        <family val="2"/>
      </rPr>
      <t xml:space="preserve"> El 16/02/2023 se llevó a cabo la reunión de la cual trata la presente acción, entre personal de la OAP y la </t>
    </r>
    <r>
      <rPr>
        <sz val="10"/>
        <color theme="1"/>
        <rFont val="Arial"/>
        <family val="2"/>
      </rPr>
      <t>Subdirección de Asuntos Legales . Se adjunta evidencia</t>
    </r>
    <r>
      <rPr>
        <sz val="10"/>
        <rFont val="Arial"/>
        <family val="2"/>
      </rPr>
      <t xml:space="preserve"> </t>
    </r>
    <r>
      <rPr>
        <b/>
        <sz val="10"/>
        <rFont val="Arial"/>
        <family val="2"/>
      </rPr>
      <t xml:space="preserve">ACCIÓN CUMPLIDA. </t>
    </r>
    <r>
      <rPr>
        <sz val="10"/>
        <rFont val="Arial"/>
        <family val="2"/>
      </rPr>
      <t>Se solicita a la OCI valorar el cierre de la presente acción.</t>
    </r>
  </si>
  <si>
    <r>
      <rPr>
        <b/>
        <sz val="10"/>
        <rFont val="Arial"/>
        <family val="2"/>
      </rPr>
      <t>26/04/2023:</t>
    </r>
    <r>
      <rPr>
        <sz val="10"/>
        <rFont val="Arial"/>
        <family val="2"/>
      </rPr>
      <t xml:space="preserve"> Acción cerrada cumplida. El proceso realiza las actividades propuestas en el plan de mejoramiento y remite la evidencia a la Oficina de Control Interno.</t>
    </r>
  </si>
  <si>
    <t>Revisar el procedimiento de contratación - etapa precontractual y de ser procedente, efectuar las modificaciones que se requieran, actividad que se realizará con posterioridad a la reunión adelantada con la OAP, quienes suministraran los lineamientos</t>
  </si>
  <si>
    <t>Reunión revisión procedimiento realizada / Reunión revisión procedimiento programada</t>
  </si>
  <si>
    <t xml:space="preserve">ACTA O PROCEDIMIENTO </t>
  </si>
  <si>
    <r>
      <t xml:space="preserve">"13/04/2023 </t>
    </r>
    <r>
      <rPr>
        <sz val="10"/>
        <rFont val="Arial"/>
        <family val="2"/>
      </rPr>
      <t>Teniendo en cuenta que actualmente se está trabajando en  el nuevo manual de contratación de la Unidad, 
versión 12 y al hecho de que los procedimientos y demás documentos controlados asociados a la gestión contractual, pueden ser objeto de ajuste, se considera necesario solicitar a la OCI la viabilidad de ampliar el plazo para la ejecución de la acción identificada en el plan de mejoramiento con el número 82, hasta el próximo 30/06/2023. Lo anterior, por cuanto se tiene previsto culminar con la modificación del manual de contratación, a más tardar el 02/05/2023 y dependiendo del contenido del mismo, se puede decidir acerca de la continuidad o no, de los documentos asociados, dentro de los cuales está, el procedimiento contractual – etapa precontractual, tal como lo evidencia el acta adjunta de reunión realizada el 28/03/2023 de decisión que respalda lo mencionada anteriormente. Se adjunta evidencia ACCIÓN EN EJECUCIÓN-</t>
    </r>
    <r>
      <rPr>
        <b/>
        <sz val="10"/>
        <rFont val="Arial"/>
        <family val="2"/>
      </rPr>
      <t xml:space="preserve">
11/07/2023: </t>
    </r>
    <r>
      <rPr>
        <sz val="10"/>
        <rFont val="Arial"/>
        <family val="2"/>
      </rPr>
      <t>La Subdirección de Asuntos Legales, efectúo modificaciones al procedimiento GAL-PC-15,  ajustando puntos de control, generándose la versión 3 del procedimiento de contratación - etapa precontractual, documento que se puede consultar en siguiente link https://www.uaesp.gov.co/mipg/documentos-sig/legales/procedimientos/GAL-PC-15%20V3%20Proceso%20contrataci%C3%B3n%20etapa%20precontractual%20-%20UAESP.pdf, sin embargo, se aporta como evidencia el procedimiento  y la comunicación remitida a la entidad informando sobre la actualización.    Así las cosas,  se dió cumplimiento a la acción y al indicador, en cosecuencia  se solicita a la OCI, valorar el cierre de la presente acción. ACCION CUMPLIDA. "</t>
    </r>
  </si>
  <si>
    <r>
      <rPr>
        <b/>
        <sz val="10"/>
        <rFont val="Arial"/>
        <family val="2"/>
      </rPr>
      <t xml:space="preserve">26/04/2023: </t>
    </r>
    <r>
      <rPr>
        <sz val="10"/>
        <rFont val="Arial"/>
        <family val="2"/>
      </rPr>
      <t xml:space="preserve">El proceso adelanta la acción y remite la evidencia a la Oficina de Control Interno. Se realizará seguimiento en el mes de Julio, debido a que la actividad está propuesta para abril de 2023.
Se le recomienda al proceso realizar las acciones pertinentes para dar cumplimiento a esta actividad lo antes posible.
</t>
    </r>
    <r>
      <rPr>
        <b/>
        <sz val="10"/>
        <rFont val="Arial"/>
        <family val="2"/>
      </rPr>
      <t>14/07/2023:</t>
    </r>
    <r>
      <rPr>
        <sz val="10"/>
        <rFont val="Arial"/>
        <family val="2"/>
      </rPr>
      <t xml:space="preserve"> </t>
    </r>
    <r>
      <rPr>
        <b/>
        <sz val="10"/>
        <rFont val="Arial"/>
        <family val="2"/>
      </rPr>
      <t>Acción Cerrada Cumplida</t>
    </r>
    <r>
      <rPr>
        <sz val="10"/>
        <rFont val="Arial"/>
        <family val="2"/>
      </rPr>
      <t xml:space="preserve"> El proceso realiza las actividades propuestas en el plan de mejoramiento y remite la evidencia a la Oficina de Control Interno.</t>
    </r>
  </si>
  <si>
    <t>Recomendación 6.2 “Fortalecer la gestión para asegurarse de que la información: a) esté disponible y sea idónea para su uso, donde y cuando se necesite</t>
  </si>
  <si>
    <t>Posible desconocimiento por parte de colaboradores y    funcionarios, respecto de la manera de actualizar y utilizar el formato GAL-FM-20 “Normograma</t>
  </si>
  <si>
    <t>Realizar sensibilización, a las dependencias sobre la actualización del  normograma</t>
  </si>
  <si>
    <t xml:space="preserve">Sensibilización </t>
  </si>
  <si>
    <t>Sensibilización  realizada / Sensibilización  Programada</t>
  </si>
  <si>
    <t>1 Sensibilización  realizada</t>
  </si>
  <si>
    <r>
      <t xml:space="preserve">8/03/2023: </t>
    </r>
    <r>
      <rPr>
        <sz val="10"/>
        <rFont val="Arial"/>
        <family val="2"/>
      </rPr>
      <t>Mediante memorando 20236000017163 del 16 de febrero de 2023, se solicitó a todas las subdirecciones y oficinas de la Entidad, la designación de un enlace para la actualización permanente del normograma y su socialización, solicitud que fue reiterada mediante corre</t>
    </r>
    <r>
      <rPr>
        <sz val="10"/>
        <color theme="1"/>
        <rFont val="Arial"/>
        <family val="2"/>
      </rPr>
      <t>o electrónico.</t>
    </r>
    <r>
      <rPr>
        <b/>
        <sz val="10"/>
        <color theme="1"/>
        <rFont val="Arial"/>
        <family val="2"/>
      </rPr>
      <t xml:space="preserve">  </t>
    </r>
    <r>
      <rPr>
        <sz val="10"/>
        <color theme="1"/>
        <rFont val="Arial"/>
        <family val="2"/>
      </rPr>
      <t xml:space="preserve">Se adjunta evidencia . ACCIÓN EN EJECUCIÓN </t>
    </r>
    <r>
      <rPr>
        <b/>
        <sz val="10"/>
        <color theme="1"/>
        <rFont val="Arial"/>
        <family val="2"/>
      </rPr>
      <t xml:space="preserve">
13/04/2023: </t>
    </r>
    <r>
      <rPr>
        <sz val="10"/>
        <color theme="1"/>
        <rFont val="Arial"/>
        <family val="2"/>
      </rPr>
      <t>Para la socialización que se realizará</t>
    </r>
    <r>
      <rPr>
        <sz val="10"/>
        <rFont val="Arial"/>
        <family val="2"/>
      </rPr>
      <t xml:space="preserve"> el próximo 17 de abril, se preparó la presentación que se utilizará para el desarrollo de la actividad.. </t>
    </r>
    <r>
      <rPr>
        <sz val="10"/>
        <color theme="1"/>
        <rFont val="Arial"/>
        <family val="2"/>
      </rPr>
      <t xml:space="preserve">Se adjunta evidencia . ACCIÓN EN EJECUCIÓN </t>
    </r>
  </si>
  <si>
    <r>
      <rPr>
        <b/>
        <sz val="10"/>
        <rFont val="Arial"/>
        <family val="2"/>
      </rPr>
      <t xml:space="preserve">26/04/2023: </t>
    </r>
    <r>
      <rPr>
        <sz val="10"/>
        <rFont val="Arial"/>
        <family val="2"/>
      </rPr>
      <t>El proceso realiza la acción y remite la evidencia a la Oficina de Control Interno. En el seguimiento en el mes de Julio se va a cerrar la acción porqué se cumplió en abril.</t>
    </r>
  </si>
  <si>
    <t>6.1 Revisar, ajustar y actualizar los documentos del proceso asociados a la Subdirección, fortaleciendo la redacción, documentando los controles aplicables y relacionando los registros que evidencien cumplimiento de las actividades</t>
  </si>
  <si>
    <t xml:space="preserve">Memorando
20221100059243 </t>
  </si>
  <si>
    <t>Autocontrol</t>
  </si>
  <si>
    <t xml:space="preserve">Actualizar los dos  procedimientos a cargo de la Subdirección de RBL y los formatos  asociados es estos procedimientos. </t>
  </si>
  <si>
    <t xml:space="preserve">documentos actualizados </t>
  </si>
  <si>
    <t>Número de documentos actualizados / número de documentos programados</t>
  </si>
  <si>
    <t>Subdirección de RBL</t>
  </si>
  <si>
    <t>Subdirección Recolección, Barrido y Limpieza</t>
  </si>
  <si>
    <t xml:space="preserve">04/01/2023 Se solicitó a la oficina Asesora de Planeación la actualización de  los procedimientos y de los formatos asociados a los procedimientos a través de  los memorando 20223000080963 del 22 de diciembre de 2022 y 20222000080983 del 22 de diciembre de 2022.
se solicita el cierre de la acción. </t>
  </si>
  <si>
    <r>
      <rPr>
        <b/>
        <sz val="10"/>
        <color rgb="FF000000"/>
        <rFont val="Arial"/>
        <family val="2"/>
      </rPr>
      <t>10/01/2023:</t>
    </r>
    <r>
      <rPr>
        <sz val="10"/>
        <color rgb="FF000000"/>
        <rFont val="Arial"/>
        <family val="2"/>
      </rPr>
      <t xml:space="preserve"> Acción cerrada cumplida. El proceso realiza las actividades propuestas en el plan de mejoramiento y remite la evidencia a la Oficina de Control Interno.</t>
    </r>
  </si>
  <si>
    <t>6.2 Divulgar la información estratégica (Caracterización o cadena de valor, riesgos, indicadores, misión,
visión, micrositio de MIPG para consulta de documentación) del proceso a todos los colaboradores para
fortalecer la toma de conciencia.</t>
  </si>
  <si>
    <t>Divulgar a través de correo electrónico a todos los funcionarios y contratistas la información estratégica del sistema</t>
  </si>
  <si>
    <t xml:space="preserve">Información estratégica divulgada </t>
  </si>
  <si>
    <t xml:space="preserve">Número de correos electrónicos enviados /número de correos programados </t>
  </si>
  <si>
    <t>número</t>
  </si>
  <si>
    <t xml:space="preserve">04/01/2023 Se preparó una presentación con los temas estratégicos, acompañada de una evaluación y se envió por correo electrónico a funcionarios y contratistas de la Subdirección. Se sube al Drive la presentación y el correo. 
Se solicita el cierre de la acción. </t>
  </si>
  <si>
    <t>6.4 Realizar la revisión de las actividades asociadas al procedimiento Control de las Salidas no
conformes y remitir las oportunidades de mejora a Planeación para tenerlas en cuenta cuando se realice
la actualización.</t>
  </si>
  <si>
    <t>Realizar una reunión con la Oficina Asesora de Planeación para definir la forma en que se debe reportar la salida cuando no se presenta no conformidad.</t>
  </si>
  <si>
    <t xml:space="preserve">una reunión </t>
  </si>
  <si>
    <t>número de  reuniones realizadas/ número de reuniones programadas</t>
  </si>
  <si>
    <t xml:space="preserve">04/01/2023 Se realizó reunión con la Oficina Asesora de Planeación, se realizó ajustes al formato y se envió a los gestores de calidad de los procesos misionales para aprobación.  Se sube al drive el acta de reunión y el formato propuesto. 
Se solicita cierre de la acción. </t>
  </si>
  <si>
    <t>Revisado el formulario de solicitud de PQRS de la entidad, se evidenció que no incluye un aviso que específique los derechos del titular de los datos y la validación que los datos suministrados son ciertos y cumplen con la normatividad vigente.</t>
  </si>
  <si>
    <t xml:space="preserve">Resultados del Informe de Auditoría Servicio al Ciudadano - agosto 2022. No de radicado:No.:2022110004734 </t>
  </si>
  <si>
    <t>Incumplimiento ley 1581 de 2012,</t>
  </si>
  <si>
    <t>Implementación en formulario web del mensaje de autorización de tratamiento de datos según ley 1581/2012 y Decreto 371 /2010.</t>
  </si>
  <si>
    <t>Tratamiento de datos del formulario web</t>
  </si>
  <si>
    <t>Formulario web actualizado</t>
  </si>
  <si>
    <t>TIC / SAF-Atención Al Ciudadano</t>
  </si>
  <si>
    <t>02/01/2023: con la versión de Orfeo 7 se incorporo la autorización del tratamiento de datos personales https://www.uaesp.gov.co/content/crear-pqrd. Se solicita el cierre del hallazgo</t>
  </si>
  <si>
    <t>31/10/2022
04/01/2023</t>
  </si>
  <si>
    <r>
      <rPr>
        <b/>
        <sz val="10"/>
        <rFont val="Arial"/>
        <family val="2"/>
      </rPr>
      <t xml:space="preserve">04/01/2023: </t>
    </r>
    <r>
      <rPr>
        <sz val="10"/>
        <rFont val="Arial"/>
        <family val="2"/>
      </rPr>
      <t xml:space="preserve">Una vez validado Orfeo se evidencia cumplimiento con tratamiento de datos personales. </t>
    </r>
    <r>
      <rPr>
        <b/>
        <sz val="10"/>
        <rFont val="Arial"/>
        <family val="2"/>
      </rPr>
      <t>Se recomienda Cierre del hallazgo.
31/10/2022:</t>
    </r>
    <r>
      <rPr>
        <sz val="10"/>
        <rFont val="Arial"/>
        <family val="2"/>
      </rPr>
      <t xml:space="preserve"> Se realizará seguimiento en el mes de diciembre, debido a que el plan de mejoramiento fue radicado en el mes de octubre de 2022.</t>
    </r>
  </si>
  <si>
    <t>Procedimiento SCI-PC-06 V1 Radicación de PQRSD por redes sociales.
•	El procedimiento, describe en su actividad No. 5: “Realizar la notificación de la respuesta – Responsable OACRI”, en la entrevista sostenida con el proceso, argumentan que ellos no están realizando este paso tal como se describe en el procedimiento, la actividad realizada por el proceso es; comunicar al ciudadano el link de consulta del estado de la solicitud en la plataforma, la respuesta a los PQRS debe ser emitidas y comunicadas por las dependencias.</t>
  </si>
  <si>
    <t>Procedimientos desactualizados</t>
  </si>
  <si>
    <t>Actualización Procedimiento SCI-PC-06 V1 Radicación de PQRSD por redes sociales. 
* Corrección punto 5 : Informar al ciudadano el link de consulta del estado de su solicitud para peticiones con datos del ciudadano y el link de notificaciones por aviso para solicitudes anónimas</t>
  </si>
  <si>
    <t>Atención de PQRS por Redes Sociales</t>
  </si>
  <si>
    <t>Procedimiento Actualizado</t>
  </si>
  <si>
    <t>OACRI/ SAF-Atención Al Ciudadano</t>
  </si>
  <si>
    <t>31/03/2023:  El procedimiento corresponde al proceso de Servicio al Ciudadano y la actividad del procedimiento descrito no tiene relación con la Oficina TIC.
Por lo anterior, se solicita de forma respetuosa a la OCI se retire a la OTIC como parte de los responsable, toda vez que el alcance de la acción no tiene relación con el proceso de gestión tecnológica y de la información.</t>
  </si>
  <si>
    <t xml:space="preserve">
31/10/2022
04/01/2023
19/04/2023</t>
  </si>
  <si>
    <r>
      <rPr>
        <b/>
        <sz val="10"/>
        <color rgb="FF000000"/>
        <rFont val="Arial"/>
        <family val="2"/>
      </rPr>
      <t xml:space="preserve">
31/10/2022:</t>
    </r>
    <r>
      <rPr>
        <sz val="10"/>
        <color rgb="FF000000"/>
        <rFont val="Arial"/>
        <family val="2"/>
      </rPr>
      <t xml:space="preserve"> Se realizará seguimiento en el mes de diciembre, debido a que el plan de mejoramiento fue radicado en el mes de octubre de 2022.
</t>
    </r>
    <r>
      <rPr>
        <b/>
        <sz val="10"/>
        <color rgb="FF000000"/>
        <rFont val="Arial"/>
        <family val="2"/>
      </rPr>
      <t>04/01/2023:</t>
    </r>
    <r>
      <rPr>
        <sz val="10"/>
        <color rgb="FF000000"/>
        <rFont val="Arial"/>
        <family val="2"/>
      </rPr>
      <t xml:space="preserve"> Aún no hay autoevaluación por parte del proceso, como esta acción se encuentra dentro de fechas de ejecución, se realizará seguimiento con base en el PAA de 2023. Continúa en proceso.
</t>
    </r>
    <r>
      <rPr>
        <b/>
        <sz val="10"/>
        <color rgb="FF000000"/>
        <rFont val="Arial"/>
        <family val="2"/>
      </rPr>
      <t xml:space="preserve">03/04/2023: </t>
    </r>
    <r>
      <rPr>
        <sz val="10"/>
        <color rgb="FF000000"/>
        <rFont val="Arial"/>
        <family val="2"/>
      </rPr>
      <t>No se evidencia avance de la acción, por lo tanto  se tendrán en cuenta en la siguiente auditoría de servicio al ciudadano correspondiente al primer ciclo de 2023, por este motivo se cambia el estado a "Cerrada incumplida"
Nota: atendiendo la solicitud de OTIC, se retira esta como responsable de la acción.</t>
    </r>
  </si>
  <si>
    <t>Procedimiento SCI-PC-01 V7 Servicio al ciudadano.
•	De acuerdo con la revisión realizada al procedimiento en mención, se observa que no está ajustado a la realidad de la operación de la entidad, toda vez que se encontraron diferentes referencias dentro del mismo que no existen o no se aplican como, por ejemplo:
-	En el punto No. 1 del procedimiento se realiza el llamado al procedimiento “SO-GD-PCGCO-02”, al revisar en el sistema integrado de gestión este documento no se encuentra.
-	En el punto 1; Canal Telefónico, al validar en el sistema integrado de gestión no se encuentra el instructivo SCI-FM-02 Registro de Requerimiento Canal Telefónico.
-	En varios puntos el procedimiento realiza el llamado a gestión documental y este proceso en la reunión sostenida argumenta que no realiza las tareas consignadas en este documento.
-	En el procedimiento existen varios vínculos a documentos, que al dar clic no existen, por esta razón se recomienda no incluir vínculos dentro de los procedimientos, debido a que estos pueden cambiar y al dar clic sobre estos nos genera error.
-	No incluye el canal redes sociales.</t>
  </si>
  <si>
    <t>* Se elimina en el punto 1 del procedimiento SCI-PC-01 V7 Servicio al ciudadano el procemiento registrado SO-GD-PCGCO-02 el cual no existe dentro del SIG de la UAESP
* Se corrige en el punto 1 el instructivo SCI-FM-02 Registro de Requerimiento Canal Telefónico por el SCI-IN-02-V1 Instructivo para Registro de Requerimiento Canal Telefónico
* Se elimina del procedimiento de Atención al Ciudadano el procedimiento SO-GD-PCGCO-02
* Se elimina del procedimiento los link de acceso y en su lugar se menciona la ruta para acceder al sitio web
*Se incluye dentro del Procedimiento SCI-PC-01 V7 el canal de atención de PQRSD por Redes Sociales</t>
  </si>
  <si>
    <t>Servicio al Ciudadano</t>
  </si>
  <si>
    <t>Procedimiento corregido y actualizado</t>
  </si>
  <si>
    <t>31/10/2022
04/01/2023
19/04/2023</t>
  </si>
  <si>
    <r>
      <rPr>
        <b/>
        <sz val="10"/>
        <color rgb="FF000000"/>
        <rFont val="Arial"/>
        <family val="2"/>
      </rPr>
      <t>31/10/2022:</t>
    </r>
    <r>
      <rPr>
        <sz val="10"/>
        <color rgb="FF000000"/>
        <rFont val="Arial"/>
        <family val="2"/>
      </rPr>
      <t xml:space="preserve"> Se realizará seguimiento en el mes de diciembre, debido a que el plan de mejoramiento fue radicado en el mes de octubre de 2022.
</t>
    </r>
    <r>
      <rPr>
        <b/>
        <sz val="10"/>
        <color rgb="FF000000"/>
        <rFont val="Arial"/>
        <family val="2"/>
      </rPr>
      <t xml:space="preserve">04/01/2023: </t>
    </r>
    <r>
      <rPr>
        <sz val="10"/>
        <color rgb="FF000000"/>
        <rFont val="Arial"/>
        <family val="2"/>
      </rPr>
      <t xml:space="preserve">El proceso no presenta autoevaluación para el periodo evaluado, la acción continúa en proceso.
</t>
    </r>
    <r>
      <rPr>
        <b/>
        <sz val="10"/>
        <color rgb="FF000000"/>
        <rFont val="Arial"/>
        <family val="2"/>
      </rPr>
      <t>19/04/2023:</t>
    </r>
    <r>
      <rPr>
        <sz val="10"/>
        <color rgb="FF000000"/>
        <rFont val="Arial"/>
        <family val="2"/>
      </rPr>
      <t xml:space="preserve"> No se evidencia avance de la acción, por lo tanto  se tendrán en cuenta en la siguiente auditoría de servicio al ciudadano correspondiente al primer ciclo de 2023, por este motivo se cambia el estado a "Cerrada incumplida"
</t>
    </r>
  </si>
  <si>
    <t>Procedimientos de denuncias por actos de corrupción:
•	De acuerdo con la reunión sostenida con la Oficina de Control Disciplinario Interno (OCDI), se evidenció que los documentos relacionados con el proceso presentan desactualizaciones, las cuales son atribuibles a que la OCDI es nueva en la entidad y en consecuencia se requiere actualizar los siguientes documentos:
-	SCI-PT-01 V1 Protocolo para gestionar las denuncias de actos corrupción y medidas de protección al denunciante.
-	SCI-PC-03 V1 Denuncias por Actos de Corrupción.</t>
  </si>
  <si>
    <t>* Se actualiza en el procedimiento SCI-PT-01 V1 Protocolo para gestionar las denuncias de actos corrupción y medidas de protección al denunciante, reemplazando el nombre de Oficina de Asuntos Legales por Oficina de Control Interno Disciplinario
 *Se actualiza en el SCI-PC-03 V1 Denuncias por Actos de Corrupción, reemplazando el nombre de Oficina de Asuntos Legales por Oficina de Control Interno Disciplinario</t>
  </si>
  <si>
    <t>Denuncias por actos de corrupción</t>
  </si>
  <si>
    <r>
      <rPr>
        <b/>
        <sz val="10"/>
        <color rgb="FF000000"/>
        <rFont val="Arial"/>
        <family val="2"/>
      </rPr>
      <t>31/10/2022:</t>
    </r>
    <r>
      <rPr>
        <sz val="10"/>
        <color rgb="FF000000"/>
        <rFont val="Arial"/>
        <family val="2"/>
      </rPr>
      <t xml:space="preserve"> Se realizará seguimiento en el mes de diciembre, debido a que el plan de mejoramiento fue radicado en el mes de octubre de 2022.
</t>
    </r>
    <r>
      <rPr>
        <b/>
        <sz val="10"/>
        <color rgb="FF000000"/>
        <rFont val="Arial"/>
        <family val="2"/>
      </rPr>
      <t>04/01/2023:</t>
    </r>
    <r>
      <rPr>
        <sz val="10"/>
        <color rgb="FF000000"/>
        <rFont val="Arial"/>
        <family val="2"/>
      </rPr>
      <t xml:space="preserve"> El proceso no presenta autoevaluación para el periodo evaluado, la acción continúa en proceso.
</t>
    </r>
    <r>
      <rPr>
        <b/>
        <sz val="10"/>
        <color rgb="FF000000"/>
        <rFont val="Arial"/>
        <family val="2"/>
      </rPr>
      <t>03/04/2023:</t>
    </r>
    <r>
      <rPr>
        <sz val="10"/>
        <color rgb="FF000000"/>
        <rFont val="Arial"/>
        <family val="2"/>
      </rPr>
      <t xml:space="preserve"> No se evidencia avance de la acción, por lo tanto  se tendrán en cuenta en la siguiente auditoría de servicio al ciudadano correspondiente al primer ciclo de 2023, por este motivo se cambia el estado a "Cerrada incumplida"
</t>
    </r>
  </si>
  <si>
    <t xml:space="preserve">Se evidenció que el proceso de Gestión de Residuos Sólidos - Aprovechamiento no cuenta con evidencia de cumplimiento de una de las acciones de mejora que surgieron en la Auditoría de Certificación SGS 2021. Se evidenció que el proceso de Gestión de Residuos Sólidos - Aprovechamiento no cuenta con evidencia de cumplimiento de una de las acciones de mejora que surgieron en la Auditoría de Certificación SGS 2021. </t>
  </si>
  <si>
    <t>Informe Auditoría Interna Sistema Gestión Calidad - SAPROV Radicado UAESP 20221100059303</t>
  </si>
  <si>
    <t>Falta se seguimiento a las acciones de mejora identicadas.</t>
  </si>
  <si>
    <t>Realizar reuniones para hacer seguimiento a las acciones definidas en los planes de mejoramiento.</t>
  </si>
  <si>
    <t>Actas de reunión seguimiento planes de mejora.</t>
  </si>
  <si>
    <t>Reunión realizada/Reunión programada</t>
  </si>
  <si>
    <t xml:space="preserve">Número </t>
  </si>
  <si>
    <t>31/12/2022: Teniendo en cuenta los resultados de la auditoría de la Contraloría de Bogotá con Código 190 fue realizada una reunión para establecer las acciones y los responsables de las actividades que darán respuesta a los hallazgos identificados en el desarrollo de la auditoría.  Se carga el acta correspondiente.
17/04/2023 La subdirección de Aprovechamiento, en el Comité primario realizo el 28/03/2023, realizo el seguimiento a los planes de mejoramiento de la Subdirección, presentando las acciones y su estado y se adjunta como evidencia los siguientes documentos:
• Presentación del Comité   en la parte pertinente
• Lista de asistencia
Nota:  El acta se encuentra en elaboración, la cual será anexada en el próximo informe.
16/06/2023: El 16 de mayo se adelantó la reunión de seguimiento de los planes de mejoramiento con el subdirector de aprovechamiento (e) y se establecieron compromisos para el cumplimiento en los tiempos definidos. Adicionalmente, se realizó reunión el 6 de junio de 2023, al seguimiento del plan de mejoramiento de la Contraloría de Bogorá con la abogada de la subdirección de aprovechamiento para hacer la revisión a los temas jurídicos.</t>
  </si>
  <si>
    <t>26/04/2023
14/07/2023</t>
  </si>
  <si>
    <r>
      <rPr>
        <b/>
        <sz val="10"/>
        <rFont val="Arial"/>
        <family val="2"/>
      </rPr>
      <t>14/07/2023:</t>
    </r>
    <r>
      <rPr>
        <sz val="10"/>
        <rFont val="Arial"/>
        <family val="2"/>
      </rPr>
      <t xml:space="preserve"> Se evidencia el cumplimiento de la actividad, se adjuntan actas de reunión seguimiento planes de mejora, cumpliendo también con el indicador propuesto por el proceso y se invita al proceso a realizar esta actividad de manera permanente para evitar incumplimientos de las acciones planeadas.
</t>
    </r>
    <r>
      <rPr>
        <b/>
        <sz val="10"/>
        <rFont val="Arial"/>
        <family val="2"/>
      </rPr>
      <t>Acción Cerrada Cumplida</t>
    </r>
    <r>
      <rPr>
        <sz val="10"/>
        <rFont val="Arial"/>
        <family val="2"/>
      </rPr>
      <t xml:space="preserve"> Se cierra cumplida y se carga la evidencia en el One Drive del PMI</t>
    </r>
  </si>
  <si>
    <t xml:space="preserve">Debido a la solicitud de organizaciones de recicladores en mesa de trabajo durante el mes de octubre, se solicitó hacer algunas modificaciones a la Resolución 196 de 2022 ""Por la cual se realiza una nueva compilación y actualización de los criterios, mecanismos y el procedimiento para la actualización del Registro Único de Recicladores de Oficio- RURO- y del Registro Único de Organizaciones de Recicladores de Oficio – RUOR- y se dictan otras disposiciones para el fortalecimiento de las Organizaciones de Recicladores de Oficio”. Por este motivo, el procedimiento para la actualización del Registro Único de Organizaciones de Recicladores no se ha actualizado. Se tiene programada la  IX Mesa Distrital de Recicladores, en la que se someterá a votación los cambios sobre la Resolución mencionada, una vez se tenga la información, se procederá a la formalización de la actualización del procedimiento. </t>
  </si>
  <si>
    <t xml:space="preserve">Procedimiento formalizado </t>
  </si>
  <si>
    <t>31/12/2022:  Fue realizada la IX Mesa Distrital de Recicladores, en la que se sometió a votación los cambios sobre la Resolución 196 de 2022, teniendo en cuenta que las Mesas son el espacio de  participación y construcción colectiva con las organizaciones de recicladores, posterior a aprobar los cambios se inició el trámite administrativo para el cambio de la resolución, las Subdirección de Asuntos Legales envió la ultima resolución el 21 de diciembre, durante este mismo mes, fue publicada el borrador del Acto Administrativo que deroga la Resolución 196 de 2022 en la página web a fin de que los recicladores de oficio y las organizaciones de recicladores envíen sus comentarios y se pueda publicar la resolución con los cambios, esta publicación estará activa hasta el 11 de enero. Adicionalmente, es importante mencionar que ya se adelantó la primera modificación del procedimiento y los formatos que se encuentran asociados, fueron enviados a las personas responsables del procedimiento. 
Se carga como evidencia de la gestión de la acción la relatoría de la XI Mesa Distrital de Recicladores, correo electrónico del envío de la ultima versión de acto administrativo, el borrador del acto administrativo, publicación en la página WEB y los borradores de la modificación del procedimiento y modificación de los formatos asociados.</t>
  </si>
  <si>
    <r>
      <rPr>
        <b/>
        <sz val="10"/>
        <rFont val="Arial"/>
        <family val="2"/>
      </rPr>
      <t>6/01/2023:</t>
    </r>
    <r>
      <rPr>
        <sz val="10"/>
        <rFont val="Arial"/>
        <family val="2"/>
      </rPr>
      <t xml:space="preserve"> La acción propuesta por el proceso está incumplida. En la formula del indicador el proceso indica que se va a medir por "Procedimiento APR-PC-04 Verificación y actualización del Registro único de Organizaciones de recicladores de oficio-RUOR actualizado y publicado en el micrositio del MIPG-SIG" y verificando en el micrositio se encuentra la versión del año 2018.</t>
    </r>
  </si>
  <si>
    <r>
      <t>ANEXO 1- Directrices de Accesibilidad Web.</t>
    </r>
    <r>
      <rPr>
        <sz val="10"/>
        <rFont val="Calibri"/>
        <family val="2"/>
      </rPr>
      <t xml:space="preserve"> La evaluación del cumplimiento del anexo 1 de la Resolución 1519 aplicados al portal Web de la
UAESP de las páginas de HOME, MIPG y Transparencia a través de las matrices de WCAG y la ITA, alcanza un avance del 63 % de cumplimiento.</t>
    </r>
  </si>
  <si>
    <t>Radicado No. : 20221100055023: Resultados de Evaluación al Portal WEB UAESP 2022 (Anexo 1 y 3 Resolución
1519 de 2020)</t>
  </si>
  <si>
    <t>Debilidad en el diseño de la pagina web e implementación de buenas practicas para accesibilidad web dado el tiempo de operación de la misma.</t>
  </si>
  <si>
    <r>
      <t xml:space="preserve">Incrementar el nivel de cumplimiento de los criterios de accesibilidad de acuerdo a los lineamientos de la Res 1519 del 2020, </t>
    </r>
    <r>
      <rPr>
        <sz val="10"/>
        <rFont val="Calibri"/>
        <family val="2"/>
      </rPr>
      <t>Matriz ITA,  guía WCAG versión 2.1</t>
    </r>
  </si>
  <si>
    <t>Criterios de Accesibilidad</t>
  </si>
  <si>
    <t>(No de Criterios de Accesibilidad  Cumplidos/ Numero de Criterios de Accesibilidad Aplicables )*100%</t>
  </si>
  <si>
    <t>75 % de cumplimiento de criterios del Anexo 1</t>
  </si>
  <si>
    <t>31/03/2023
02/10/2023</t>
  </si>
  <si>
    <t xml:space="preserve">31/03/2023: Aún sigue en proceso.
02/10/2023 Se idefinio e implemento plan de trabajo para incrementar los nivles de accesibilidad del anexo 1 de la resolución 1519 y el índice ITA al 75% Se solicita el cierre de la acción. </t>
  </si>
  <si>
    <t>25/10/2023
25/07/2023
24/04/2023
4/01/2023</t>
  </si>
  <si>
    <r>
      <rPr>
        <b/>
        <sz val="10"/>
        <color rgb="FF000000"/>
        <rFont val="Arial"/>
        <family val="2"/>
      </rPr>
      <t xml:space="preserve">25/10/2023: </t>
    </r>
    <r>
      <rPr>
        <sz val="10"/>
        <color rgb="FF000000"/>
        <rFont val="Arial"/>
        <family val="2"/>
      </rPr>
      <t>Se evidenció autoevaluación de accesibilidad por parte del proceso, se ven avances pero aún no se tiene el total de criterios funcionando, se validó con la auditoría de accesibilidad por lo cual se entregaron recomendaciones y observación pertinente para cumplimiento.</t>
    </r>
    <r>
      <rPr>
        <b/>
        <sz val="10"/>
        <color rgb="FF000000"/>
        <rFont val="Arial"/>
        <family val="2"/>
      </rPr>
      <t xml:space="preserve"> </t>
    </r>
    <r>
      <rPr>
        <b/>
        <i/>
        <sz val="10"/>
        <color rgb="FF000000"/>
        <rFont val="Arial"/>
        <family val="2"/>
      </rPr>
      <t xml:space="preserve">Se cierre el hallazgo incumplido. 
</t>
    </r>
    <r>
      <rPr>
        <b/>
        <sz val="10"/>
        <color rgb="FF000000"/>
        <rFont val="Arial"/>
        <family val="2"/>
      </rPr>
      <t xml:space="preserve">
25/07/2023: </t>
    </r>
    <r>
      <rPr>
        <sz val="10"/>
        <color rgb="FF000000"/>
        <rFont val="Arial"/>
        <family val="2"/>
      </rPr>
      <t xml:space="preserve">El proceso no realiza autoevaluación de la acción,  se realizará  seguimiento con base en el Plan Anual de Auditoría. Continúa en proceso.
</t>
    </r>
    <r>
      <rPr>
        <b/>
        <sz val="10"/>
        <color rgb="FF000000"/>
        <rFont val="Arial"/>
        <family val="2"/>
      </rPr>
      <t xml:space="preserve">24/04/2023: </t>
    </r>
    <r>
      <rPr>
        <sz val="10"/>
        <color rgb="FF000000"/>
        <rFont val="Arial"/>
        <family val="2"/>
      </rPr>
      <t xml:space="preserve">El proceso no realiza autoevaluación de la acción, se realizará  seguimiento con base en el Plan Anual de Auditoría. Continúa en proceso.
</t>
    </r>
    <r>
      <rPr>
        <b/>
        <sz val="10"/>
        <color rgb="FF000000"/>
        <rFont val="Arial"/>
        <family val="2"/>
      </rPr>
      <t xml:space="preserve">04/01/2023: </t>
    </r>
    <r>
      <rPr>
        <sz val="10"/>
        <color rgb="FF000000"/>
        <rFont val="Arial"/>
        <family val="2"/>
      </rPr>
      <t xml:space="preserve">Aún no hay autoevaluación por parte del proceso, como esta acción se encuentra dentro de fechas de ejecución, se realizará seguimiento con base en el PAA de 2023 en el marco de auditoría de resolución 1519. Continúa en proceso.
</t>
    </r>
  </si>
  <si>
    <r>
      <t>ANEXO 3- Condiciones mínimas técnicas y de seguridad digital.</t>
    </r>
    <r>
      <rPr>
        <sz val="10"/>
        <rFont val="Calibri"/>
        <family val="2"/>
      </rPr>
      <t xml:space="preserve"> La evaluación del cumplimiento del anexo 3 de la Resolución 1519 aplicados al portal Web de la UAESP de las páginas de HOME, MIPG y Transparencia a través de las matrices ITA y el mismo
anexo, alcanza un avance del 67 % de cumplimiento.</t>
    </r>
  </si>
  <si>
    <t>Debilidad en la implementación de procedimientos y buenas practicas en la administración del CMS y el hosting</t>
  </si>
  <si>
    <r>
      <t>Incrementar el nivel de cumplimiento de los criterios de seguridad digital de acuerdo a los lineamientos de la Res 1519 del 2020</t>
    </r>
    <r>
      <rPr>
        <sz val="10"/>
        <rFont val="Calibri"/>
        <family val="2"/>
      </rPr>
      <t>, Matriz ITA</t>
    </r>
  </si>
  <si>
    <t>Criterios de Seguridad digital</t>
  </si>
  <si>
    <t>(No de Criterios de Seguridad digital  Cumplidos/ Numero de Criterios de Seguridad Digital Aplicables )*100%</t>
  </si>
  <si>
    <t>75 % de cumplimiento de criterios del Anexo 3</t>
  </si>
  <si>
    <t>31/03/2023: Aún sigue en proceso.
02/10/2023 Se idefinio e implemento plan de trabajo para incrementar los nivles de accesibilidad del anexo 3 de la resolución 1519 Se solicita el cierre de la acción.</t>
  </si>
  <si>
    <r>
      <t xml:space="preserve">
</t>
    </r>
    <r>
      <rPr>
        <b/>
        <sz val="10"/>
        <color rgb="FF000000"/>
        <rFont val="Arial"/>
        <family val="2"/>
      </rPr>
      <t xml:space="preserve">25/10/2023: </t>
    </r>
    <r>
      <rPr>
        <sz val="10"/>
        <color rgb="FF000000"/>
        <rFont val="Arial"/>
        <family val="2"/>
      </rPr>
      <t>Se evidenció autoevaluación de  Condiciones mínimas técnicas y de seguridad digital. por parte del proceso, se ven avances, se validó con la auditoría desde la OCI por lo cual se entregaron recomendaciones pertinentes</t>
    </r>
    <r>
      <rPr>
        <b/>
        <sz val="10"/>
        <color rgb="FF000000"/>
        <rFont val="Arial"/>
        <family val="2"/>
      </rPr>
      <t xml:space="preserve">. </t>
    </r>
    <r>
      <rPr>
        <b/>
        <i/>
        <sz val="10"/>
        <color rgb="FF000000"/>
        <rFont val="Arial"/>
        <family val="2"/>
      </rPr>
      <t xml:space="preserve">Se cierre el hallazgo incumplido.
</t>
    </r>
    <r>
      <rPr>
        <b/>
        <sz val="10"/>
        <color rgb="FF000000"/>
        <rFont val="Arial"/>
        <family val="2"/>
      </rPr>
      <t xml:space="preserve">
25/07/2023:</t>
    </r>
    <r>
      <rPr>
        <sz val="10"/>
        <color rgb="FF000000"/>
        <rFont val="Arial"/>
        <family val="2"/>
      </rPr>
      <t xml:space="preserve"> El proceso no realiza autoevaluación de la acción, se realizará  seguimiento con base en el Plan Anual de Auditoría.</t>
    </r>
    <r>
      <rPr>
        <b/>
        <sz val="10"/>
        <color rgb="FF000000"/>
        <rFont val="Arial"/>
        <family val="2"/>
      </rPr>
      <t xml:space="preserve"> </t>
    </r>
    <r>
      <rPr>
        <b/>
        <i/>
        <sz val="10"/>
        <color rgb="FF000000"/>
        <rFont val="Arial"/>
        <family val="2"/>
      </rPr>
      <t>Continúa en proceso.
24/04/2023:</t>
    </r>
    <r>
      <rPr>
        <sz val="10"/>
        <color rgb="FF000000"/>
        <rFont val="Arial"/>
        <family val="2"/>
      </rPr>
      <t xml:space="preserve"> El proceso no realiza autoevaluación de la acción, se realizará  seguimiento con base en el Plan Anual de Auditoría. </t>
    </r>
    <r>
      <rPr>
        <b/>
        <i/>
        <sz val="10"/>
        <color rgb="FF000000"/>
        <rFont val="Arial"/>
        <family val="2"/>
      </rPr>
      <t xml:space="preserve">Continúa en proceso.
04/01/2023: </t>
    </r>
    <r>
      <rPr>
        <sz val="10"/>
        <color rgb="FF000000"/>
        <rFont val="Arial"/>
        <family val="2"/>
      </rPr>
      <t>Aún no hay autoevaluación por parte del proceso, como esta acción se encuentra dentro de fechas de ejecución, se realizará seguimiento con base en el PAA de 2023 en el marco de auditoría de resolución 1519. Continúa en proceso.</t>
    </r>
  </si>
  <si>
    <t>Se evidenció que la Gestión Social de la Entidad no se encuentra articulada frente a las actuaciones
o actividades que desarrollan las dependencias, toda vez que cada subdirección misional
implementa ejercicios diferentes de planificación, ejecución y seguimiento frente a la gestión social,
lo que no ha permitido contar con un Plan Real Integral de Gestión Social que contemple todas las
actividades a cargo de la UAESP.</t>
  </si>
  <si>
    <t>Radicado No. 20221100061213: Informe de Auditoría a la Gestión Social</t>
  </si>
  <si>
    <t>Oficina Asesora de Planeación OAP, Subdirecciones misionales</t>
  </si>
  <si>
    <t>Anggie Sofía López Flórez, Jimena Gutiérrez Saray</t>
  </si>
  <si>
    <r>
      <rPr>
        <b/>
        <sz val="10"/>
        <rFont val="Arial"/>
        <family val="2"/>
      </rPr>
      <t>23/12/2022:</t>
    </r>
    <r>
      <rPr>
        <sz val="10"/>
        <rFont val="Arial"/>
        <family val="2"/>
      </rPr>
      <t xml:space="preserve"> El 11 de noviembre de 2022, la OAP mediante Radicado No. 20221300067713, dio respuesta al Informe de Auditoría a la Gestión Social, en la que formularon algunas consideraciones frente al informe. El 30 de noviembre de 2022, la Oficina de Control Interno OCI, generó respuesta al comunicado de la OAP, a través del radicado No. 20221100072513, en el cual se hicieron las aclaraciones pertinentes, de acuerdo con las consideraciones manifestadas por la OAP, además de reafirmar las observaciones planteadas en el Informe de Auditoría. Ni la OAP ni las Subdirecciones misionales comunicaron respuesta alguna a este último comunicado de la OCI, ni allegaron Plan de mejoramiento. Teniendo en cuenta esta situación, se procede al cierre sin tratamiento de la acción.</t>
    </r>
  </si>
  <si>
    <t xml:space="preserve">Teniendo en cuenta que, dentro de la agenda de la mesa técnica de participación ciudadana, está
establecido la consolidación de los planes de acción para la gestión social de todas las
dependencias misionales, se evidenció que la única subdirección misional que cuenta con dicho
Plan de Acción es la Subdirección de Disposición Final. </t>
  </si>
  <si>
    <r>
      <rPr>
        <b/>
        <sz val="10"/>
        <rFont val="Arial"/>
        <family val="2"/>
      </rPr>
      <t xml:space="preserve">23/12/2022: </t>
    </r>
    <r>
      <rPr>
        <sz val="10"/>
        <rFont val="Arial"/>
        <family val="2"/>
      </rPr>
      <t>El 11 de noviembre de 2022, la OAP mediante Radicado No. 20221300067713, dio respuesta al Informe de Auditoría a la Gestión Social, en la que formularon algunas consideraciones frente al informe. El 30 de noviembre de 2022, la Oficina de Control Interno OCI, generó respuesta al comunicado de la OAP, a través del radicado No. 20221100072513, en el cual se hicieron las aclaraciones pertinentes, de acuerdo con las consideraciones manifestadas por la OAP, además de reafirmar las observaciones planteadas en el Informe de Auditoría. Ni la OAP ni las Subdirecciones misionales comunicaron respuesta alguna a este último comunicado de la OCI, ni allegaron Plan de mejoramiento. Teniendo en cuenta esta situación, se procede al cierre sin tratamiento de la acción.</t>
    </r>
  </si>
  <si>
    <t>AD2.1.5.Faltan lineamientos y/o documentación sobre la Gestión de Proyectos a nivel de la Entidad que tenga en cuenta los diferentes ítems que se describen en el control propuesto del instrumento MSPI.</t>
  </si>
  <si>
    <t>Radicado No. : 20221100071243 Resultados Evaluación del Modelo de Seguridad y Privacidad de la Información 2022</t>
  </si>
  <si>
    <t xml:space="preserve">Debilidad en la definición de los lineamientos para la gestión de proyectos. </t>
  </si>
  <si>
    <t>Definir los lineamientos para la inclusión de la seguridad y privacidad de la información en la metodología de proyectos que tenga la Entidad.</t>
  </si>
  <si>
    <t>Lineamientos documentados y aprobados</t>
  </si>
  <si>
    <t>(Documento aprobado /Documento elaborado)*100%</t>
  </si>
  <si>
    <t>31/03/2023: Se definió con la OAP que se implementará los lineamientos de seguridad para la gestión de proyectos por medio de una resolución. El borrador de resolución será enviado a la mesa técnica de seguridad digital. Continua en Proceso.
02/10/2023. Se definio y público resolución 648 del 2023 donde se incluyen los lineamientos mínimos de seguridad de la información y tratamiento de datos personales para la gestión de proyectos en la Entidad. 
Evidencia: https://www.uaesp.gov.co/upload/resoluciones/2023/RESOLUCION_648_DE_2023.pdf
Se solicita el cierre de la acción.</t>
  </si>
  <si>
    <r>
      <rPr>
        <b/>
        <sz val="10"/>
        <color rgb="FF000000"/>
        <rFont val="Arial"/>
        <family val="2"/>
      </rPr>
      <t xml:space="preserve">25/10/2023: </t>
    </r>
    <r>
      <rPr>
        <sz val="10"/>
        <color rgb="FF000000"/>
        <rFont val="Arial"/>
        <family val="2"/>
      </rPr>
      <t>Se evidenció resolución 648 de 2023 donde se incluyen lineamientos de seguridad para la gestión de proyectos.</t>
    </r>
    <r>
      <rPr>
        <b/>
        <sz val="10"/>
        <color rgb="FF000000"/>
        <rFont val="Arial"/>
        <family val="2"/>
      </rPr>
      <t xml:space="preserve"> </t>
    </r>
    <r>
      <rPr>
        <b/>
        <i/>
        <sz val="10"/>
        <color rgb="FF000000"/>
        <rFont val="Arial"/>
        <family val="2"/>
      </rPr>
      <t xml:space="preserve">Se recomienda el cierre del hallazgo.
</t>
    </r>
    <r>
      <rPr>
        <b/>
        <sz val="10"/>
        <color rgb="FF000000"/>
        <rFont val="Arial"/>
        <family val="2"/>
      </rPr>
      <t xml:space="preserve">
25/07/2023: </t>
    </r>
    <r>
      <rPr>
        <sz val="10"/>
        <color rgb="FF000000"/>
        <rFont val="Arial"/>
        <family val="2"/>
      </rPr>
      <t xml:space="preserve">Se evidencia resolución en borrador para emitir directrices en la seguridad de la información en la gestión de proyectos en la UAESP, se encuentra en proceso de firmas, aún no se encuentra el acto administrativo en firme. </t>
    </r>
    <r>
      <rPr>
        <b/>
        <sz val="10"/>
        <color rgb="FF000000"/>
        <rFont val="Arial"/>
        <family val="2"/>
      </rPr>
      <t>Continua en proceso. 
24/04/2023</t>
    </r>
    <r>
      <rPr>
        <sz val="10"/>
        <color rgb="FF000000"/>
        <rFont val="Arial"/>
        <family val="2"/>
      </rPr>
      <t>: Se evidencia avances de implementación de metodología de gestión de proyectos. Aún se encuentra en términos de cumplimiento</t>
    </r>
    <r>
      <rPr>
        <b/>
        <i/>
        <sz val="10"/>
        <color rgb="FF000000"/>
        <rFont val="Arial"/>
        <family val="2"/>
      </rPr>
      <t>. Continúa en proceso</t>
    </r>
    <r>
      <rPr>
        <sz val="10"/>
        <color rgb="FF000000"/>
        <rFont val="Arial"/>
        <family val="2"/>
      </rPr>
      <t xml:space="preserve">.
</t>
    </r>
    <r>
      <rPr>
        <b/>
        <sz val="10"/>
        <color rgb="FF000000"/>
        <rFont val="Arial"/>
        <family val="2"/>
      </rPr>
      <t>04/01/2023</t>
    </r>
    <r>
      <rPr>
        <sz val="10"/>
        <color rgb="FF000000"/>
        <rFont val="Arial"/>
        <family val="2"/>
      </rPr>
      <t xml:space="preserve">: Aún no hay autoevaluación por parte del proceso, como esta acción se encuentra dentro de fechas de ejecución, se realizará seguimiento con base en el PAA de 2023 en el marco de auditoría de MSPI. </t>
    </r>
    <r>
      <rPr>
        <b/>
        <i/>
        <sz val="10"/>
        <color rgb="FF000000"/>
        <rFont val="Arial"/>
        <family val="2"/>
      </rPr>
      <t xml:space="preserve">Continúa en proceso.
</t>
    </r>
  </si>
  <si>
    <t>AD3.1.2.Faltan acuerdos de confidencialidad para funcionarios como lo establece la descripción de este control.</t>
  </si>
  <si>
    <t>Actualmente las clausulas de confidencialidad definidas para la el proceso de contratación de la SAL no cumple con todos los lineamientos del MSPI, Por otro lado, para el proceso de talento humano no se cuentan con dichos acuerdos de confidencialidad.</t>
  </si>
  <si>
    <t>Definir acuerdos de confidencialidad en relación con las responsabilidades de los contratistas, servidores (as) públicos (as) y la UAESP con la seguridad y privacidad de la información.</t>
  </si>
  <si>
    <t>Acuerdos, clausulas, o el mecanismo adecuado aprobado</t>
  </si>
  <si>
    <t>Gestión Tecnológica y de la Información- Gestión de Talento Humano - Gestión Asuntos Legales</t>
  </si>
  <si>
    <t>31/03/2023: Con apoyo de la SAL se han incluido en la renovación o formulación de nuevos contratos, dentro de la Obligación #18 y las declaraciones juramentadas para la reserva y confidencialidad de la información.
Para los servidores públicos, se continua con las campañas para poder lograr la firma de los acuerdos en el 100% del personal de planta. Continua en Proceso.</t>
  </si>
  <si>
    <t>25/07/2023
24/04/2023
4/01/2023</t>
  </si>
  <si>
    <r>
      <rPr>
        <b/>
        <sz val="10"/>
        <color rgb="FF000000"/>
        <rFont val="Arial"/>
        <family val="2"/>
      </rPr>
      <t xml:space="preserve">25/07/2023: </t>
    </r>
    <r>
      <rPr>
        <sz val="10"/>
        <color rgb="FF000000"/>
        <rFont val="Arial"/>
        <family val="2"/>
      </rPr>
      <t xml:space="preserve">Se evidencia acuerdo de confidencialidad y contrato con obligaciones la No. 28 donde se evidencia cumplimiento. </t>
    </r>
    <r>
      <rPr>
        <b/>
        <sz val="10"/>
        <color rgb="FF000000"/>
        <rFont val="Arial"/>
        <family val="2"/>
      </rPr>
      <t>Se recomienda cierre del hallazgo.
24/04/2023</t>
    </r>
    <r>
      <rPr>
        <sz val="10"/>
        <color rgb="FF000000"/>
        <rFont val="Arial"/>
        <family val="2"/>
      </rPr>
      <t>: Se evidencian avance importantes en cuanto al acuerdo e confidencialidad, actualmente se encuentra en proceso para los funcionarios públicos, como aún se encuentra en términos se validará nuevamente en el próximo seguimiento.</t>
    </r>
    <r>
      <rPr>
        <b/>
        <i/>
        <sz val="10"/>
        <color rgb="FF000000"/>
        <rFont val="Arial"/>
        <family val="2"/>
      </rPr>
      <t xml:space="preserve"> Continúa e proceso.
</t>
    </r>
    <r>
      <rPr>
        <sz val="10"/>
        <color rgb="FF000000"/>
        <rFont val="Arial"/>
        <family val="2"/>
      </rPr>
      <t xml:space="preserve">
</t>
    </r>
    <r>
      <rPr>
        <b/>
        <sz val="10"/>
        <color rgb="FF000000"/>
        <rFont val="Arial"/>
        <family val="2"/>
      </rPr>
      <t>04/01/2023:</t>
    </r>
    <r>
      <rPr>
        <sz val="10"/>
        <color rgb="FF000000"/>
        <rFont val="Arial"/>
        <family val="2"/>
      </rPr>
      <t xml:space="preserve"> Aún no hay autoevaluación por parte del proceso, como esta acción se encuentra dentro de fechas de ejecución, se realizará seguimiento con base en el PAA de 2023 en el marco de auditoría de MSPI. </t>
    </r>
    <r>
      <rPr>
        <b/>
        <i/>
        <sz val="10"/>
        <color rgb="FF000000"/>
        <rFont val="Arial"/>
        <family val="2"/>
      </rPr>
      <t>Continúa en proceso.</t>
    </r>
  </si>
  <si>
    <t>AD4.1.1.Falta actualizar el inventario de activos de información según el control, considerando como activos los establecidos por el NIST: el personal, dispositivos, sistemas e instalaciones físicas que permiten a la entidad cumplir con su misión y objetivos, dada su importancia y riesgos estratégicos.</t>
  </si>
  <si>
    <t>Debilidad en el levantamiento del inventario de activos de información de la entidad</t>
  </si>
  <si>
    <t xml:space="preserve">Actualizar el inventario de activos de información </t>
  </si>
  <si>
    <t>Inventario de activos de información actualizado</t>
  </si>
  <si>
    <t>31/03/2023: Se solicitó la actualización del inventario de activos de información por medio del Oficio 20231400025483. Se han enviado las matrices por correo electrónico, antes de radicar y consolidar el inventario de la Entidad.</t>
  </si>
  <si>
    <t xml:space="preserve">
25/07/2023
24/04/2023
4/01/2023</t>
  </si>
  <si>
    <r>
      <rPr>
        <b/>
        <sz val="10"/>
        <color rgb="FF000000"/>
        <rFont val="Arial"/>
        <family val="2"/>
      </rPr>
      <t>25/07/2023</t>
    </r>
    <r>
      <rPr>
        <sz val="10"/>
        <color rgb="FF000000"/>
        <rFont val="Arial"/>
        <family val="2"/>
      </rPr>
      <t xml:space="preserve">: Se evidencia en acta de CIGD del 29 de mayo la aprobación a los activos de información y  en el link aportado por el proceso se evidencia matriz unificada de activos de información evidenciando su cumplimiento. Se recomienda cierre del hallazgo.
</t>
    </r>
    <r>
      <rPr>
        <b/>
        <sz val="10"/>
        <color rgb="FF000000"/>
        <rFont val="Arial"/>
        <family val="2"/>
      </rPr>
      <t>24/04/2023</t>
    </r>
    <r>
      <rPr>
        <sz val="10"/>
        <color rgb="FF000000"/>
        <rFont val="Arial"/>
        <family val="2"/>
      </rPr>
      <t xml:space="preserve">: Se evidencia memorando de solicitud de actualización de matrices de activos de información a nivel de la Entidad, actualmente se encuentran en proceso de unificación; esta acción se encuentra dentro de fechas de ejecución por lo tanto, se validará su seguimiento en la próxima evaluación. </t>
    </r>
    <r>
      <rPr>
        <b/>
        <i/>
        <sz val="10"/>
        <color rgb="FF000000"/>
        <rFont val="Arial"/>
        <family val="2"/>
      </rPr>
      <t xml:space="preserve">Continúa en proceso.
</t>
    </r>
    <r>
      <rPr>
        <b/>
        <sz val="10"/>
        <color rgb="FF000000"/>
        <rFont val="Arial"/>
        <family val="2"/>
      </rPr>
      <t>04/01/2023</t>
    </r>
    <r>
      <rPr>
        <sz val="10"/>
        <color rgb="FF000000"/>
        <rFont val="Arial"/>
        <family val="2"/>
      </rPr>
      <t xml:space="preserve">: Aún no hay autoevaluación por parte del proceso, como esta acción se encuentra dentro de fechas de ejecución, se realizará seguimiento con base en el PAA de 2023 en el marco de auditoría de MSPI. </t>
    </r>
    <r>
      <rPr>
        <b/>
        <i/>
        <sz val="10"/>
        <color rgb="FF000000"/>
        <rFont val="Arial"/>
        <family val="2"/>
      </rPr>
      <t>Continúa en proceso.</t>
    </r>
  </si>
  <si>
    <t>AD4.1.4.No se evidencia la Gestión del conocimiento, en especial por el ítem del control solicitado: "En caso en que un empleado o usuario de una parte externa posea conocimientos que son importantes para las operaciones regulares, esa información se debería documentar y transferir a la Entidad
NOTA: Este control es importante tenerlo en cuenta toda vez que de la forma centralizada como se tiene la gestión se tiene el riesgo de perder el Know-how (destrezas, habilidades, conocimiento, etc.) que se tiene para la operación normal y el negocio</t>
  </si>
  <si>
    <t>Debilidad en la implementación de controles para la transferencia de conocimiento</t>
  </si>
  <si>
    <t>Implementar el procedimiento GCI-PC-02 V1 Gestión del Conocimiento</t>
  </si>
  <si>
    <t>Inventario de conocimiento tácito y explicito</t>
  </si>
  <si>
    <t>(Inventario aprobado /Inventario elaborado)*100%</t>
  </si>
  <si>
    <r>
      <rPr>
        <b/>
        <sz val="10"/>
        <rFont val="Arial"/>
        <family val="2"/>
      </rPr>
      <t xml:space="preserve">31/03/2023: </t>
    </r>
    <r>
      <rPr>
        <sz val="10"/>
        <rFont val="Arial"/>
        <family val="2"/>
      </rPr>
      <t xml:space="preserve">Continua en proceso
</t>
    </r>
    <r>
      <rPr>
        <b/>
        <sz val="10"/>
        <rFont val="Arial"/>
        <family val="2"/>
      </rPr>
      <t xml:space="preserve">
02/10/2023:</t>
    </r>
    <r>
      <rPr>
        <sz val="10"/>
        <rFont val="Arial"/>
        <family val="2"/>
      </rPr>
      <t xml:space="preserve"> Se recopiló el inventario del conocimiento tacito y explicito. Se revisó con el Ingeniero Cesar Beltran . Se adjunta acta y evidencia del invenario. Alguna informaci''on se considera de caracter reservada por los datos asociados a infraestriuctura. Se solicita el cierre de la Acción.</t>
    </r>
  </si>
  <si>
    <r>
      <t xml:space="preserve">
</t>
    </r>
    <r>
      <rPr>
        <b/>
        <sz val="10"/>
        <color rgb="FF000000"/>
        <rFont val="Arial"/>
        <family val="2"/>
      </rPr>
      <t xml:space="preserve">25/10/2023: </t>
    </r>
    <r>
      <rPr>
        <sz val="10"/>
        <color rgb="FF000000"/>
        <rFont val="Arial"/>
        <family val="2"/>
      </rPr>
      <t>Se evidenció acta de reunión con ejecución de la acción sobre gestión de conocimiento tácito y explícito,</t>
    </r>
    <r>
      <rPr>
        <i/>
        <sz val="10"/>
        <color rgb="FF000000"/>
        <rFont val="Arial"/>
        <family val="2"/>
      </rPr>
      <t xml:space="preserve"> </t>
    </r>
    <r>
      <rPr>
        <b/>
        <i/>
        <sz val="10"/>
        <color rgb="FF000000"/>
        <rFont val="Arial"/>
        <family val="2"/>
      </rPr>
      <t xml:space="preserve">Se recomienda cierre del hallazgo.
</t>
    </r>
    <r>
      <rPr>
        <b/>
        <sz val="10"/>
        <color rgb="FF000000"/>
        <rFont val="Arial"/>
        <family val="2"/>
      </rPr>
      <t xml:space="preserve">
25/07/2023:</t>
    </r>
    <r>
      <rPr>
        <sz val="10"/>
        <color rgb="FF000000"/>
        <rFont val="Arial"/>
        <family val="2"/>
      </rPr>
      <t xml:space="preserve"> El proceso no realiza autoevaluación de la acción,  se realizará  seguimiento con base en el Plan Anual de Auditoría. Continúa en proceso.
</t>
    </r>
    <r>
      <rPr>
        <b/>
        <sz val="10"/>
        <color rgb="FF000000"/>
        <rFont val="Arial"/>
        <family val="2"/>
      </rPr>
      <t>24/04/2023:</t>
    </r>
    <r>
      <rPr>
        <sz val="10"/>
        <color rgb="FF000000"/>
        <rFont val="Arial"/>
        <family val="2"/>
      </rPr>
      <t xml:space="preserve"> No se presenta autoevaluación del proceso para este seguimiento, se validará en próximo seguimiento dado con el plan anual de auditoría. </t>
    </r>
    <r>
      <rPr>
        <b/>
        <i/>
        <sz val="10"/>
        <color rgb="FF000000"/>
        <rFont val="Arial"/>
        <family val="2"/>
      </rPr>
      <t>Continúa en proceso</t>
    </r>
    <r>
      <rPr>
        <sz val="10"/>
        <color rgb="FF000000"/>
        <rFont val="Arial"/>
        <family val="2"/>
      </rPr>
      <t xml:space="preserve">.
</t>
    </r>
    <r>
      <rPr>
        <b/>
        <sz val="10"/>
        <color rgb="FF000000"/>
        <rFont val="Arial"/>
        <family val="2"/>
      </rPr>
      <t>04/01/2023:</t>
    </r>
    <r>
      <rPr>
        <sz val="10"/>
        <color rgb="FF000000"/>
        <rFont val="Arial"/>
        <family val="2"/>
      </rPr>
      <t xml:space="preserve"> Aún no hay autoevaluación por parte del proceso, como esta acción se encuentra dentro de fechas de ejecución, se realizará seguimiento con base en el PAA de 2023 en el marco de auditoría de MSPI. </t>
    </r>
    <r>
      <rPr>
        <b/>
        <i/>
        <sz val="10"/>
        <color rgb="FF000000"/>
        <rFont val="Arial"/>
        <family val="2"/>
      </rPr>
      <t>Continúa en proceso.</t>
    </r>
  </si>
  <si>
    <t xml:space="preserve">AD4.2.2.No se cuenta con la totalidad de etiquetado de la información respecto de los procedimientos, de tal manera que estén alineados y levantados como lo especifica el control en sus numerales (1,2,3,4). </t>
  </si>
  <si>
    <t>No se cuenta con lineamientos para el etiquetado de información en la entidad</t>
  </si>
  <si>
    <t xml:space="preserve">Definir e Implementar los lineamientos  para el etiquetado de información  </t>
  </si>
  <si>
    <t>2/01/2023: se presenta y se definen los lineamientos para el etiquetado de información, esta información es socializada en la cuarta mesa técnica de seguridad digital. Actualmente se encuentra en aprobación por la OAP el Procedimiento de Activos e información y el Manual Clasificación de Activos de Información.
31/03/2023: Se actualizó el Manual de activos de información, El procedimiento de activos de información y la herramienta para el inventario de activos de información con los lineamientos para etiquetar los activos de información. De acuerdo con la formulación del indicador, se solicita el cierre de la acción por estar al 100%.</t>
  </si>
  <si>
    <r>
      <rPr>
        <b/>
        <sz val="10"/>
        <color rgb="FF000000"/>
        <rFont val="Arial"/>
        <family val="2"/>
      </rPr>
      <t>25/07/2023:</t>
    </r>
    <r>
      <rPr>
        <sz val="10"/>
        <color rgb="FF000000"/>
        <rFont val="Arial"/>
        <family val="2"/>
      </rPr>
      <t xml:space="preserve"> El proceso no realiza autoevaluación de la acción,  se realizará  seguimiento con base en el Plan Anual de Auditoría. C</t>
    </r>
    <r>
      <rPr>
        <b/>
        <sz val="10"/>
        <color rgb="FF000000"/>
        <rFont val="Arial"/>
        <family val="2"/>
      </rPr>
      <t>ontinúa en proceso.
24/04/2023:</t>
    </r>
    <r>
      <rPr>
        <sz val="10"/>
        <color rgb="FF000000"/>
        <rFont val="Arial"/>
        <family val="2"/>
      </rPr>
      <t xml:space="preserve"> Se evidencia cumplimiento con base en la acción e indicador; sin embargo, en la auditoría de MSPI se validará el etiquetado ya aplicado a la entidad. </t>
    </r>
    <r>
      <rPr>
        <b/>
        <i/>
        <sz val="10"/>
        <color rgb="FF000000"/>
        <rFont val="Arial"/>
        <family val="2"/>
      </rPr>
      <t xml:space="preserve">Se recomienda cierre del hallazgo.
</t>
    </r>
    <r>
      <rPr>
        <b/>
        <sz val="10"/>
        <color rgb="FF000000"/>
        <rFont val="Arial"/>
        <family val="2"/>
      </rPr>
      <t>04/01/2023:</t>
    </r>
    <r>
      <rPr>
        <sz val="10"/>
        <color rgb="FF000000"/>
        <rFont val="Arial"/>
        <family val="2"/>
      </rPr>
      <t xml:space="preserve"> Aún no hay autoevaluación por parte del proceso, como esta acción se encuentra dentro de fechas de ejecución, se realizará seguimiento con base en el PAA de 2023 en el marco de auditoría de MSPI. </t>
    </r>
    <r>
      <rPr>
        <b/>
        <i/>
        <sz val="10"/>
        <color rgb="FF000000"/>
        <rFont val="Arial"/>
        <family val="2"/>
      </rPr>
      <t>Continúa en proceso.</t>
    </r>
  </si>
  <si>
    <t xml:space="preserve">AD4.3.1.Aún no se evidencia la aplicabilidad de directrices, guías, lineamientos y procedimientos para la gestión de medios removibles, y su seguimiento correspondiente en producción (DLP - Data Los Prevention). </t>
  </si>
  <si>
    <t>No se ha implementado  la gestión de medios de almacenamiento de dispositivos  removibles</t>
  </si>
  <si>
    <t>Implementar un plan de trabajo para la gestión de medios removibles mediante el bloqueo USB</t>
  </si>
  <si>
    <t>Informe de implementación del plan de trabajo para gestión de medios removibles mediante el bloqueo USB</t>
  </si>
  <si>
    <t>31/03/2023: Se definió un plan de trabajo y mensualmente se realiza seguimiento mediante la gestión de riesgos del proceso de la oficina TIC. Pendiente el informe final de la implementación. Continua en Proceso.</t>
  </si>
  <si>
    <t>25/07/2023
25/04/2023
24/04/2023
4/01/2023</t>
  </si>
  <si>
    <r>
      <rPr>
        <b/>
        <sz val="10"/>
        <color rgb="FF000000"/>
        <rFont val="Arial"/>
        <family val="2"/>
      </rPr>
      <t xml:space="preserve">25/07/2023: </t>
    </r>
    <r>
      <rPr>
        <sz val="10"/>
        <color rgb="FF000000"/>
        <rFont val="Arial"/>
        <family val="2"/>
      </rPr>
      <t xml:space="preserve">Se evidencia informe del 5 de junio donde se presenta las actividades desarrolladas para bloquear medios removibles(USB) y procesos a los cuales se les aplicó la política respectiva. Se recomienda cierre del hallazgo.
</t>
    </r>
    <r>
      <rPr>
        <b/>
        <sz val="10"/>
        <color rgb="FF000000"/>
        <rFont val="Arial"/>
        <family val="2"/>
      </rPr>
      <t xml:space="preserve">
24/04/2023: </t>
    </r>
    <r>
      <rPr>
        <sz val="10"/>
        <color rgb="FF000000"/>
        <rFont val="Arial"/>
        <family val="2"/>
      </rPr>
      <t>Se evidencia avances en la implementación de estos lineamientos y directrices a través de la herramienta de Trend Micro, se encuentra en  términos de cumplimiento por lo tanto, se validará nuevamente en el próximo seguimiento.</t>
    </r>
    <r>
      <rPr>
        <b/>
        <i/>
        <sz val="10"/>
        <color rgb="FF000000"/>
        <rFont val="Arial"/>
        <family val="2"/>
      </rPr>
      <t xml:space="preserve"> Continúa en proceso.
</t>
    </r>
    <r>
      <rPr>
        <b/>
        <sz val="10"/>
        <color rgb="FF000000"/>
        <rFont val="Arial"/>
        <family val="2"/>
      </rPr>
      <t>04/01/2023</t>
    </r>
    <r>
      <rPr>
        <sz val="10"/>
        <color rgb="FF000000"/>
        <rFont val="Arial"/>
        <family val="2"/>
      </rPr>
      <t xml:space="preserve">: Aún no hay autoevaluación por parte del proceso, como esta acción se encuentra dentro de fechas de ejecución, se realizará seguimiento con base en el PAA de 2023 en el marco de auditoría de MSPI. </t>
    </r>
    <r>
      <rPr>
        <b/>
        <i/>
        <sz val="10"/>
        <color rgb="FF000000"/>
        <rFont val="Arial"/>
        <family val="2"/>
      </rPr>
      <t>Continúa en proceso.</t>
    </r>
  </si>
  <si>
    <t>AD5.1.2.Falta de gestión de conocimiento GC por parte de los profesionales del área para minimizar riesgos de respaldo para administración de servicios con sus correspondientes documentaciones a lugar, es decir no solo del que se cómo se hace; igualmente, complementar la GC con lo que establece los literales b) y c) de este control</t>
  </si>
  <si>
    <t xml:space="preserve">No se cuenta con la documentación en lo relacionado con los controles:
 Personal formalmente asignado de respuesta a incidentes con la responsabilidad, autoridad y competencia necesarias para manejar un incidente y mantener la seguridad de la información.
c) Planes aprobados, procedimientos de respuesta y recuperación documentados, en los que se especifique en detalle como la organización gestionará un evento contingente y mantendrá su seguridad de la información en un límite predeterminado, con base en los objetivos de continuidad de seguridad de la información aprobados por la dirección. </t>
  </si>
  <si>
    <t>Documentar como se realiza la respuesta y recuperación  de los servicios críticos de TI</t>
  </si>
  <si>
    <t xml:space="preserve">Plan respuesta y recuperación  de desastres documentado aprobados </t>
  </si>
  <si>
    <t>31/03/2023: El plan de recuperación de desastres se incluyó dentro del BCP aprobado por comité institucional de gestión y desempeño el 15 de diciembre del 2022. Numeral 12 del documento. 
Por lo anterior se solicita el cierre de la acción por estar al 100% el indicador.</t>
  </si>
  <si>
    <t>24/04/2023
4/01/2023</t>
  </si>
  <si>
    <r>
      <rPr>
        <b/>
        <sz val="10"/>
        <rFont val="Arial"/>
        <family val="2"/>
      </rPr>
      <t>24/04/2023:</t>
    </r>
    <r>
      <rPr>
        <sz val="10"/>
        <rFont val="Arial"/>
        <family val="2"/>
      </rPr>
      <t xml:space="preserve"> Se evidencia cumplimiento con base en la acción; sin embargo, se validará nuevamente el criterio de GC en el marco de la auditoría de MSPI.</t>
    </r>
    <r>
      <rPr>
        <b/>
        <i/>
        <sz val="10"/>
        <rFont val="Arial"/>
        <family val="2"/>
      </rPr>
      <t xml:space="preserve"> Se recomienda cierre del hallazgo.</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</si>
  <si>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 xml:space="preserve">AD.5.1.3.A pesar de contar con avances, aún se observa debilidad respecto de la implementación oficial de un Plan de Continuidad del Negocio y pruebas correspondientes, (incluyendo procesos, procedimientos, protocolos ante incidentes, análisis y mitigación de riesgos, y demás variables) </t>
  </si>
  <si>
    <t>La entidad no cuenta con un plan de continuidad del negocio</t>
  </si>
  <si>
    <t>Aprobar el Plan de Continuidad del Negocio para la entidad</t>
  </si>
  <si>
    <t>Plan de Continuidad del Negocio Aprobado</t>
  </si>
  <si>
    <t>31/03/2023: El BCP fue aprobado por comité institucional de gestión y desempeño el 15 de diciembre del 2022. Numeral 12 del documento. 
Por lo anterior se solicita el cierre de la acción por estar al 100% el indicador.</t>
  </si>
  <si>
    <t>24/04/2022
4/01/2023</t>
  </si>
  <si>
    <r>
      <rPr>
        <b/>
        <sz val="10"/>
        <rFont val="Arial"/>
        <family val="2"/>
      </rPr>
      <t>24/04/2023:</t>
    </r>
    <r>
      <rPr>
        <sz val="10"/>
        <rFont val="Arial"/>
        <family val="2"/>
      </rPr>
      <t xml:space="preserve"> Se evidencia plan de continuidad del negocio de 2022 y aprobado por le comité de gestión y desempeño. </t>
    </r>
    <r>
      <rPr>
        <b/>
        <i/>
        <sz val="10"/>
        <rFont val="Arial"/>
        <family val="2"/>
      </rPr>
      <t>Se recomienda el cierre de hallazgo.</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</si>
  <si>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 xml:space="preserve">AD.6.1.2.Se observa debilidad en el protocolo de instalación de equipos y software, y contemplar una política de propiedad intelectual que abordaría el control numeral 1. </t>
  </si>
  <si>
    <t>La entidad no cuenta con una política de propiedad intelectual</t>
  </si>
  <si>
    <t>Aprobar la política de  propiedad intelectual</t>
  </si>
  <si>
    <t>Política de propiedad intelectual aprobada</t>
  </si>
  <si>
    <t>02/01/2023: Manual para el Tratamiento de Datos Personales V1 Ya está aprobado, se envió a la OAP mediante radicado 20221400082163 para firmas correspondientes e inclusión al SIG, Política para el Tratamiento Datos Personales V3: l documento fue presentado en el CIGD virtual del 15 y 16 de diciembre y fue aprobado con 11 votos, sin observaciones por parte de la OCISe publica en el siguiente link: https://www.uaesp.gov.co/sites/default/files/documentos/Politica_de_Tratamiento_de_Datos_Personales_UAESP.pdfSe envía por correo masivo institucional la socialización de la actualización el día 27 de diciembre a servidores(as) Públicos (as). La cual cuenta con el ciclo de vida de los Datos Personales (Apartado 15) del manual. SSe solicita el cierre del Hallazgo,
31/03/2023:Documento en borrador
012/10/2023: Se aprobó la política el 19 de septiembre del 2023. 
Evidencia: https://www.uaesp.gov.co/mipg/documentos-sig/gestionti/planes/Pol%C3%ADtica%20Propiedad%20Intelectual%20UAESP.pdf
Se solicita cierre de la acción.</t>
  </si>
  <si>
    <t>25/10/2023
25/07/2023
24/04/2023
04/01/2023</t>
  </si>
  <si>
    <r>
      <rPr>
        <b/>
        <sz val="10"/>
        <color rgb="FF000000"/>
        <rFont val="Arial"/>
        <family val="2"/>
      </rPr>
      <t xml:space="preserve">25/10/2023: </t>
    </r>
    <r>
      <rPr>
        <sz val="10"/>
        <color rgb="FF000000"/>
        <rFont val="Arial"/>
        <family val="2"/>
      </rPr>
      <t>Se evidenció cumplimiento política de propiedad intelectual de septiembre de 2023 publicada en MIPG.</t>
    </r>
    <r>
      <rPr>
        <b/>
        <sz val="10"/>
        <color rgb="FF000000"/>
        <rFont val="Arial"/>
        <family val="2"/>
      </rPr>
      <t xml:space="preserve"> </t>
    </r>
    <r>
      <rPr>
        <b/>
        <i/>
        <sz val="10"/>
        <color rgb="FF000000"/>
        <rFont val="Arial"/>
        <family val="2"/>
      </rPr>
      <t>Se recomienda cierre del hallazgo</t>
    </r>
    <r>
      <rPr>
        <b/>
        <sz val="10"/>
        <color rgb="FF000000"/>
        <rFont val="Arial"/>
        <family val="2"/>
      </rPr>
      <t>.
25/07/2023:</t>
    </r>
    <r>
      <rPr>
        <sz val="10"/>
        <color rgb="FF000000"/>
        <rFont val="Arial"/>
        <family val="2"/>
      </rPr>
      <t xml:space="preserve"> El proceso no realiza autoevaluación de la acción, se realizará  seguimiento con base en el Plan Anual de Auditoría. </t>
    </r>
    <r>
      <rPr>
        <b/>
        <sz val="10"/>
        <color rgb="FF000000"/>
        <rFont val="Arial"/>
        <family val="2"/>
      </rPr>
      <t>Continúa en proceso.
24/04/2023:</t>
    </r>
    <r>
      <rPr>
        <sz val="10"/>
        <color rgb="FF000000"/>
        <rFont val="Arial"/>
        <family val="2"/>
      </rPr>
      <t xml:space="preserve"> Se evidencia borrador de política de propiedad intelectual, aún se encuentra en tiempo de cumplimiento, se validará en el próximo seguimiento. </t>
    </r>
    <r>
      <rPr>
        <b/>
        <i/>
        <sz val="10"/>
        <color rgb="FF000000"/>
        <rFont val="Arial"/>
        <family val="2"/>
      </rPr>
      <t xml:space="preserve">Continúa en proceso.
</t>
    </r>
    <r>
      <rPr>
        <b/>
        <sz val="10"/>
        <color rgb="FF000000"/>
        <rFont val="Arial"/>
        <family val="2"/>
      </rPr>
      <t>04/01/2023:</t>
    </r>
    <r>
      <rPr>
        <sz val="10"/>
        <color rgb="FF000000"/>
        <rFont val="Arial"/>
        <family val="2"/>
      </rPr>
      <t xml:space="preserve"> La autoevaluación por parte del proceso, manifiesta que esta aprobado por comité y que no hay observaciones desde OCI sin embargo, la OCI si presento observaciones a lugar con correo enviado el 07 de diciembre de 2022; igualmente,  se debe desarrollar el ciclo de vida como se especificó en de hallazgo.. </t>
    </r>
    <r>
      <rPr>
        <b/>
        <i/>
        <sz val="10"/>
        <color rgb="FF000000"/>
        <rFont val="Arial"/>
        <family val="2"/>
      </rPr>
      <t>Continúa en proceso.</t>
    </r>
  </si>
  <si>
    <t>AD.6.1.4.No se evidencia el desarrollo del ciclo de vida de los lineamientos de la Superintendencia de Industria y Comercio - SIC, máxime cuando en el marco de la auditoría se evidenció materialización de riesgo de datos personales, donde se pone en riesgo a la Entidad a sanciones legales y reclamaciones de usuarios</t>
  </si>
  <si>
    <t>La entidad no cuenta con el ciclo de vida de datos personales documentado de acuerdo a los lineamientos de la SIC</t>
  </si>
  <si>
    <t>Aprobar el manual para el tratamiento de datos personales</t>
  </si>
  <si>
    <t>Manual para el tratamiento de datos personales aprobado</t>
  </si>
  <si>
    <t>31/03/2023: Se aprobó el documento y se encuentra publicado en el SIG https://www.uaesp.gov.co/mipg/documentos-sig/gestionti/manuales/GTI-MN-05%20V1%20Tratamiento%20de%20Datos%20Personales.pdf
Por lo anterior, se solicita el cierre por estar al 100% el indicador y cumpliendo con la acción aprobada en este plan.</t>
  </si>
  <si>
    <r>
      <rPr>
        <b/>
        <sz val="10"/>
        <rFont val="Arial"/>
        <family val="2"/>
      </rPr>
      <t>24/04/2023</t>
    </r>
    <r>
      <rPr>
        <sz val="10"/>
        <rFont val="Arial"/>
        <family val="2"/>
      </rPr>
      <t>: Se evidencia manual de política de datos personales aprobado y publicado en la página web, cumple con la acción e indicador formulado.</t>
    </r>
    <r>
      <rPr>
        <b/>
        <i/>
        <sz val="10"/>
        <rFont val="Arial"/>
        <family val="2"/>
      </rPr>
      <t xml:space="preserve"> Se recomienda cierre del hallazgo.
</t>
    </r>
    <r>
      <rPr>
        <sz val="10"/>
        <rFont val="Arial"/>
        <family val="2"/>
      </rPr>
      <t xml:space="preserve">
</t>
    </r>
    <r>
      <rPr>
        <b/>
        <sz val="10"/>
        <rFont val="Arial"/>
        <family val="2"/>
      </rPr>
      <t xml:space="preserve">04/01/2023: </t>
    </r>
    <r>
      <rPr>
        <sz val="10"/>
        <rFont val="Arial"/>
        <family val="2"/>
      </rPr>
      <t xml:space="preserve">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</si>
  <si>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AD.7.1.Falta complementar el control, estableciendo acuerdos de confidencialidad y ANS Acuerdo Nivel de Servicio, para proveedores que tengan acceso a los activos de información, con el objetivo de prevenir y tratar las fugas de información.</t>
  </si>
  <si>
    <t>Actualmente las clausulas de confidencialidad definidas para la el proceso de contratación de la SAL no cumple con todos los lineamientos del MSPI.</t>
  </si>
  <si>
    <t>Definir Acuerdos,  clausulas o el mecanismo adecuado  implementado.</t>
  </si>
  <si>
    <t>Acuerdos,  clausulas o el mecanismo adecuado  implementado.</t>
  </si>
  <si>
    <t>Gestión Tecnológica y de la Información- Gestión Asuntos Legales</t>
  </si>
  <si>
    <t>31/03/2023: La SAL definió la cláusula 18 las obligaciones generales sobre reserva y confidencialidad de la información, así mismo se realizan declaraciones juramentadas sobre la reserva y confidencialidad de la información. Esto ya se encuentra en implementación a medida que se realizan los contratos.
Gestión de talento Humano definió y aprobó en el SIG el formato GTH-FM-55 V1 Acuerdo de Confidencialidad para el personal de planta.
Por lo anterior, se solicita el cierre de la acción por cumplir con la acción descrita, documentos aprobados, y por lo tanto se encuentra el indicador al 100%.</t>
  </si>
  <si>
    <r>
      <rPr>
        <b/>
        <sz val="10"/>
        <rFont val="Arial"/>
        <family val="2"/>
      </rPr>
      <t xml:space="preserve">24/04/2023: </t>
    </r>
    <r>
      <rPr>
        <sz val="10"/>
        <rFont val="Arial"/>
        <family val="2"/>
      </rPr>
      <t xml:space="preserve">Se evidencia documentos de acuerdos de confidencialidad realizados por parte de la sal, es decir, cumple con la acción e indicador formulados. </t>
    </r>
    <r>
      <rPr>
        <b/>
        <i/>
        <sz val="10"/>
        <rFont val="Arial"/>
        <family val="2"/>
      </rPr>
      <t xml:space="preserve">Se recomienda el cierre del hallazgo.
</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</si>
  <si>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AD.7.2.No se evidencia el cumplimiento del numeral 1, en el sentido de realizar seguimientos, auditorías o revisiones a la seguridad de la información a la que tienen acceso los proveedores. De la misma manera el numeral 2 de cómo se gestionan y comunican los incidentes sufridos por los proveedores. Para ello se deben tener en cuenta los acuerdos de confidencialidad y privacidad de la información en los contratos.</t>
  </si>
  <si>
    <t>31/03/2023: La SAL definió la cláusula 9 de las obligaciones generales sobre reserva y confidencialidad de la información para proveedores.
Por lo anterior, se solicita el cierre de la acción por cumplir con la acción descrita, documentos aprobados, y por lo tanto se encuentra el indicador al 100%.</t>
  </si>
  <si>
    <r>
      <rPr>
        <b/>
        <sz val="10"/>
        <rFont val="Arial"/>
        <family val="2"/>
      </rPr>
      <t>24/04/2023:</t>
    </r>
    <r>
      <rPr>
        <sz val="10"/>
        <rFont val="Arial"/>
        <family val="2"/>
      </rPr>
      <t xml:space="preserve"> Se evidencia documentación aportada por la SAL es decir, se evidencia cumplimiento con base en la acción e indicador respectivamente. </t>
    </r>
    <r>
      <rPr>
        <b/>
        <i/>
        <sz val="10"/>
        <rFont val="Arial"/>
        <family val="2"/>
      </rPr>
      <t>Se recomienda cierre del hallazgo</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</si>
  <si>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T.1.2.4.La Entidad no cuenta con un sistema para la gestión autónoma de contraseñas (single sign on).
NOTA: La OCI ratifica que no se ha evidenciado el avance en un 100% frente a la implementación de dicho sistema; aunado a que de acuerdo al seguimiento del Plan de acción del MSPI de la OTIC la actividad Realizar prueba concepto para implementación de un sistema de autogestión de contraseñas integrando el Directorio Activo.", se encuentra en proceso y se evidencia adicional otra actividad de Implementar mecanismo de autogestión de contraseñas , lo que confirma que aún no se encuentra la implementación en un 100% al respecto</t>
  </si>
  <si>
    <t>Debilidad en la gestión de contraseñas en los aplicativos de la entidad</t>
  </si>
  <si>
    <t>Revisión e implementación de la cobertura de sistema de gestión de contraseñas en la red interna.</t>
  </si>
  <si>
    <t>Informe de implementación del sistema de gestión de contraseñas</t>
  </si>
  <si>
    <t>31/03/2023: Continua en proceso</t>
  </si>
  <si>
    <r>
      <t>25/07/2023:</t>
    </r>
    <r>
      <rPr>
        <sz val="10"/>
        <rFont val="Arial"/>
        <family val="2"/>
      </rPr>
      <t xml:space="preserve"> Se evidencia la implementación de gestión de contraseñas, por lo tanto se evidencia cumplimiento de la acción. </t>
    </r>
    <r>
      <rPr>
        <b/>
        <i/>
        <sz val="10"/>
        <rFont val="Arial"/>
        <family val="2"/>
      </rPr>
      <t>Se recomienda el cierre del hallazgo.
24/04/2023</t>
    </r>
    <r>
      <rPr>
        <sz val="10"/>
        <rFont val="Arial"/>
        <family val="2"/>
      </rPr>
      <t>: El proceso no presenta autoevaluación para este seguimiento, como aún se encuentra en términos se validará en el próximo seguimiento con base en al plan anual de auditoría.</t>
    </r>
    <r>
      <rPr>
        <b/>
        <i/>
        <sz val="10"/>
        <rFont val="Arial"/>
        <family val="2"/>
      </rPr>
      <t xml:space="preserve"> Continua en proceso.
04/01/2023: </t>
    </r>
    <r>
      <rPr>
        <sz val="10"/>
        <rFont val="Arial"/>
        <family val="2"/>
      </rPr>
      <t>Aún no hay autoevaluación por parte del proceso, como esta acción se encuentra dentro de fechas de ejecución, se realizará seguimiento con base en el PAA de 2023 en el marco de auditoría de MSPI. Continúa en proceso.</t>
    </r>
  </si>
  <si>
    <t>T.1.4.2.No se ha configurado una advertencia general acerca de que sólo los usuarios autorizados pueden acceder al computador, literal b) del control.</t>
  </si>
  <si>
    <t>No se encuentra aplicada la política configurada para generar la alerta al inicio de sesión</t>
  </si>
  <si>
    <t>Implementar la política hacia el usuario final desde el directorio activo</t>
  </si>
  <si>
    <t>Informe de la implementación de la política</t>
  </si>
  <si>
    <r>
      <rPr>
        <b/>
        <sz val="10"/>
        <rFont val="Arial"/>
        <family val="2"/>
      </rPr>
      <t>31/03/2023</t>
    </r>
    <r>
      <rPr>
        <sz val="10"/>
        <rFont val="Arial"/>
        <family val="2"/>
      </rPr>
      <t>: Continua en proceso
02/10/2023: Se realizó la configuración de la GPO en el Dominio de la Entidad. Se solicita cierre de la acción.</t>
    </r>
  </si>
  <si>
    <r>
      <t xml:space="preserve">25/10/2023: </t>
    </r>
    <r>
      <rPr>
        <sz val="10"/>
        <rFont val="Arial"/>
        <family val="2"/>
      </rPr>
      <t>Se evidenció cumplimiento de la acción.</t>
    </r>
    <r>
      <rPr>
        <b/>
        <sz val="10"/>
        <rFont val="Arial"/>
        <family val="2"/>
      </rPr>
      <t xml:space="preserve"> </t>
    </r>
    <r>
      <rPr>
        <b/>
        <i/>
        <sz val="10"/>
        <rFont val="Arial"/>
        <family val="2"/>
      </rPr>
      <t xml:space="preserve">Se recomienda cierre del hallazgo.
</t>
    </r>
    <r>
      <rPr>
        <b/>
        <sz val="10"/>
        <rFont val="Arial"/>
        <family val="2"/>
      </rPr>
      <t xml:space="preserve">
25/07/2023:</t>
    </r>
    <r>
      <rPr>
        <sz val="10"/>
        <rFont val="Arial"/>
        <family val="2"/>
      </rPr>
      <t xml:space="preserve"> El proceso no realiza autoevaluación de la acción, se realizará  seguimiento con base en el Plan Anual de Auditoría.</t>
    </r>
    <r>
      <rPr>
        <b/>
        <i/>
        <sz val="10"/>
        <rFont val="Arial"/>
        <family val="2"/>
      </rPr>
      <t xml:space="preserve"> Continúa en proceso.
24/04/2023</t>
    </r>
    <r>
      <rPr>
        <sz val="10"/>
        <rFont val="Arial"/>
        <family val="2"/>
      </rPr>
      <t>: El proceso no presenta autoevaluación para este seguimiento, como aún se encuentra en términos se validará en el próximo seguimiento con base en al plan anual de auditoría</t>
    </r>
    <r>
      <rPr>
        <b/>
        <i/>
        <sz val="10"/>
        <rFont val="Arial"/>
        <family val="2"/>
      </rPr>
      <t xml:space="preserve">. Continua en proceso.
</t>
    </r>
    <r>
      <rPr>
        <b/>
        <sz val="10"/>
        <rFont val="Arial"/>
        <family val="2"/>
      </rPr>
      <t xml:space="preserve">04/01/2023: </t>
    </r>
    <r>
      <rPr>
        <sz val="10"/>
        <rFont val="Arial"/>
        <family val="2"/>
      </rPr>
      <t>Aún no hay autoevaluación por parte del proceso, como esta acción se encuentra dentro de fechas de ejecución, se realizará seguimiento con base en el PAA de 2023 en el marco de auditoría de MSPI. Continúa en proceso.</t>
    </r>
  </si>
  <si>
    <t>T.2.1.2.En el Manual de Políticas de la Información se evidencian lineamientos de controles criptográficos, pero no se observa el desarrollo en protección y tiempo de vida de las llaves criptográficas</t>
  </si>
  <si>
    <t>No se cuenta con un plan de trabajo para la implementación de controles criptográficos</t>
  </si>
  <si>
    <t>Informe de los controles criptográficos empleados en la Entidad</t>
  </si>
  <si>
    <t>Informe de controles criptográficos.</t>
  </si>
  <si>
    <t>Informe entregado/Informe aprobado) *100</t>
  </si>
  <si>
    <r>
      <rPr>
        <b/>
        <sz val="10"/>
        <rFont val="Arial"/>
        <family val="2"/>
      </rPr>
      <t>31/03/2023</t>
    </r>
    <r>
      <rPr>
        <sz val="10"/>
        <rFont val="Arial"/>
        <family val="2"/>
      </rPr>
      <t>: Continua en proceso</t>
    </r>
  </si>
  <si>
    <t>T.3.1.2. y T.3.1.4.Con base en la visita en sitio se evidenció en el cuarto eléctrico que faltan acondicionamiento del aseo, y presenta un riesgo latente de condiciones ambientales que se pueden dar por lluvias y presentar cortos eléctricos, generando riesgos de seguridad, y a su vez, actualmente no cuenta con seguridad para ingreso, aun cuando esta situación se evidenció como materialización del riesgo en al marco de esta auditoría por falta de control de acceso y por condiciones del cuarto eléctrico de la Entidad.</t>
  </si>
  <si>
    <t>Falta de mantenimiento eléctrico y locativo al cuarto eléctrico</t>
  </si>
  <si>
    <t>Elaborar un Informe de las condiciones y recomendaciones para el cuarto eléctrico</t>
  </si>
  <si>
    <t>Informe de condiciones y recomendaciones para el cuarto eléctrico</t>
  </si>
  <si>
    <r>
      <t xml:space="preserve">25/07/2023: </t>
    </r>
    <r>
      <rPr>
        <sz val="10"/>
        <rFont val="Arial"/>
        <family val="2"/>
      </rPr>
      <t xml:space="preserve">Se evidencia cumplimiento con la ejecución de la acción, en la próxima auditoría de MSPI se validará nuevamente las condiciones del cuarto eléctrico. </t>
    </r>
    <r>
      <rPr>
        <b/>
        <i/>
        <sz val="10"/>
        <rFont val="Arial"/>
        <family val="2"/>
      </rPr>
      <t>Se recomienda cierre del hallazgo.
24/04/2023</t>
    </r>
    <r>
      <rPr>
        <sz val="10"/>
        <rFont val="Arial"/>
        <family val="2"/>
      </rPr>
      <t xml:space="preserve">: El proceso no presenta autoevaluación para este seguimiento, como aún se encuentra en términos se validará en el próximo seguimiento con base en al plan anual de auditoría. </t>
    </r>
    <r>
      <rPr>
        <b/>
        <i/>
        <sz val="10"/>
        <rFont val="Arial"/>
        <family val="2"/>
      </rPr>
      <t xml:space="preserve">Continua en proceso.
</t>
    </r>
    <r>
      <rPr>
        <b/>
        <sz val="10"/>
        <rFont val="Arial"/>
        <family val="2"/>
      </rPr>
      <t xml:space="preserve">04/01/2023: </t>
    </r>
    <r>
      <rPr>
        <sz val="10"/>
        <rFont val="Arial"/>
        <family val="2"/>
      </rPr>
      <t>Aún no hay autoevaluación por parte del proceso, como esta acción se encuentra dentro de fechas de ejecución, se realizará seguimiento con base en el PAA de 2023 en el marco de auditoría de MSPI. Continúa en proceso.</t>
    </r>
  </si>
  <si>
    <t xml:space="preserve">T.3.2.2.Aún no se evidencia actualización de cableado estructurado de casitas, y a su vez puntos de red certificados en la Entidad toda vez que en esta área la prestación del servicio de red en ocasiones es intermitente. </t>
  </si>
  <si>
    <t>Obsolescencia de la red LAN de Casitas</t>
  </si>
  <si>
    <t>Elaborar un Informe de condiciones y recomendaciones para la red LAN de casitas</t>
  </si>
  <si>
    <t>Informe de condiciones y recomendaciones para la red LAN de casitas</t>
  </si>
  <si>
    <t>31/03/2023
31/10/2023</t>
  </si>
  <si>
    <r>
      <rPr>
        <b/>
        <sz val="10"/>
        <rFont val="Arial"/>
        <family val="2"/>
      </rPr>
      <t>31/03/2023</t>
    </r>
    <r>
      <rPr>
        <sz val="10"/>
        <rFont val="Arial"/>
        <family val="2"/>
      </rPr>
      <t xml:space="preserve">: Continua en proceso
31/10/2023: Los recursos asignados a la Oficina de TIC no son suficientes para suplir todas las necesidades que se requieren a nivel de tecnología. </t>
    </r>
  </si>
  <si>
    <t>30/11/2023
25/10/2023
25/07/2023
24/04/2023
4/01/2023</t>
  </si>
  <si>
    <r>
      <t xml:space="preserve">30/11/2023: </t>
    </r>
    <r>
      <rPr>
        <sz val="10"/>
        <rFont val="Arial"/>
        <family val="2"/>
      </rPr>
      <t>El proceso presenta informe técnico de la red LAN de casitas donde presenta los estudios técnicos realizados y las recomendaciones correspondientes a segui, se evidencia cumplimiento de la acción descrita</t>
    </r>
    <r>
      <rPr>
        <b/>
        <sz val="10"/>
        <rFont val="Arial"/>
        <family val="2"/>
      </rPr>
      <t xml:space="preserve">. </t>
    </r>
    <r>
      <rPr>
        <b/>
        <i/>
        <sz val="10"/>
        <rFont val="Arial"/>
        <family val="2"/>
      </rPr>
      <t>Se recomienda el cierre del hallazgo.</t>
    </r>
    <r>
      <rPr>
        <b/>
        <sz val="10"/>
        <rFont val="Arial"/>
        <family val="2"/>
      </rPr>
      <t xml:space="preserve">
25/10/2023: </t>
    </r>
    <r>
      <rPr>
        <sz val="10"/>
        <rFont val="Arial"/>
        <family val="2"/>
      </rPr>
      <t>El proceso no presenta autoevaluación se validará en el próximo seguimiento en el marco del PAA,</t>
    </r>
    <r>
      <rPr>
        <b/>
        <sz val="10"/>
        <rFont val="Arial"/>
        <family val="2"/>
      </rPr>
      <t xml:space="preserve"> </t>
    </r>
    <r>
      <rPr>
        <b/>
        <i/>
        <sz val="10"/>
        <rFont val="Arial"/>
        <family val="2"/>
      </rPr>
      <t xml:space="preserve">Continúa en proceso.
</t>
    </r>
    <r>
      <rPr>
        <b/>
        <sz val="10"/>
        <rFont val="Arial"/>
        <family val="2"/>
      </rPr>
      <t xml:space="preserve">
25/07/2023: </t>
    </r>
    <r>
      <rPr>
        <sz val="10"/>
        <rFont val="Arial"/>
        <family val="2"/>
      </rPr>
      <t>El proceso no realiza autoevaluación de la acción, se realizará  seguimiento con base en el Plan Anual de Auditoría</t>
    </r>
    <r>
      <rPr>
        <b/>
        <sz val="10"/>
        <rFont val="Arial"/>
        <family val="2"/>
      </rPr>
      <t xml:space="preserve">. </t>
    </r>
    <r>
      <rPr>
        <b/>
        <i/>
        <sz val="10"/>
        <rFont val="Arial"/>
        <family val="2"/>
      </rPr>
      <t>Continúa en proceso.
24/04/2023</t>
    </r>
    <r>
      <rPr>
        <sz val="10"/>
        <rFont val="Arial"/>
        <family val="2"/>
      </rPr>
      <t>: El proceso no presenta autoevaluación para este seguimiento, como aún se encuentra en términos se validará en el próximo seguimiento con base en al plan anual de auditoría.</t>
    </r>
    <r>
      <rPr>
        <b/>
        <i/>
        <sz val="10"/>
        <rFont val="Arial"/>
        <family val="2"/>
      </rPr>
      <t xml:space="preserve"> Continua en proceso.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sz val="10"/>
        <rFont val="Arial"/>
        <family val="2"/>
      </rPr>
      <t>Continúa en proceso.</t>
    </r>
  </si>
  <si>
    <t>T.3.2.4.Actualmente se encuentra Help People sin funcionamiento. Es decir, la nueva herramienta para mesa de ayuda aún no se ha socializado a funcionarios y en cuanto al mantenimiento preventivo de equipos no se evidenció un cronograma y ejecución de este.</t>
  </si>
  <si>
    <t>No se cuenta con contrato de mantenimiento preventivo y correctivo vigente</t>
  </si>
  <si>
    <t>Elaborar un plan priorizado de mantenimiento preventivo mientras no se cuente con contrato vigente</t>
  </si>
  <si>
    <t xml:space="preserve">Plan priorizado de mantenimiento  preventivo </t>
  </si>
  <si>
    <t>(Plan implementado/ Plan elaborado)*100%</t>
  </si>
  <si>
    <t>porcentaje</t>
  </si>
  <si>
    <r>
      <rPr>
        <b/>
        <sz val="10"/>
        <rFont val="Arial"/>
        <family val="2"/>
      </rPr>
      <t xml:space="preserve">31/03/2023: </t>
    </r>
    <r>
      <rPr>
        <sz val="10"/>
        <rFont val="Arial"/>
        <family val="2"/>
      </rPr>
      <t xml:space="preserve">Continua en proceso
</t>
    </r>
    <r>
      <rPr>
        <b/>
        <sz val="10"/>
        <rFont val="Arial"/>
        <family val="2"/>
      </rPr>
      <t>02/10/2023</t>
    </r>
    <r>
      <rPr>
        <sz val="10"/>
        <rFont val="Arial"/>
        <family val="2"/>
      </rPr>
      <t xml:space="preserve">: Se realizó e implement''o el plan de mantenimiento preventivo a equipos de usuario final. Se solicita cierre de la acción </t>
    </r>
  </si>
  <si>
    <r>
      <t xml:space="preserve">25/10/2023: </t>
    </r>
    <r>
      <rPr>
        <sz val="10"/>
        <rFont val="Arial"/>
        <family val="2"/>
      </rPr>
      <t>Se evidenció Plan Priorizado de Mantenimiento TIC - Usuario final del mes de julio, se evidenció ejecución del mes de agosto</t>
    </r>
    <r>
      <rPr>
        <b/>
        <sz val="10"/>
        <rFont val="Arial"/>
        <family val="2"/>
      </rPr>
      <t xml:space="preserve">, </t>
    </r>
    <r>
      <rPr>
        <b/>
        <i/>
        <sz val="10"/>
        <rFont val="Arial"/>
        <family val="2"/>
      </rPr>
      <t xml:space="preserve">Se recomienda cierre del hallazgo.
</t>
    </r>
    <r>
      <rPr>
        <b/>
        <sz val="10"/>
        <rFont val="Arial"/>
        <family val="2"/>
      </rPr>
      <t xml:space="preserve">
25/07/2023: </t>
    </r>
    <r>
      <rPr>
        <sz val="10"/>
        <rFont val="Arial"/>
        <family val="2"/>
      </rPr>
      <t>Se evidencia documento de "Plan Priorizado de Mantenimiento TIC - Usuario final_V2". Sin embargo, a la fecha no se define lo que se va a realizar si ejecutar el plan o contar con contrato de mantenimiento, por lo tanto, no se puede dar cierre al hallazgo.</t>
    </r>
    <r>
      <rPr>
        <b/>
        <sz val="10"/>
        <rFont val="Arial"/>
        <family val="2"/>
      </rPr>
      <t xml:space="preserve"> </t>
    </r>
    <r>
      <rPr>
        <b/>
        <i/>
        <sz val="10"/>
        <rFont val="Arial"/>
        <family val="2"/>
      </rPr>
      <t xml:space="preserve">Continua en proceso.
</t>
    </r>
    <r>
      <rPr>
        <b/>
        <sz val="10"/>
        <rFont val="Arial"/>
        <family val="2"/>
      </rPr>
      <t>24/04/2023</t>
    </r>
    <r>
      <rPr>
        <sz val="10"/>
        <rFont val="Arial"/>
        <family val="2"/>
      </rPr>
      <t>: El proceso no presenta autoevaluación para este seguimiento, como aún se encuentra en términos se validará en el próximo seguimiento con base en al plan anual de auditoría.</t>
    </r>
    <r>
      <rPr>
        <b/>
        <i/>
        <sz val="10"/>
        <rFont val="Arial"/>
        <family val="2"/>
      </rPr>
      <t xml:space="preserve"> Continua en proceso.
</t>
    </r>
    <r>
      <rPr>
        <b/>
        <sz val="10"/>
        <rFont val="Arial"/>
        <family val="2"/>
      </rPr>
      <t>04/01/2023:</t>
    </r>
    <r>
      <rPr>
        <b/>
        <i/>
        <sz val="10"/>
        <rFont val="Arial"/>
        <family val="2"/>
      </rPr>
      <t xml:space="preserve"> </t>
    </r>
    <r>
      <rPr>
        <sz val="10"/>
        <rFont val="Arial"/>
        <family val="2"/>
      </rPr>
      <t>Aún no hay autoevaluación por parte del proceso, como esta acción se encuentra dentro de fechas de ejecución, se realizará seguimiento con base en el PAA de 2023 en el marco de auditoría de MSPI.</t>
    </r>
    <r>
      <rPr>
        <b/>
        <i/>
        <sz val="10"/>
        <rFont val="Arial"/>
        <family val="2"/>
      </rPr>
      <t xml:space="preserve"> Continúa en proceso.</t>
    </r>
  </si>
  <si>
    <t xml:space="preserve">T.3.2.9.Contar con un mecanismo para evitar el uso no autorizado de periféricos (ej. impresoras), ítem c) del control. </t>
  </si>
  <si>
    <t>No se tiene documentado el mecanismo implementado para el uso de los periféricos</t>
  </si>
  <si>
    <t>Elaborar informe de los lineamientos implementados para evitar el uso de periféricos no autorizado</t>
  </si>
  <si>
    <t xml:space="preserve">Informe sobre lineamientos implementados </t>
  </si>
  <si>
    <r>
      <t>25/07/2023:</t>
    </r>
    <r>
      <rPr>
        <sz val="10"/>
        <rFont val="Arial"/>
        <family val="2"/>
      </rPr>
      <t xml:space="preserve"> Se evidencia documento de "Aseguramiento impresoras ". Se evidencia cumplimiento de la acción, sin embargo, se volverá a validar en la auditoría de MSPI.</t>
    </r>
    <r>
      <rPr>
        <b/>
        <sz val="10"/>
        <rFont val="Arial"/>
        <family val="2"/>
      </rPr>
      <t xml:space="preserve"> </t>
    </r>
    <r>
      <rPr>
        <b/>
        <i/>
        <sz val="10"/>
        <rFont val="Arial"/>
        <family val="2"/>
      </rPr>
      <t>Se recomienda cierre del hallazgo.
24/04/2023</t>
    </r>
    <r>
      <rPr>
        <sz val="10"/>
        <rFont val="Arial"/>
        <family val="2"/>
      </rPr>
      <t xml:space="preserve">: El proceso no presenta autoevaluación para este seguimiento, como aún se encuentra en términos se validará en el próximo seguimiento con base en al plan anual de auditoría. </t>
    </r>
    <r>
      <rPr>
        <b/>
        <i/>
        <sz val="10"/>
        <rFont val="Arial"/>
        <family val="2"/>
      </rPr>
      <t xml:space="preserve">Continua en proceso.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</si>
  <si>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T.4.1.3.No se cuenta aún con un Capacity Planning que tenga en cuenta las variables del control y que contemple gestión de capacidad con análisis de desempeño, historial, planes de expansión de servicios, migraciones a nube, ancho de banda, etc., donde esta categoría de la planificación tenga más preponderancia</t>
  </si>
  <si>
    <t>Debilidad en la elaboración de un documento que contemple la gestión de capacidades de la infraestructura TI</t>
  </si>
  <si>
    <t>Elaborar un Capacity Planning</t>
  </si>
  <si>
    <t>Un capacity Planning elaborado</t>
  </si>
  <si>
    <r>
      <rPr>
        <b/>
        <sz val="10"/>
        <rFont val="Arial"/>
        <family val="2"/>
      </rPr>
      <t>31/03/2023:</t>
    </r>
    <r>
      <rPr>
        <sz val="10"/>
        <rFont val="Arial"/>
        <family val="2"/>
      </rPr>
      <t xml:space="preserve"> Se presenta un avance con la capacidad actual necesidades de almacenamiento y estado de la infraestructura.
</t>
    </r>
    <r>
      <rPr>
        <b/>
        <sz val="10"/>
        <rFont val="Arial"/>
        <family val="2"/>
      </rPr>
      <t>31/10/2023</t>
    </r>
    <r>
      <rPr>
        <sz val="10"/>
        <rFont val="Arial"/>
        <family val="2"/>
      </rPr>
      <t>: Se elabora y aprueba capacity planing por parte del jefe de la Oficina TIC, describiendo la situación actual y necesidades futuras. Se solicita cierre de la acción.</t>
    </r>
  </si>
  <si>
    <r>
      <t xml:space="preserve">30/11/2023: </t>
    </r>
    <r>
      <rPr>
        <sz val="10"/>
        <rFont val="Arial"/>
        <family val="2"/>
      </rPr>
      <t>Se evidencia documento de plan de gestión de la capacidad de TI, el cual corresponde con la acción propuesta.</t>
    </r>
    <r>
      <rPr>
        <b/>
        <sz val="10"/>
        <rFont val="Arial"/>
        <family val="2"/>
      </rPr>
      <t xml:space="preserve"> </t>
    </r>
    <r>
      <rPr>
        <b/>
        <i/>
        <sz val="10"/>
        <rFont val="Arial"/>
        <family val="2"/>
      </rPr>
      <t xml:space="preserve">Se recomienda el cierre del hallazgo.
</t>
    </r>
    <r>
      <rPr>
        <b/>
        <sz val="10"/>
        <rFont val="Arial"/>
        <family val="2"/>
      </rPr>
      <t xml:space="preserve">
25/10/2023:</t>
    </r>
    <r>
      <rPr>
        <sz val="10"/>
        <rFont val="Arial"/>
        <family val="2"/>
      </rPr>
      <t xml:space="preserve"> El proceso no realiza autoevaluación de la acción, se realizará  seguimiento con base en el Plan Anual de Auditoría.</t>
    </r>
    <r>
      <rPr>
        <b/>
        <sz val="10"/>
        <rFont val="Arial"/>
        <family val="2"/>
      </rPr>
      <t xml:space="preserve"> </t>
    </r>
    <r>
      <rPr>
        <b/>
        <i/>
        <sz val="10"/>
        <rFont val="Arial"/>
        <family val="2"/>
      </rPr>
      <t xml:space="preserve">Continúa en proceso.
</t>
    </r>
    <r>
      <rPr>
        <b/>
        <sz val="10"/>
        <rFont val="Arial"/>
        <family val="2"/>
      </rPr>
      <t xml:space="preserve">
25/07/2023: </t>
    </r>
    <r>
      <rPr>
        <sz val="10"/>
        <rFont val="Arial"/>
        <family val="2"/>
      </rPr>
      <t>El proceso no realiza autoevaluación de la acción, se realizará  seguimiento con base en el Plan Anual de Auditoría.</t>
    </r>
    <r>
      <rPr>
        <b/>
        <sz val="10"/>
        <rFont val="Arial"/>
        <family val="2"/>
      </rPr>
      <t xml:space="preserve"> </t>
    </r>
    <r>
      <rPr>
        <b/>
        <i/>
        <sz val="10"/>
        <rFont val="Arial"/>
        <family val="2"/>
      </rPr>
      <t>Continúa en proceso.
24/04/2023</t>
    </r>
    <r>
      <rPr>
        <sz val="10"/>
        <rFont val="Arial"/>
        <family val="2"/>
      </rPr>
      <t xml:space="preserve">: Se evidencia documento de avance de capacidad actual, se validará en el próximo seguimiento que se encuentre complemento con la capacidad futura, se encuentra en términos de cumplimiento. </t>
    </r>
    <r>
      <rPr>
        <b/>
        <i/>
        <sz val="10"/>
        <rFont val="Arial"/>
        <family val="2"/>
      </rPr>
      <t xml:space="preserve">Continúa en proceso.
</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</si>
  <si>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 xml:space="preserve">T.4.4.1.Falta ampliar el correlacionador de eventos SIEM a todos los sistemas de la Entidad. </t>
  </si>
  <si>
    <t>El afinamiento de la herramienta se encuentra en proceso, su tiempo de implementación lleva corto tiempo.</t>
  </si>
  <si>
    <t>Afinamiento de la herramienta incluyendo la ingesta de datos con los Sistemas de Información</t>
  </si>
  <si>
    <t>Informe de implementación del SIEM</t>
  </si>
  <si>
    <r>
      <rPr>
        <b/>
        <sz val="10"/>
        <rFont val="Arial"/>
        <family val="2"/>
      </rPr>
      <t>31/03/2023</t>
    </r>
    <r>
      <rPr>
        <sz val="10"/>
        <rFont val="Arial"/>
        <family val="2"/>
      </rPr>
      <t xml:space="preserve">: Se presenta un avance con la capacidad actual necesidades de almacenamiento y estado de la infraestructura.
</t>
    </r>
    <r>
      <rPr>
        <b/>
        <sz val="10"/>
        <rFont val="Arial"/>
        <family val="2"/>
      </rPr>
      <t>19/07/2023:</t>
    </r>
    <r>
      <rPr>
        <sz val="10"/>
        <rFont val="Arial"/>
        <family val="2"/>
      </rPr>
      <t xml:space="preserve"> El SIEM estuvo en producción hasta marzo, no osbtante, por el alto consumo de credito se debio apagar hasta que no se hiciera la compra de mas creditos que permitieran seguir funcionando y subiendo servicios criticos a la nube Aure. Por el momento, se monitorean amenazas y eventos de seguridad por medio de microsoft security/defender. Se solicita cierre de la acción, aunque no este ne producción, hasta marzo estaba integrado con logs de sicapital, orfeo y herramientas de seguridad.</t>
    </r>
  </si>
  <si>
    <r>
      <t xml:space="preserve">25/10/2023: </t>
    </r>
    <r>
      <rPr>
        <sz val="10"/>
        <rFont val="Arial"/>
        <family val="2"/>
      </rPr>
      <t>El proceso no presenta autoevaluación sin embargo,  con base en la evaluación anterior se justifica su no funcionamiento en el momento, el  marco del auditoría de MSPI se validará nuevamente cual correlacionador de eventos se tiene actualmente.</t>
    </r>
    <r>
      <rPr>
        <b/>
        <i/>
        <sz val="10"/>
        <rFont val="Arial"/>
        <family val="2"/>
      </rPr>
      <t xml:space="preserve"> Se recomienda el cierre del hallazgo</t>
    </r>
    <r>
      <rPr>
        <sz val="10"/>
        <rFont val="Arial"/>
        <family val="2"/>
      </rPr>
      <t xml:space="preserve">.
</t>
    </r>
    <r>
      <rPr>
        <b/>
        <sz val="10"/>
        <rFont val="Arial"/>
        <family val="2"/>
      </rPr>
      <t xml:space="preserve">
25/07/2023: </t>
    </r>
    <r>
      <rPr>
        <sz val="10"/>
        <rFont val="Arial"/>
        <family val="2"/>
      </rPr>
      <t>El proceso manifiesta que actualmente no se está utilizando, es decir el hallazgo aún no se mitiga y la acción no se está cumpliendo, es importante que el proceso presente solución y/o alternativa, aún se encuentra en fecha de cumplimiento, por lo que se realizará  seguimiento con base en el Plan Anual de Auditoría.</t>
    </r>
    <r>
      <rPr>
        <b/>
        <i/>
        <sz val="10"/>
        <rFont val="Arial"/>
        <family val="2"/>
      </rPr>
      <t xml:space="preserve"> Continúa en proceso.
24/04/2023:</t>
    </r>
    <r>
      <rPr>
        <sz val="10"/>
        <rFont val="Arial"/>
        <family val="2"/>
      </rPr>
      <t xml:space="preserve"> Se evidencia documento de avance de afinamiento del SIEM, como aún se encuentra en términos se procederá a validar en el próximo seguimiento.</t>
    </r>
    <r>
      <rPr>
        <b/>
        <i/>
        <sz val="10"/>
        <rFont val="Arial"/>
        <family val="2"/>
      </rPr>
      <t xml:space="preserve"> Continúa en proceso.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</si>
  <si>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T.5.1.1.Falta validar la aplicación de las políticas de contraseñas toda vez que, para algunos usuarios de la OCI, no está solicitando actualización de contraseñas y las políticas de actualización por ejemplo de Wallpaper, no se cumplen igual para todos</t>
  </si>
  <si>
    <t>Debilidad en la implementación de políticas de contraseñas para usuarios finales</t>
  </si>
  <si>
    <t>Elaborar un plan de intervención a los equipos de OCI para verificar  las políticas aplicadas desde el servidor de dominio.</t>
  </si>
  <si>
    <t xml:space="preserve">Informe de implementación de políticas de contraseñas </t>
  </si>
  <si>
    <r>
      <rPr>
        <b/>
        <sz val="10"/>
        <rFont val="Arial"/>
        <family val="2"/>
      </rPr>
      <t>31/03/2023:</t>
    </r>
    <r>
      <rPr>
        <sz val="10"/>
        <rFont val="Arial"/>
        <family val="2"/>
      </rPr>
      <t xml:space="preserve"> Se presenta un avance con la capacidad actual necesidades de almacenamiento y estado de la infraestructura.
</t>
    </r>
    <r>
      <rPr>
        <b/>
        <sz val="10"/>
        <rFont val="Arial"/>
        <family val="2"/>
      </rPr>
      <t>02/10/2023</t>
    </r>
    <r>
      <rPr>
        <sz val="10"/>
        <rFont val="Arial"/>
        <family val="2"/>
      </rPr>
      <t xml:space="preserve">: Se presenta informe de riesgos del mes de mayo, donde se evidencia la configuracion de politicas al usuario final. Se comprueba con la OCI que los usuarios pueden gestionar la contraseña desde el dominio. EL MSPI indica la autogestion de contraseña sin especificar el modo. Con los recursos actuales de la Entidad, ya se puede autogestionar las contraseñas desde el Dominio. Se solicita cierre de la accion.
</t>
    </r>
  </si>
  <si>
    <r>
      <t xml:space="preserve">25/10/2023: </t>
    </r>
    <r>
      <rPr>
        <sz val="10"/>
        <rFont val="Arial"/>
        <family val="2"/>
      </rPr>
      <t>Se evidenció informe de implementación de autogestión de contraseñas usuario final,</t>
    </r>
    <r>
      <rPr>
        <b/>
        <sz val="10"/>
        <rFont val="Arial"/>
        <family val="2"/>
      </rPr>
      <t xml:space="preserve">  </t>
    </r>
    <r>
      <rPr>
        <b/>
        <i/>
        <sz val="10"/>
        <rFont val="Arial"/>
        <family val="2"/>
      </rPr>
      <t xml:space="preserve">Se recomienda cierre del hallazgo. 
</t>
    </r>
    <r>
      <rPr>
        <b/>
        <sz val="10"/>
        <rFont val="Arial"/>
        <family val="2"/>
      </rPr>
      <t xml:space="preserve">
25/07/2023: </t>
    </r>
    <r>
      <rPr>
        <sz val="10"/>
        <rFont val="Arial"/>
        <family val="2"/>
      </rPr>
      <t xml:space="preserve">Se evidencia lineamientos de política de contraseñas, sin embargo al validar en la OCI actualmente NO a todos los funcionarios les está aplicando esta política, por lo tanto, no se da cierre del hallazgo. aún se encuentra en fecha de cumplimiento, por lo que se realizará nuevamente seguimiento con base en el Plan Anual de Auditorías. </t>
    </r>
    <r>
      <rPr>
        <b/>
        <i/>
        <sz val="10"/>
        <rFont val="Arial"/>
        <family val="2"/>
      </rPr>
      <t>Continúa en proceso.
24/04/2023:</t>
    </r>
    <r>
      <rPr>
        <sz val="10"/>
        <rFont val="Arial"/>
        <family val="2"/>
      </rPr>
      <t xml:space="preserve"> El proceso presenta autoevaluación, al validar evidencias no las hay; sin embargo, como se encuentra en términos de fecha se validará en el próximo seguimiento. </t>
    </r>
    <r>
      <rPr>
        <b/>
        <i/>
        <sz val="10"/>
        <rFont val="Arial"/>
        <family val="2"/>
      </rPr>
      <t xml:space="preserve">Continúa en proceso.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sz val="10"/>
        <rFont val="Arial"/>
        <family val="2"/>
      </rPr>
      <t>Continúa en proceso.</t>
    </r>
  </si>
  <si>
    <t xml:space="preserve">T.5.1.2.Debilidad en los mecanismos de requerimientos técnicos para la conexión segura como lo establece los ítems del control del modelo. </t>
  </si>
  <si>
    <t>Debilidad en lo controles de acceso a la red de datos y comunicaciones de la entidad</t>
  </si>
  <si>
    <t>Informe de implementación de control de acceso a la RED</t>
  </si>
  <si>
    <t xml:space="preserve">Informe de los controles de acceso implementados </t>
  </si>
  <si>
    <t>T.5.2.3.De acuerdo con el literal: "d) definir las consideraciones legales, los requisitos para firmas electrónicas"; no se evidencian lineamientos técnicos o administrativos para uso de firma electrónica.</t>
  </si>
  <si>
    <t>No se cuenta con lineamientos para para el uso de firmas electrónicas</t>
  </si>
  <si>
    <t>Elaborar un Informe para el uso o  implementación de firmas electrónicas</t>
  </si>
  <si>
    <t>Informe de uso o implementación de firmas digitales</t>
  </si>
  <si>
    <t>Gestión Tecnológica y de la Información - Gestión Documental</t>
  </si>
  <si>
    <r>
      <t xml:space="preserve">25/07/2023: </t>
    </r>
    <r>
      <rPr>
        <sz val="10"/>
        <rFont val="Arial"/>
        <family val="2"/>
      </rPr>
      <t xml:space="preserve">Se evidencia procedimiento </t>
    </r>
    <r>
      <rPr>
        <i/>
        <sz val="10"/>
        <rFont val="Arial"/>
        <family val="2"/>
      </rPr>
      <t>"GDO-PC-17 V1 Gestión de correspondencia"</t>
    </r>
    <r>
      <rPr>
        <sz val="10"/>
        <rFont val="Arial"/>
        <family val="2"/>
      </rPr>
      <t xml:space="preserve"> de fecha enero de 2023, hay una parte en el "</t>
    </r>
    <r>
      <rPr>
        <i/>
        <sz val="10"/>
        <rFont val="Arial"/>
        <family val="2"/>
      </rPr>
      <t>capitulo 5.4. Lineamientos para Correspondencia Interna y enviada</t>
    </r>
    <r>
      <rPr>
        <sz val="10"/>
        <rFont val="Arial"/>
        <family val="2"/>
      </rPr>
      <t>" que habla de firmas digitales, es importante contar con lineamientos para que los funcionarios conozcan la aplicabilidad de estas y sus beneficios y/o reservas (pro-contra) y realizar etapas de sensibilización., en la próxima auditoría de MSPI definida en el PAA se realizará esta validación nuevamente</t>
    </r>
    <r>
      <rPr>
        <b/>
        <sz val="10"/>
        <rFont val="Arial"/>
        <family val="2"/>
      </rPr>
      <t xml:space="preserve">. </t>
    </r>
    <r>
      <rPr>
        <b/>
        <i/>
        <sz val="10"/>
        <rFont val="Arial"/>
        <family val="2"/>
      </rPr>
      <t xml:space="preserve">Se recomienda cierre del hallazgo. 
</t>
    </r>
    <r>
      <rPr>
        <b/>
        <sz val="10"/>
        <rFont val="Arial"/>
        <family val="2"/>
      </rPr>
      <t xml:space="preserve">
24/04/2023</t>
    </r>
    <r>
      <rPr>
        <sz val="10"/>
        <rFont val="Arial"/>
        <family val="2"/>
      </rPr>
      <t xml:space="preserve">: El proceso no presenta autoevaluación para este seguimiento, como aún se encuentra en términos se validará en el próximo seguimiento con base en al plan anual de auditoría. </t>
    </r>
    <r>
      <rPr>
        <b/>
        <i/>
        <sz val="10"/>
        <rFont val="Arial"/>
        <family val="2"/>
      </rPr>
      <t xml:space="preserve">Continua en proceso.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sz val="10"/>
        <rFont val="Arial"/>
        <family val="2"/>
      </rPr>
      <t>Continúa en proceso.</t>
    </r>
  </si>
  <si>
    <t>T.6.1.1.En cumplimiento del literal: "f) establecer los requisitos exigidos por otros controles de seguridad, (interfaces con el ingreso o seguimiento, o los sistemas de detección de fuga de datos)", la entidad aún no cuenta con DLP (Data Lost Protection) en producción que permita detectar las posibles fugas de información.</t>
  </si>
  <si>
    <t>No se ha implementado el DLP para prevenir las fugas de información</t>
  </si>
  <si>
    <t>Implementar un plan de trabajo para la implementación del DLP</t>
  </si>
  <si>
    <t>Informe de implementación del DLP</t>
  </si>
  <si>
    <r>
      <rPr>
        <b/>
        <sz val="10"/>
        <rFont val="Arial"/>
        <family val="2"/>
      </rPr>
      <t>31/03/2023:</t>
    </r>
    <r>
      <rPr>
        <sz val="10"/>
        <rFont val="Arial"/>
        <family val="2"/>
      </rPr>
      <t xml:space="preserve"> Se realiza seguimiento en enero, febrero y marzo, desde la gestión de riesgos del proceso, numeral 1.5 de los informes anexos como evidencia. Se realizaron pruebas con las etiquetas definidas en el nombre del archivo digital y dentro del cuerpo del documento digital. Continua en proceso.
</t>
    </r>
    <r>
      <rPr>
        <b/>
        <sz val="10"/>
        <rFont val="Arial"/>
        <family val="2"/>
      </rPr>
      <t xml:space="preserve">02/10/2023: </t>
    </r>
    <r>
      <rPr>
        <sz val="10"/>
        <rFont val="Arial"/>
        <family val="2"/>
      </rPr>
      <t>Se realizó las prubeas e implementación del DLP de acuerdo con el alcance ofrecido por la herramienta de TrendMicro. Se solicita cierre de la acción.</t>
    </r>
  </si>
  <si>
    <t>31/10/2023
25/07/2023
24/04/2023
4/01/2023</t>
  </si>
  <si>
    <r>
      <t>31/10/2023</t>
    </r>
    <r>
      <rPr>
        <sz val="10"/>
        <rFont val="Arial"/>
        <family val="2"/>
      </rPr>
      <t>: Se evidenció acta de agosto donde se manifiesta la implementación de DLP fase 1, y documento que da fe de la implementación del DLP, lo que significa que cumple con la acción, en el marco de la auditoría de MSPI se validará este alcance.</t>
    </r>
    <r>
      <rPr>
        <b/>
        <sz val="10"/>
        <rFont val="Arial"/>
        <family val="2"/>
      </rPr>
      <t xml:space="preserve"> </t>
    </r>
    <r>
      <rPr>
        <b/>
        <i/>
        <sz val="10"/>
        <rFont val="Arial"/>
        <family val="2"/>
      </rPr>
      <t xml:space="preserve">Se recomienda cierre del hallazgo. 
</t>
    </r>
    <r>
      <rPr>
        <b/>
        <sz val="10"/>
        <rFont val="Arial"/>
        <family val="2"/>
      </rPr>
      <t xml:space="preserve">
25/07/2023: </t>
    </r>
    <r>
      <rPr>
        <sz val="10"/>
        <rFont val="Arial"/>
        <family val="2"/>
      </rPr>
      <t>Se evidencia avance en la implementación de DLP sin embargo, aún se encuentra en etapa de implementación, por lo tanto, el hallazgo no se cierra</t>
    </r>
    <r>
      <rPr>
        <b/>
        <sz val="10"/>
        <rFont val="Arial"/>
        <family val="2"/>
      </rPr>
      <t xml:space="preserve">. </t>
    </r>
    <r>
      <rPr>
        <b/>
        <i/>
        <sz val="10"/>
        <rFont val="Arial"/>
        <family val="2"/>
      </rPr>
      <t xml:space="preserve">Continúa en proceso.
</t>
    </r>
    <r>
      <rPr>
        <b/>
        <sz val="10"/>
        <rFont val="Arial"/>
        <family val="2"/>
      </rPr>
      <t>24/04/2023</t>
    </r>
    <r>
      <rPr>
        <sz val="10"/>
        <rFont val="Arial"/>
        <family val="2"/>
      </rPr>
      <t>: Se evidencia documentos de seguimiento a Anti-Malware correspondientes a enero, febrero, marzo, aún se encuentra en términos de fecha de cumplimiento, por lo tanto, en  el próximo seguimiento se valirá nuevamente junto con la acción propuesta "Implementar un plan de trabajo para la implementación del DLP"</t>
    </r>
    <r>
      <rPr>
        <b/>
        <i/>
        <sz val="10"/>
        <rFont val="Arial"/>
        <family val="2"/>
      </rPr>
      <t>. Continúa en proceso</t>
    </r>
    <r>
      <rPr>
        <sz val="10"/>
        <rFont val="Arial"/>
        <family val="2"/>
      </rPr>
      <t xml:space="preserve">.
</t>
    </r>
    <r>
      <rPr>
        <b/>
        <sz val="10"/>
        <rFont val="Arial"/>
        <family val="2"/>
      </rPr>
      <t>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</si>
  <si>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T.6.1.3.No se evidencian los lineamientos de autorización de firmas digitales o electrónicas; igualmente, falta la implementación de la Intranet institucional para aplicar control descrito en los literales a) y e).</t>
  </si>
  <si>
    <t>No se tiene implementada el intranet de la entidad</t>
  </si>
  <si>
    <t>Puesta en funcionamiento de la intranet</t>
  </si>
  <si>
    <t>Intranet implementada en la entidad</t>
  </si>
  <si>
    <r>
      <rPr>
        <b/>
        <sz val="10"/>
        <rFont val="Arial"/>
        <family val="2"/>
      </rPr>
      <t>31/03/2023</t>
    </r>
    <r>
      <rPr>
        <sz val="10"/>
        <rFont val="Arial"/>
        <family val="2"/>
      </rPr>
      <t>: La intranet se encuentra en producción a través del enlace https://intranet.uaesp.gov.co/.
Se solicita cierre de la acción.</t>
    </r>
  </si>
  <si>
    <r>
      <rPr>
        <b/>
        <sz val="10"/>
        <rFont val="Arial"/>
        <family val="2"/>
      </rPr>
      <t xml:space="preserve">24/04/2023: </t>
    </r>
    <r>
      <rPr>
        <sz val="10"/>
        <rFont val="Arial"/>
        <family val="2"/>
      </rPr>
      <t xml:space="preserve"> Se evidencia el funcionamiento de la Intranet, https://intranet.uaesp.gov.co/ , se evidencia cumplimiento de la acción propuesta.</t>
    </r>
    <r>
      <rPr>
        <b/>
        <i/>
        <sz val="10"/>
        <rFont val="Arial"/>
        <family val="2"/>
      </rPr>
      <t xml:space="preserve"> Se recomienda cierre del hallazgo.
</t>
    </r>
    <r>
      <rPr>
        <sz val="10"/>
        <rFont val="Arial"/>
        <family val="2"/>
      </rPr>
      <t xml:space="preserve">
</t>
    </r>
    <r>
      <rPr>
        <b/>
        <sz val="10"/>
        <rFont val="Arial"/>
        <family val="2"/>
      </rPr>
      <t xml:space="preserve">04/01/2023: </t>
    </r>
    <r>
      <rPr>
        <sz val="10"/>
        <rFont val="Arial"/>
        <family val="2"/>
      </rPr>
      <t xml:space="preserve">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</si>
  <si>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T.6.2.5.No se evidencia consolidado de las solicitudes, análisis y aprobación de los cambios, al igual que la aprobación de estos por parte de los usuarios y cumplimiento de los cronogramas establecidos. (Ej. ODO, Orfeo)</t>
  </si>
  <si>
    <t>Debilidad en la implementación del Manual de adquisición, mantenimiento y desarrollo seguro de software</t>
  </si>
  <si>
    <t>Realizar seguimiento de los cronogramas de desarrollo en la Reunión mensual de desarrollo de software</t>
  </si>
  <si>
    <t>Actas de Reunión realizadas</t>
  </si>
  <si>
    <t>(No de Actas de Reunión Desarrolladas / No de Actas de Desarrollo Planeadas en  periodo de tiempo)</t>
  </si>
  <si>
    <t> </t>
  </si>
  <si>
    <t>31/10/2023
31/03/2023</t>
  </si>
  <si>
    <r>
      <rPr>
        <b/>
        <sz val="10"/>
        <rFont val="Arial"/>
        <family val="2"/>
      </rPr>
      <t>31/03/2023:</t>
    </r>
    <r>
      <rPr>
        <sz val="10"/>
        <rFont val="Arial"/>
        <family val="2"/>
      </rPr>
      <t xml:space="preserve"> Se realiza reuniones de seguimiento mensual a los desarrollos en curso. Continua en proceso hasta fin de vigencia y fecha de terminación de la acción.
</t>
    </r>
    <r>
      <rPr>
        <b/>
        <sz val="10"/>
        <rFont val="Arial"/>
        <family val="2"/>
      </rPr>
      <t>31/10/2023</t>
    </r>
    <r>
      <rPr>
        <sz val="10"/>
        <rFont val="Arial"/>
        <family val="2"/>
      </rPr>
      <t>: Se realiza seguimiento mensual a los desarrollos verificando el estado actual de estos siguiendo las mejores practicas y requerimientos para desarollo seguro. Se solicita cierre de la acción.</t>
    </r>
  </si>
  <si>
    <r>
      <rPr>
        <b/>
        <sz val="10"/>
        <color rgb="FF000000"/>
        <rFont val="Arial"/>
        <family val="2"/>
      </rPr>
      <t xml:space="preserve">30/11/2023: </t>
    </r>
    <r>
      <rPr>
        <sz val="10"/>
        <color rgb="FF000000"/>
        <rFont val="Arial"/>
        <family val="2"/>
      </rPr>
      <t>El procesos allegó evidencias de actas de seguimiento de los desarrollos que se encuentran en proceso, se evidencia cumplimiento de lo descrito en la acción</t>
    </r>
    <r>
      <rPr>
        <b/>
        <sz val="10"/>
        <color rgb="FF000000"/>
        <rFont val="Arial"/>
        <family val="2"/>
      </rPr>
      <t xml:space="preserve">. </t>
    </r>
    <r>
      <rPr>
        <b/>
        <i/>
        <sz val="10"/>
        <color rgb="FF000000"/>
        <rFont val="Arial"/>
        <family val="2"/>
      </rPr>
      <t>Se recomienda cierre del hallazgo.</t>
    </r>
    <r>
      <rPr>
        <b/>
        <sz val="10"/>
        <color rgb="FF000000"/>
        <rFont val="Arial"/>
        <family val="2"/>
      </rPr>
      <t xml:space="preserve">
25/10/2023: </t>
    </r>
    <r>
      <rPr>
        <sz val="10"/>
        <color rgb="FF000000"/>
        <rFont val="Arial"/>
        <family val="2"/>
      </rPr>
      <t>El proceso no presenta autoevaluación para este seguimiento, se validará nuevamente en la próxima evaluación en al marco del PAA</t>
    </r>
    <r>
      <rPr>
        <b/>
        <sz val="10"/>
        <color rgb="FF000000"/>
        <rFont val="Arial"/>
        <family val="2"/>
      </rPr>
      <t xml:space="preserve">. </t>
    </r>
    <r>
      <rPr>
        <b/>
        <i/>
        <sz val="10"/>
        <color rgb="FF000000"/>
        <rFont val="Arial"/>
        <family val="2"/>
      </rPr>
      <t xml:space="preserve">Continúa en proceso.
</t>
    </r>
    <r>
      <rPr>
        <b/>
        <sz val="10"/>
        <color rgb="FF000000"/>
        <rFont val="Arial"/>
        <family val="2"/>
      </rPr>
      <t xml:space="preserve">
25/07/2023: </t>
    </r>
    <r>
      <rPr>
        <sz val="10"/>
        <color rgb="FF000000"/>
        <rFont val="Arial"/>
        <family val="2"/>
      </rPr>
      <t>Se evidencia dos actas de seguimiento a desarrollos (abril y junio), sin embargo, la acción obedece a realizar de manera mensual seguimiento a desarrollos y cronogramas.</t>
    </r>
    <r>
      <rPr>
        <b/>
        <sz val="10"/>
        <color rgb="FF000000"/>
        <rFont val="Arial"/>
        <family val="2"/>
      </rPr>
      <t xml:space="preserve"> Continua en proceso.
24/04/2023</t>
    </r>
    <r>
      <rPr>
        <sz val="10"/>
        <color rgb="FF000000"/>
        <rFont val="Arial"/>
        <family val="2"/>
      </rPr>
      <t xml:space="preserve">: Se evidencian tres actas de seguimientos a desarrollos que se encuentran en proceso actualmente, se encuentra dentro de los términos de cumplimiento, por lo tanto, se validará nuevamente en el próximo seguimiento, se tendrá en cuenta la acción definida en este hallazgo. </t>
    </r>
    <r>
      <rPr>
        <b/>
        <i/>
        <sz val="10"/>
        <color rgb="FF000000"/>
        <rFont val="Arial"/>
        <family val="2"/>
      </rPr>
      <t xml:space="preserve">Continúa en proceso.
</t>
    </r>
    <r>
      <rPr>
        <b/>
        <sz val="10"/>
        <color rgb="FF000000"/>
        <rFont val="Arial"/>
        <family val="2"/>
      </rPr>
      <t>04/01/2023:</t>
    </r>
    <r>
      <rPr>
        <sz val="10"/>
        <color rgb="FF000000"/>
        <rFont val="Arial"/>
        <family val="2"/>
      </rPr>
      <t xml:space="preserve"> Aún no hay autoevaluación por parte del proceso, como esta acción se encuentra dentro de fechas de ejecución, se realizará seguimiento con base en el PAA de 2023 en el marco de auditoría de MSPI. </t>
    </r>
    <r>
      <rPr>
        <b/>
        <i/>
        <sz val="10"/>
        <color rgb="FF000000"/>
        <rFont val="Arial"/>
        <family val="2"/>
      </rPr>
      <t>Continúa en proceso.</t>
    </r>
  </si>
  <si>
    <t xml:space="preserve">T.6.2.7.Se observa la supervisión de contratos de prestación de servicios para apoyar el desarrollo de sistemas de información; no obstante, se deben definir niveles de calidad, seguridad y técnicos esperados en los requerimientos contractuales, minutas de contrato o mecanismos apropiados, en especial acuerdos de licenciamiento, propiedad de los códigos y derechos de propiedad intelectual como lo establece el control. </t>
  </si>
  <si>
    <t>Debilidad en la definición de las obligaciones especificas de los desarrolladores</t>
  </si>
  <si>
    <t>Incluir en la minutas de contrato (Obligaciones Especificas) de acuerdo a los lineamientos del Manual de Mantenimiento, Adquisión y Desarrollo Seguro de Software</t>
  </si>
  <si>
    <t>Contratos suscritos de los desarrollados supervisados por la OTIC</t>
  </si>
  <si>
    <t>(Numero de Contratos con Obligaciones especificas sobre aplicación del  manual/ Numero de Contratos de desarrolladores suscritos ) *100%</t>
  </si>
  <si>
    <t>31/03/2023: Se incluyeron dentro de las obligaciones especificas en los contratos suscritos con los desarrolladores. Con base en lo anterior, el indicador tiene un resultado de 100% (7 contratos con las obligaciones  / 7 Desarrollares contratados).
Por lo anterior, se solicita el cierre de la acción al cumplir el 100% del indicador en relación a la acción aprobada en el plan.</t>
  </si>
  <si>
    <r>
      <rPr>
        <b/>
        <sz val="10"/>
        <rFont val="Arial"/>
        <family val="2"/>
      </rPr>
      <t>24/04/2023</t>
    </r>
    <r>
      <rPr>
        <sz val="10"/>
        <rFont val="Arial"/>
        <family val="2"/>
      </rPr>
      <t>: Se observan  7 contratos donde se evidencia la cláusula de obligaciones específicas: " 6. Mantener la integridad, disponibilidad y confidencialidad de la información a la cual llegue a tener acceso directamente o por intermedio de terceros, adoptando todas las medidas necesarias para impedir su divulgación, duplicación, sustracción, o utilización indebida. En ninguna circunstancia, dicha información o datos podrán ser utilizados por el contratista para fines distintos aun después de finalizar el objeto contractual".  Dando cumplimiento a la acción.</t>
    </r>
    <r>
      <rPr>
        <b/>
        <sz val="10"/>
        <rFont val="Arial"/>
        <family val="2"/>
      </rPr>
      <t xml:space="preserve"> Se recomienda cierre del hallazgo</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</si>
  <si>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T.6.3.1.No se observa evidencia de las autorizaciones para el acceso a datos de prueba con base en los literales a), b), c) del control, en especial cuando haya pruebas con datos personales para  cuando  se  accede  a  información sensible.</t>
  </si>
  <si>
    <t>Radicado No. : 20221100071243 Resultados Evaluación del Modelo de Seguridad y Privacidad de la Información 2023</t>
  </si>
  <si>
    <t> Debilidad en la implementación de controles cuando en el desarrollo de software  se requiere probar con datos personales</t>
  </si>
  <si>
    <t> Suscripción de acta para la aprobación de utilización de datos personales o utilicen de datos dummies</t>
  </si>
  <si>
    <t> No de Actas de Suscritas / No de Desarrollos que inicien fase de pruebas)*100</t>
  </si>
  <si>
    <t xml:space="preserve">
31/03/2023
31/10/2023</t>
  </si>
  <si>
    <r>
      <rPr>
        <b/>
        <sz val="10"/>
        <rFont val="Arial"/>
        <family val="2"/>
      </rPr>
      <t>31/03/2023:</t>
    </r>
    <r>
      <rPr>
        <sz val="10"/>
        <rFont val="Arial"/>
        <family val="2"/>
      </rPr>
      <t xml:space="preserve"> Se suscribió acta de reunión donde se autoriza el uso de base de datos con datos personales sy se definen los controles y acciones a realizar una vez cumplido el propósito de uso.
</t>
    </r>
    <r>
      <rPr>
        <b/>
        <sz val="10"/>
        <rFont val="Arial"/>
        <family val="2"/>
      </rPr>
      <t>31/10/2023:</t>
    </r>
    <r>
      <rPr>
        <sz val="10"/>
        <rFont val="Arial"/>
        <family val="2"/>
      </rPr>
      <t xml:space="preserve"> Se realiza seguimiento mensual a los desarrollos verificando el estado actual de estos siguiendo las mejores practicas y requerimientos para desarollo seguro. Se solicita cierre de la acción.</t>
    </r>
  </si>
  <si>
    <r>
      <t>30/11/2023:</t>
    </r>
    <r>
      <rPr>
        <sz val="10"/>
        <rFont val="Arial"/>
        <family val="2"/>
      </rPr>
      <t xml:space="preserve"> Se ebvidenció acta por parte del proceso sobre autorización uso de datos personales para pruebas ORFEO</t>
    </r>
    <r>
      <rPr>
        <b/>
        <sz val="10"/>
        <rFont val="Arial"/>
        <family val="2"/>
      </rPr>
      <t xml:space="preserve">. </t>
    </r>
    <r>
      <rPr>
        <b/>
        <i/>
        <sz val="10"/>
        <rFont val="Arial"/>
        <family val="2"/>
      </rPr>
      <t>Se recomienda cierre del hallazgo.</t>
    </r>
    <r>
      <rPr>
        <b/>
        <sz val="10"/>
        <rFont val="Arial"/>
        <family val="2"/>
      </rPr>
      <t xml:space="preserve">
25/10/2023:</t>
    </r>
    <r>
      <rPr>
        <sz val="10"/>
        <rFont val="Arial"/>
        <family val="2"/>
      </rPr>
      <t xml:space="preserve"> El proceso no presenta autoevaluación para este seguimiento, se validará nuevamente en la próxima evaluación en al marco del PAA.</t>
    </r>
    <r>
      <rPr>
        <b/>
        <sz val="10"/>
        <rFont val="Arial"/>
        <family val="2"/>
      </rPr>
      <t xml:space="preserve"> </t>
    </r>
    <r>
      <rPr>
        <b/>
        <i/>
        <sz val="10"/>
        <rFont val="Arial"/>
        <family val="2"/>
      </rPr>
      <t xml:space="preserve">Continúa en proceso.
</t>
    </r>
    <r>
      <rPr>
        <b/>
        <sz val="10"/>
        <rFont val="Arial"/>
        <family val="2"/>
      </rPr>
      <t xml:space="preserve">
25/07/2023:  </t>
    </r>
    <r>
      <rPr>
        <sz val="10"/>
        <rFont val="Arial"/>
        <family val="2"/>
      </rPr>
      <t>El proceso no presenta autoevaluación para este seguimiento, como aún se encuentra en términos se validará en el próximo seguimiento con base en al plan anual de auditoría</t>
    </r>
    <r>
      <rPr>
        <b/>
        <sz val="10"/>
        <rFont val="Arial"/>
        <family val="2"/>
      </rPr>
      <t xml:space="preserve">. </t>
    </r>
    <r>
      <rPr>
        <b/>
        <i/>
        <sz val="10"/>
        <rFont val="Arial"/>
        <family val="2"/>
      </rPr>
      <t>Continua en proceso</t>
    </r>
    <r>
      <rPr>
        <b/>
        <sz val="10"/>
        <rFont val="Arial"/>
        <family val="2"/>
      </rPr>
      <t>.
24/04/2023</t>
    </r>
    <r>
      <rPr>
        <sz val="10"/>
        <rFont val="Arial"/>
        <family val="2"/>
      </rPr>
      <t>: Se evidencia acta de 27 de marzo de 2023, donde se solicita autorización para uso de datos personales , para realizar pruebas  de ORFEO, En el próximo seguimiento se validará nuevamente, toda vez que se encuentran en proceso varios desarrollos.</t>
    </r>
    <r>
      <rPr>
        <b/>
        <i/>
        <sz val="10"/>
        <rFont val="Arial"/>
        <family val="2"/>
      </rPr>
      <t xml:space="preserve"> Continúa en proceso.
</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</si>
  <si>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 xml:space="preserve">T.7.1.5.Se observan los reportes de eventos desde sistemas de seguridad como antivirus y firewall, mesa de Ayuda, SIEM; no obstante, falta el análisis e investigación de los reportes, recomendaciones o notificaciones de estos sistemas, así como pertinencia de ampliar el alcance de los controles, con el objetivo de cubrir los operadores externos. </t>
  </si>
  <si>
    <t>Debilidad en la elaboración de informes de la gestión sobre infraestructura de TI</t>
  </si>
  <si>
    <t>Definir la estructura de los informes de gestión, que incluya  análisis, investigación , recomendaciones, entre otras acciones.</t>
  </si>
  <si>
    <t>Informes de gestión con la estructura definida</t>
  </si>
  <si>
    <t>31/02/2023: Se realiza borrador y esta pendiente la aprobación por parte del jefe de la OTIC.</t>
  </si>
  <si>
    <r>
      <t xml:space="preserve">25/07/2023: </t>
    </r>
    <r>
      <rPr>
        <sz val="10"/>
        <rFont val="Arial"/>
        <family val="2"/>
      </rPr>
      <t>Se evidencia formato definido para informe de monitoreo en este caso de gestión de riesgos, es importante que el monitoreo se realice diariamente y se cuente con un formato para ello y así evitar materialización de riesgos, como se cumple con la acción definida se da cierre, sin embargo, se volverá a validar este monitoreo en la próxima auditoría del MSPI</t>
    </r>
    <r>
      <rPr>
        <b/>
        <sz val="10"/>
        <rFont val="Arial"/>
        <family val="2"/>
      </rPr>
      <t xml:space="preserve">. </t>
    </r>
    <r>
      <rPr>
        <b/>
        <i/>
        <sz val="10"/>
        <rFont val="Arial"/>
        <family val="2"/>
      </rPr>
      <t>Se recomienda cierre del  hallazgo.
24/04/2023:</t>
    </r>
    <r>
      <rPr>
        <sz val="10"/>
        <rFont val="Arial"/>
        <family val="2"/>
      </rPr>
      <t xml:space="preserve"> Se evidencia formato en borrador con base en la acción formulada " Definir la estructura delos informes de gestión, que incluya  análisis, investigación , recomendaciones, entre otras acciones.", aún se encuentra en términos de fecha, se validará en el próximo seguimiento del PMI. </t>
    </r>
    <r>
      <rPr>
        <b/>
        <i/>
        <sz val="10"/>
        <rFont val="Arial"/>
        <family val="2"/>
      </rPr>
      <t>Continúa en proceso</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</si>
  <si>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 xml:space="preserve">T.7.1.6.Aún no se evidencia un protocolo de atención y respuesta a incidentes de seguridad de la información por tipo de incidente una vez clasificados o categorizados. </t>
  </si>
  <si>
    <t>El instructivo de incidentes vigente no cuenta con la clasificación de incidentes</t>
  </si>
  <si>
    <t>Actualizar el instructivo de incidentes</t>
  </si>
  <si>
    <t>Instructivo de Incidentes aprobado</t>
  </si>
  <si>
    <r>
      <t xml:space="preserve">25/07/2023: </t>
    </r>
    <r>
      <rPr>
        <sz val="10"/>
        <rFont val="Arial"/>
        <family val="2"/>
      </rPr>
      <t>Se evidencia actualización de instructivo de Tratamiento de incidentes de seguridad de la información incidentes con fecha de julio de 2023, aunque la evaluación es hasta junio se considera cumplida la acción, importante socializar a todo nivel esta actualización de documento.</t>
    </r>
    <r>
      <rPr>
        <b/>
        <sz val="10"/>
        <rFont val="Arial"/>
        <family val="2"/>
      </rPr>
      <t xml:space="preserve"> </t>
    </r>
    <r>
      <rPr>
        <b/>
        <i/>
        <sz val="10"/>
        <rFont val="Arial"/>
        <family val="2"/>
      </rPr>
      <t>Se recomienda cierre del hallazgo.
24/04/2023</t>
    </r>
    <r>
      <rPr>
        <sz val="10"/>
        <rFont val="Arial"/>
        <family val="2"/>
      </rPr>
      <t>: El proceso no presenta autoevaluación, aún se encuentra en términos de fecha se procederá a validar en el próximo seguimiento.</t>
    </r>
    <r>
      <rPr>
        <b/>
        <sz val="10"/>
        <rFont val="Arial"/>
        <family val="2"/>
      </rPr>
      <t xml:space="preserve"> </t>
    </r>
    <r>
      <rPr>
        <b/>
        <i/>
        <sz val="10"/>
        <rFont val="Arial"/>
        <family val="2"/>
      </rPr>
      <t>Continúa en proceso</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</si>
  <si>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No se observa metodología utilizada para el análisis del contexto estratégico y diagnóstico de
capacidades y entornos, que incluya la totalidad de los aspectos que lo componen, de acuerdo con lo
señalado en el Manual Operativo MIPG, procedimiento interno “formulación y actualización del Plan
Estratégico Institucional” y la Guía Distrital para la Planeación de la Gestión Distrital</t>
  </si>
  <si>
    <t xml:space="preserve">Radicado No. : 20221100055533 Informe Auditoría Direccionamiento Estratégico. </t>
  </si>
  <si>
    <t>Oficina Asesora de Planeación OAP</t>
  </si>
  <si>
    <t xml:space="preserve">Sandra Pardo </t>
  </si>
  <si>
    <r>
      <rPr>
        <b/>
        <sz val="10"/>
        <rFont val="Arial"/>
        <family val="2"/>
      </rPr>
      <t>10/01/2023:</t>
    </r>
    <r>
      <rPr>
        <sz val="10"/>
        <rFont val="Arial"/>
        <family val="2"/>
      </rPr>
      <t xml:space="preserve"> La Oficina Asesora de Planeación envía replica al informe de la cual se da respuesta mediante memorando con radicado No 20221100065983 del 8 de noviembre 2022, donde se ratifica la presente observación, no obstante, a la fecha de evaluación no se recibe comunicación de tratamiento por parte del proceso, razón por la cual se da por cerrada sin tratamiento la presente observación. </t>
    </r>
  </si>
  <si>
    <t>3.1 Algunos de los procedimientos no se encuentran con la codificación definida en el Instructivo de
Elaboración, actualización y control de la información documentada del SIG código DES-INS-01 V5.</t>
  </si>
  <si>
    <t>RADICADO No 20221100059333</t>
  </si>
  <si>
    <t>Falta de seguimiento y verificación en las actualizaciones en SIG.</t>
  </si>
  <si>
    <t>Actualizar los documentos (formatos solicitud de bienes o elementos, Kardex, autorización de bienes o elementos, Acta compromiso conductores, Egreso de bienes o elementos, certificado de no existencia, Instructivo Mantenimiento de vehículos, Procedimiento Egreso de bienes o elementos) que se encuentran formalizados en el proceso.</t>
  </si>
  <si>
    <t>Formatos y Procedimientos actualizados</t>
  </si>
  <si>
    <t xml:space="preserve">6 Formatos y 2 procedimientos Actualizados </t>
  </si>
  <si>
    <t>Numero</t>
  </si>
  <si>
    <t>Gestión de Apoyo Logístico</t>
  </si>
  <si>
    <t xml:space="preserve">Se remiten evidencias de actualización de formatos y procedimientos </t>
  </si>
  <si>
    <t>26/04/2023
10/01/2023</t>
  </si>
  <si>
    <t>Se debe dar cumplimiento a lo establecido en la Resolución 313 de 2020 frente al desarrollo del CICCI en lo concerniente a la entrega de excusas de inasistencia y a la designación anual de la directora de los integrantes del CICCI.</t>
  </si>
  <si>
    <t>Correo electrónico, Resultado de auditoria interna al Sistema de Gestión de Calidad ISO 9001 v 2015
Informe de Informe de Revisión por la Dirección del periodo 1 de enero al 30 de octubre del 2022 enviado por correo electrónico de la OAP a la OCI</t>
  </si>
  <si>
    <t>La inasistencia de uno de los miembros del CICCI se debió a que a pesar de la confirmación de la asistencia, debió ausentarse porque lo llamaron por parte de la Alcaldía a una Audiencia Pública que debía efectuarse ese día. Se informó la causa de la inasistencia pero no se tenia el soporte de la misma ni se dejó en el acta.</t>
  </si>
  <si>
    <t>En las próximas reuniones del CICCI , se dejará constancia en el acta de las razones de la inasistencia de algún miembro (si existen), de la causa y de la forma como fue reportada.</t>
  </si>
  <si>
    <t xml:space="preserve">Un acta con registro de la excusa de la inasistencia </t>
  </si>
  <si>
    <t>Número de actas con registro de inasistencia / número de actas donde aplique la inasistencia</t>
  </si>
  <si>
    <t xml:space="preserve">número de actas generadas </t>
  </si>
  <si>
    <t xml:space="preserve">1
</t>
  </si>
  <si>
    <t xml:space="preserve"> La última reunión del CICCI se efectuó el 31/01/2023, en la cual se dejó constancia en el punto de Verificación de Quorum de la causa por la cual no asistieron algunos miembros del Comité. Se adjunta evidencia del acta. </t>
  </si>
  <si>
    <t xml:space="preserve">
Los integrantes del CICCI del año 2022, no presentaron modificaciones frente a los que venían del año anterior.</t>
  </si>
  <si>
    <t xml:space="preserve">
Al inicio de cada vigencia (enero) se enviará oficio a la Directora General solicitando la confirmación de los miembros del nivel directivo designados para conformar el CICCI, teniendo en cuenta lo definido en la resolución UAESP 313 del  2020 (ARTÍCULO 18)</t>
  </si>
  <si>
    <t xml:space="preserve">
Un oficio conformación CICCI</t>
  </si>
  <si>
    <t xml:space="preserve">número de oficios remitidos /número de oficios programados </t>
  </si>
  <si>
    <t xml:space="preserve">número de memorandos remitidos </t>
  </si>
  <si>
    <t>La Jefe de Control Interno envió comunicación oficial al Director Administrativo (E) el 25/01/2023 solicitando confirmación de los miembros directivos asignados al CICCI, según lo establecido en la resolución UAESP 313 del 2020.</t>
  </si>
  <si>
    <t>Se evidencia que no se ha realizado el seguimiento de tercera línea de defensa de los riesgos de seguridad de la información, lo cual está establecido en la Política de Administración de Riesgos de la UAESP, en la cual se contemplan los riesgos de gestión, corrupción y Seguridad de la información.</t>
  </si>
  <si>
    <t>En el momento de la auditoria se estaba efectuando el seguimiento a los riesgos de gestión y corrupción, y a los de seguridad de la información, por lo cual, aún no estaba la evidencia.</t>
  </si>
  <si>
    <t>Efectuar el seguimiento a los riesgos de Seguridad de la Información durante el seguimiento de septiembre del 2022, y de ahora en adelante en los seguimientos que se efectúen en forma cuatrimestral.</t>
  </si>
  <si>
    <t>Seguimiento a los riesgos de Seguridad de la Información</t>
  </si>
  <si>
    <t>soporte generado del seguimiento realizado /seguimientos programados</t>
  </si>
  <si>
    <t>números de seguimientos</t>
  </si>
  <si>
    <t>Mediante memorando con radicado 20221100055723 del 30/09/2022 fue reportado el seguimiento a los riesgos de Seguridad de la Información del año. Acción ejecutada al 100%.</t>
  </si>
  <si>
    <r>
      <rPr>
        <b/>
        <sz val="10"/>
        <rFont val="Arial"/>
        <family val="2"/>
      </rPr>
      <t>10/01/2023:</t>
    </r>
    <r>
      <rPr>
        <sz val="10"/>
        <rFont val="Arial"/>
        <family val="2"/>
      </rPr>
      <t xml:space="preserve"> Acción cerrada cumplida. El proceso realiza las actividades propuestas en el plan de mejoramiento y remite la evidencia a la Oficina de Control Interno.</t>
    </r>
  </si>
  <si>
    <t>Se debe realizar la actualización del procedimiento y registros de auditoria interna incorporando las mejoras establecidas por el proceso.</t>
  </si>
  <si>
    <t>En el momento de la auditoria se indicó que en el año 2022 fue actualizado el procedimiento de Planes de Mejoramiento y que estaba en proceso de revisión por parte de la Jefatura la modificación del procedimiento de auditorias internas y el nuevo formato de caracterización del proceso</t>
  </si>
  <si>
    <t>Enviar el procedimiento de Auditorías Internas ajustado y el nuevo formato de caracterización a la Oficina de Planeación para su actualización.</t>
  </si>
  <si>
    <t>Procedimiento y caracterización remitidos a la OAP</t>
  </si>
  <si>
    <t xml:space="preserve">Número de documentos enviados para actualización </t>
  </si>
  <si>
    <t>número de documentos</t>
  </si>
  <si>
    <t>El procedimiento de auditorías internas y la caracterización del proceso de Evaluación y Mejora fueron enviados el 15/12/2022. Acción cumplida al 100%, se solicita cierre.	 
Adjunto radicado 20221100078093 del 15/12/2022 con la solicitud de modificación/creación de documentos enviados a la Oficina de Planeación.</t>
  </si>
  <si>
    <r>
      <rPr>
        <b/>
        <sz val="10"/>
        <rFont val="Arial"/>
        <family val="2"/>
      </rPr>
      <t>10/01/2023:</t>
    </r>
    <r>
      <rPr>
        <sz val="10"/>
        <rFont val="Arial"/>
        <family val="2"/>
      </rPr>
      <t xml:space="preserve"> Acción cerrada cumplida. El proceso realiza las actividades propuestas en el plan de mejoramiento y remite la evidencia a la Oficina de Control Interno. Adicional, se verifican los documentos en el micrositio del SIG y se encuentran actualizados.</t>
    </r>
  </si>
  <si>
    <t>Realizar la actualización del formato de revisión por la dirección a fin de redistribuir las obligaciones, para evitar desgastes administrativos</t>
  </si>
  <si>
    <t>Informe de Revisión por la Dirección del periodo 1 de enero al 30 de octubre del 2022 enviado por correo electrónico de la OAP a la OCI</t>
  </si>
  <si>
    <t>Desgastes administrativos por doble reporte de la información a la OAP</t>
  </si>
  <si>
    <t>Documento actualizado</t>
  </si>
  <si>
    <t xml:space="preserve">Unidad </t>
  </si>
  <si>
    <t xml:space="preserve">Direccionamiento Estratégico (Oficina Asesora de Planeación) </t>
  </si>
  <si>
    <t>Se realizó la actualización del formato DES-FM-22 V3 Informe de Revisión por la Dirección en el cual se reorganizaron las responsabilidades y se diferenciaron las entradas de las salidas de acuerdo a las sugerencias dada por el equipo auditor del ICONTEC en la etapa 1 de la auditoría 
https://www.uaesp.gov.co/mipg/sig.php</t>
  </si>
  <si>
    <r>
      <rPr>
        <b/>
        <sz val="10"/>
        <rFont val="Arial"/>
        <family val="2"/>
      </rPr>
      <t>12/01/2023:</t>
    </r>
    <r>
      <rPr>
        <sz val="10"/>
        <rFont val="Arial"/>
        <family val="2"/>
      </rPr>
      <t xml:space="preserve"> El proceso envió correo donde soporta el seguimiento a la acción y el link donde se evidencia la modificación al formato de Revisión por la Dirección.
Se da por cerrada la acción.</t>
    </r>
  </si>
  <si>
    <t>Realizar revisión y actualización de considerarse pertinente del instrumento de Plan de Acción Institucional, en concordancia con la normativa legal vigente.</t>
  </si>
  <si>
    <t>Oportunidad identificada para cumplimiento de la normativa vigente</t>
  </si>
  <si>
    <t>Herramienta  PAI de seguimiento revisado y actualizado cuando aplique</t>
  </si>
  <si>
    <t>Se realizó la actualización del procedimiento DES-PC-03 V9 Formulación y seguimiento Plan de Acción Institucional, dando cumplimiento al artículo 74 de la ley 1474 de 2011, y al artículo 1o del Decreto 612 de 2018, además del diseño de la herramienta que integra el seguimiento de los planes institucionales y la dedición del  instructivo DES-IN-02 V1 Lineamientos para el diligenciamiento, así mismo se formulo el PAI 2023 en concordancia con la normativa y procedimiento definido. 
El instructivo, el procedimiento y la herramienta se encuentran publicados en el micrositio de la entidad:
Procedimiento: https://www.uaesp.gov.co/mipg/documentos-sig/direccionamiento_estrategico/procedimientos/DES-PC-03%20V9%20Formulaci%C3%B3n%20y%20seguimiento%20Plan%20de%20Acci%C3%B3n%20Institucional.pdf
Instructivo: https://www.uaesp.gov.co/mipg/documentos-sig/direccionamiento_estrategico/instructivos/DES-IN-02%20V1%20Lineamientos%20para%20el%20diligenciamiento%20del%20PAI.pdf
Herramienta: https://www.uaesp.gov.co/mipg/sig.php</t>
  </si>
  <si>
    <t>10/01/2023
19/04/2023</t>
  </si>
  <si>
    <r>
      <rPr>
        <b/>
        <sz val="10"/>
        <rFont val="Arial"/>
        <family val="2"/>
      </rPr>
      <t>10/01/2023:</t>
    </r>
    <r>
      <rPr>
        <sz val="10"/>
        <rFont val="Arial"/>
        <family val="2"/>
      </rPr>
      <t xml:space="preserve"> La acción está en términos y en proceso según lo reportado por el proceso en el formato de Plan de mejoramiento.
</t>
    </r>
    <r>
      <rPr>
        <b/>
        <sz val="10"/>
        <rFont val="Arial"/>
        <family val="2"/>
      </rPr>
      <t>19/04/2023:</t>
    </r>
    <r>
      <rPr>
        <sz val="10"/>
        <rFont val="Arial"/>
        <family val="2"/>
      </rPr>
      <t xml:space="preserve"> La OCI envió correo del 10/04/2023 solicitando el reporte del avance de la acción; la respuesta fue recibida el 19/04/2023 en la cual el proceso de Direccionamiento Estratégico presenta la evidencia de la herramienta actualizada (formato de Archivo de Excel publicado en el micrositio del PAI), con el procedimiento e instructivo también actualizados. Se da cierre a la acción por estar cumplida.</t>
    </r>
  </si>
  <si>
    <t>Realizar la revisión y depuración cuando aplique de los indicadores de gestión de la UAESP.</t>
  </si>
  <si>
    <t>Posibilidad de indicadores de gestión de la UAESP desactualizados o con inconsistencias de formulación.</t>
  </si>
  <si>
    <t>Número de indicadores revisados/ Número de indicadores totales</t>
  </si>
  <si>
    <t xml:space="preserve">En cumplimiento a lo establecido en la nueva versión del procedimiento DES-PC-08 V10 Indicadores de Gestión se desarrollo de programación para la revisión de indicadores jornadas desarrolladas durante el 26 al 29 de diciembre de 2022.
Se adjunta informe de indicadores 
</t>
  </si>
  <si>
    <r>
      <rPr>
        <b/>
        <sz val="10"/>
        <rFont val="Arial"/>
        <family val="2"/>
      </rPr>
      <t>12/01/2023:</t>
    </r>
    <r>
      <rPr>
        <sz val="10"/>
        <rFont val="Arial"/>
        <family val="2"/>
      </rPr>
      <t xml:space="preserve"> El proceso envió correo donde soporta el seguimiento a la acción y la evidencia de la revisión del 100% de los indicadores.
Se da por cerrada la acción.</t>
    </r>
  </si>
  <si>
    <t>Gestionar un Sistema de Información Estadística de la Entidad que permita el correcto flujo de información, gobernabilidad de los datos y divulgación y reporte de indicadores estadísticos de carácter estratégico</t>
  </si>
  <si>
    <t xml:space="preserve">Falta de gobernabilidad de los datos y la información estadística y estratégica de la UAESP. </t>
  </si>
  <si>
    <t>SISINFO
(Sistema de Información Estadístico)</t>
  </si>
  <si>
    <t>Documento: diseño del Sistema de Información Estadístico.</t>
  </si>
  <si>
    <t>Gestión del Conocimiento y la Innovación (Oficina Asesora de Planeación)</t>
  </si>
  <si>
    <t>31/03/2023
30/06/2023</t>
  </si>
  <si>
    <t>31/03/2023 La Oficina Asesora de Planeación gestionó el diseño del sistema de información estadística a través de una consultoría en cooperación con GIZ. La consultora CCTI entregó el documento de diagnóstico de flujos de información  y documento de Metodología de analítica de datos Sistema . Adicionalmente se encuentra en revisión el documento de arquitectura del sistema, por lo anterior el documento de diseño del Sistema de Información Estadístico continua en construcción. 
30/06/2023  A través de la consultoría se elaboró el documento de Diseño del Sistema de Información Estadística basado en una solución Azure a través de una metodología Crisp-DM. Se solicita cierre de la acción.</t>
  </si>
  <si>
    <t>10/01/2023
19/04/2023
21/07/2023</t>
  </si>
  <si>
    <r>
      <rPr>
        <b/>
        <sz val="10"/>
        <rFont val="Arial"/>
        <family val="2"/>
      </rPr>
      <t>10/01/2023:</t>
    </r>
    <r>
      <rPr>
        <sz val="10"/>
        <rFont val="Arial"/>
        <family val="2"/>
      </rPr>
      <t xml:space="preserve"> La acción está en términos y en proceso según lo reportado por el proceso en el formato de Plan de mejoramiento.
</t>
    </r>
    <r>
      <rPr>
        <b/>
        <sz val="10"/>
        <rFont val="Arial"/>
        <family val="2"/>
      </rPr>
      <t>19/04/2023:</t>
    </r>
    <r>
      <rPr>
        <sz val="10"/>
        <rFont val="Arial"/>
        <family val="2"/>
      </rPr>
      <t xml:space="preserve"> La OCI envió correo del 10/04/2023 solicitando el reporte del avance de la acción; la respuesta fue recibida el 19/04/2023 en la cual, la OAP entrega evidencias de los avances del Sistema de Información Estadístico, los cuales consisten en 5 archivos en PDF sobre: Documento de Arquitectura del Sistema (draft), anexo 1 Diagrama de arquitectura, Diagnóstico flujo de información UAESP, metodología de analítica de datos y Plan de Capacitaciones. La acción continúa en proceso según lo validado con el proceso y en términos.
</t>
    </r>
    <r>
      <rPr>
        <b/>
        <sz val="10"/>
        <rFont val="Arial"/>
        <family val="2"/>
      </rPr>
      <t>21/07/2023:</t>
    </r>
    <r>
      <rPr>
        <sz val="10"/>
        <rFont val="Arial"/>
        <family val="2"/>
      </rPr>
      <t xml:space="preserve"> La OCI envió correo del 12/07/2023 solicitando el reporte del avance de la acción; la respuesta fue recibida el 19/07/2023 en la cual, la OAP entrega como evidencias 2 archivos en PDF fde nombres: Documento Diseño del Sistema de Información Estadístico y Anexo del  Diseño del Sistema de Información Estadístico - UAESP. Teniendo en cuenta las evidencias entregada se da cierre a la acción.</t>
    </r>
  </si>
  <si>
    <t>Implementar iniciativas que propendan por mejorar el indicador de transferencia de conocimiento como Mochileando con la UAESP y la guía metodológica de transferencia.</t>
  </si>
  <si>
    <t>Debilidades en la documentación y socialización de las iniciativas para incrementar la transferencia de conocimiento.</t>
  </si>
  <si>
    <t>Guía metodológica de transferencia de conocimiento.</t>
  </si>
  <si>
    <t>Número de socializaciones de iniciativas o mecanismos de transferencia contenidas en la metodología.</t>
  </si>
  <si>
    <t>31/03/2023  En el primer trimestre se adelantaron tres socializaciones de iniciativas o mecanismos de transferencia al interior de la entidad, lo que corresponde a un avance del 60%.
30/06/2023  Para el segundo trimestre  se implementan dos (2) mecanismos de transferencia en la nueva herramienta: Nuestra Aplicación de Servicios de Aprendizaje -NASA como herramienta para la transferencia del conocimiento de la Unidad, que corresponde a la inclusión de 2 cursos que son: Gestión Social y  Curso de Transparencia. Lo que corresponde al avance del 40% y finalización de la acción (cumplimiento del 100%). Se adjunta: Pantallazo Plataforma CURSOS DISPONIBLES_ NASA y correos solicitud de inclusión de los cursos en la plataforma.  Se solicita cierre de la acción.</t>
  </si>
  <si>
    <t>10/01/2023
20/04/2023
21/07/2023</t>
  </si>
  <si>
    <r>
      <rPr>
        <b/>
        <sz val="10"/>
        <rFont val="Arial"/>
        <family val="2"/>
      </rPr>
      <t>10/01/2023:</t>
    </r>
    <r>
      <rPr>
        <sz val="10"/>
        <rFont val="Arial"/>
        <family val="2"/>
      </rPr>
      <t xml:space="preserve"> La acción está en términos y en proceso según lo reportado por el proceso en el formato de Plan de mejoramiento.
</t>
    </r>
    <r>
      <rPr>
        <b/>
        <sz val="10"/>
        <rFont val="Arial"/>
        <family val="2"/>
      </rPr>
      <t>20/04/2023:</t>
    </r>
    <r>
      <rPr>
        <sz val="10"/>
        <rFont val="Arial"/>
        <family val="2"/>
      </rPr>
      <t xml:space="preserve"> La OCI envió correo del 10/04/2023 solicitando el reporte del avance de la acción; la respuesta fue recibida el 19/04/2023 en la cual, la OAP entrega reporte de avance y evidencias de las 3 socializaciones: Facebook Live de Rendición de cuentas desarrollado el día 27 de marzo/2023; Jornada audiencia pública desarrollada el día 29 de marzo/2023 y Facebook Live No. 2 de Rendición de cuentas desarrollado el día 31 de marzo/2023.. La acción continúa en proceso según lo validado con el proceso y en términos.
</t>
    </r>
    <r>
      <rPr>
        <b/>
        <sz val="10"/>
        <rFont val="Arial"/>
        <family val="2"/>
      </rPr>
      <t>21/07/2023:</t>
    </r>
    <r>
      <rPr>
        <sz val="10"/>
        <rFont val="Arial"/>
        <family val="2"/>
      </rPr>
      <t xml:space="preserve"> La OCI envió correo del 12/07/2023 solicitando el reporte del avance de la acción; la respuesta fue recibida el 19/07/2023 en la cual, la OAP entrega como evidencias 3 archivos en PDF relacionados con  2 cursos para transferencia del conocimiento: Gestión Social  UAESP y  Curso de Transparencia, los cuales corresponden al avance del 40%. Teniendo en cuenta el avance total a la fecha del 100% se da por cerrada a la acción.</t>
    </r>
  </si>
  <si>
    <t>Formular, Implementar, desarrollar y fortalecer la estrategia de cultura de la GCI. Fase II</t>
  </si>
  <si>
    <t>En seguimiento de la ruta del FURAG frente a la gestión de la Política de Gestión de Conocimiento e Innovación.</t>
  </si>
  <si>
    <t>Estrategia de GCI</t>
  </si>
  <si>
    <t>Número de iniciativas implementadas de la estrategia</t>
  </si>
  <si>
    <t xml:space="preserve">31/03/2023 Se tiene 1 iniciativa en proceso de prueba piloto, la cual se proyecta presentar durante la semana de innovación (24-28 de abril/2023) lo que corresponde a un avance del 16%. 
30/06/2023 Se presentó en la semana de la innovación el prototipo denominado Ecodummies (21 abril 2023) en las instalaciones de la UAESP y la presentación de un podcast alcanzando el cumplimiento del 33,33% de la iniciativa 1 implementada.  Asi mismo, y en el marco de la semana de la innovación se desarrollaron las dos iniciativas adicionales correspondientes a iniciativa 2. Logotipo conmemorativo día de la creatividad y la innovación en la UAESP e iniciativa 3. Jornada innovadora Rendición de cuentas en el punto de atención al ciudadano. Se adjunta documento de la propuesta tematica de las 3 iniciativas y el desarrollo de cada una de ellas.  Se solicita cierre de la acción. 
</t>
  </si>
  <si>
    <r>
      <rPr>
        <b/>
        <sz val="10"/>
        <rFont val="Arial"/>
        <family val="2"/>
      </rPr>
      <t>10/01/2023:</t>
    </r>
    <r>
      <rPr>
        <sz val="10"/>
        <rFont val="Arial"/>
        <family val="2"/>
      </rPr>
      <t xml:space="preserve"> La acción está en términos y en proceso según lo reportado por el proceso en el formato de Plan de mejoramiento.
</t>
    </r>
    <r>
      <rPr>
        <b/>
        <sz val="10"/>
        <rFont val="Arial"/>
        <family val="2"/>
      </rPr>
      <t>20/04/2023:</t>
    </r>
    <r>
      <rPr>
        <sz val="10"/>
        <rFont val="Arial"/>
        <family val="2"/>
      </rPr>
      <t xml:space="preserve">   La OCI envió correo del 10/04/2023 solicitando el reporte del avance de la acción; la respuesta fue recibida el 19/04/2023 en la cual, la OAP reporta que está en proceso 1 iniciativa y adjunta 2 archivos como evidencia de una prueba piloto próxima a desarrollarse.  La acción continúa en proceso y en términos.
</t>
    </r>
    <r>
      <rPr>
        <b/>
        <sz val="10"/>
        <rFont val="Arial"/>
        <family val="2"/>
      </rPr>
      <t>21/07/2023:</t>
    </r>
    <r>
      <rPr>
        <sz val="10"/>
        <rFont val="Arial"/>
        <family val="2"/>
      </rPr>
      <t xml:space="preserve">  La OCI envió correo del 12/07/2023 solicitando el reporte del avance de la acción; la respuesta fue recibida el 19/07/2023 en la cual, la OAP entrega como evidencias 2 archivos en PDF y 2 archivos en Word soportes de las tres actividades desarrolladas: Ecodummies (21 abril 2023) y presentación de podcast Logotipo conmemorativo día de la creatividad y la innovación en la UAESP y Jornada innovadora Rendición de cuentas en el punto de atención al ciudadano. Teniendo en cuenta el vance del 100% de las actividades planeadas se da cierre de la acción. </t>
    </r>
  </si>
  <si>
    <t>Realizar la revisión de requisitos técnicos y normativos del sistema de responsabilidad social para su articulación con los instrumentos implementados del proceso de participación ciudadana.</t>
  </si>
  <si>
    <t>Debilidades en la forma de documentar y visibilizar las acciones ejecutadas en el marco del proceso de Participación{on Ciudadana articuladas en el sistema de responsabilidad social.</t>
  </si>
  <si>
    <t>Documentos con componente  específico en Responsabilidad Social</t>
  </si>
  <si>
    <t>Número de documentos con componente R.S planeados para la vigencia / Número de documentos con componente R.S elaborados en la vigencia</t>
  </si>
  <si>
    <t>31/03/2023
30/06/2023
04/09/2023
04/10/2023
28/12/2023</t>
  </si>
  <si>
    <t>31/03/2023 La revisión se realizó de acuerdo con lo establecido en la Guía Institucional de Responsabilidad Social y en el marco de tema perfilado para la Mesa Técnica de Participación Ciudadana, de modo que se definió adelantar un documento de Diagnostico que permita definir la pertinencia para estructurar o no el sistema de responsabilidad social en la entidad. Se presenta documento borrador trabajado durante la vigencia que corresponde a un avance del 5%.
30/06/2023  El documento continua en proceso de construcción. 
04/09/2023. Se presenta documento borrador del Diagnóstico que permita definir la pertinencia para estructurar o no el sistema de responsabilidad social en la entidad, el cual incluirá la identificación y presentación de los documentos generados durante la vigencia con componente en responsabilidad social. 
04/10/2023. Se presenta documento con avance en el capitulo que contiene la infomación relacionada con el desarrollo de los ODS para Bogotá.
28/12/2023. Se presenta la versión final del documento de Diagnóstico:Responsabilidad social en la UAESP. Se solicita cierre de la acción</t>
  </si>
  <si>
    <t>10/01/2023
20/04/2023
21/07/2023
04/10/2023
02/01/2024</t>
  </si>
  <si>
    <r>
      <rPr>
        <b/>
        <sz val="10"/>
        <rFont val="Arial"/>
        <family val="2"/>
      </rPr>
      <t xml:space="preserve">10/01/2023: </t>
    </r>
    <r>
      <rPr>
        <sz val="10"/>
        <rFont val="Arial"/>
        <family val="2"/>
      </rPr>
      <t xml:space="preserve">La acción está en términos y en proceso según lo reportado por el proceso en el formato de Plan de mejoramiento.
</t>
    </r>
    <r>
      <rPr>
        <b/>
        <sz val="10"/>
        <rFont val="Arial"/>
        <family val="2"/>
      </rPr>
      <t>20/04/2023:</t>
    </r>
    <r>
      <rPr>
        <sz val="10"/>
        <rFont val="Arial"/>
        <family val="2"/>
      </rPr>
      <t xml:space="preserve">   La OCI envió correo del 10/04/2023 solicitando el reporte del avance de la acción; la respuesta fue recibida el 19/04/2023 en la cual, la OAP reporta que definieron adelantar un Diagnostico para definir la pertinencia de estructurar o no el sistema de responsabilidad social en la entidad. Presentaron 1 archivo en Word con el borrador trabajado durante la vigencia y reportan un avance del 5%. La acción continúa en proceso y en términos.
</t>
    </r>
    <r>
      <rPr>
        <b/>
        <sz val="10"/>
        <rFont val="Arial"/>
        <family val="2"/>
      </rPr>
      <t>21/07/2023:</t>
    </r>
    <r>
      <rPr>
        <sz val="10"/>
        <rFont val="Arial"/>
        <family val="2"/>
      </rPr>
      <t xml:space="preserve"> La OCI envió correo del 12/07/2023 solicitando el reporte del avance de la acción; la respuesta fue recibida el 19/07/2023 en la cual, la OAP indicó que la acción aún se encuentra en proceso (no se compartieron evidencias). La acción continúa en proceso y en términos.
</t>
    </r>
    <r>
      <rPr>
        <b/>
        <sz val="10"/>
        <rFont val="Arial"/>
        <family val="2"/>
      </rPr>
      <t>04/10/2023</t>
    </r>
    <r>
      <rPr>
        <sz val="10"/>
        <rFont val="Arial"/>
        <family val="2"/>
      </rPr>
      <t>: La OCI envió correo del 03/10/2023 solicitando el reporte del avance de la acción; la respuesta fue recibida el 04/10/2023 en la cual, la OAP presentó dos seguimientos nuevos de septiembre y octubre del 2023, y dos archivos en Word relacionados con "</t>
    </r>
    <r>
      <rPr>
        <i/>
        <sz val="10"/>
        <rFont val="Arial"/>
        <family val="2"/>
      </rPr>
      <t xml:space="preserve">PCI-FM-10 Diagnostico Responsabilidad social" </t>
    </r>
    <r>
      <rPr>
        <sz val="10"/>
        <rFont val="Arial"/>
        <family val="2"/>
      </rPr>
      <t>donde aparece un capítulo sobre Objetivos de Desarrollo Sostenible (ODS) para Bogotá</t>
    </r>
    <r>
      <rPr>
        <i/>
        <sz val="10"/>
        <rFont val="Arial"/>
        <family val="2"/>
      </rPr>
      <t>.</t>
    </r>
    <r>
      <rPr>
        <sz val="10"/>
        <rFont val="Arial"/>
        <family val="2"/>
      </rPr>
      <t xml:space="preserve"> La acción continúa en proceso y en términos.
</t>
    </r>
    <r>
      <rPr>
        <b/>
        <sz val="10"/>
        <rFont val="Arial"/>
        <family val="2"/>
      </rPr>
      <t>02/01/2024</t>
    </r>
    <r>
      <rPr>
        <sz val="10"/>
        <rFont val="Arial"/>
        <family val="2"/>
      </rPr>
      <t xml:space="preserve">. El proceso presentó como evidencia un archivo en PDF de diciembre del 2023, con  la versión final del documento de Diagnóstico:Responsabilidad social en la UAESP. Teniendo en cuenta la evidencia presentada se da cierre a la acción
</t>
    </r>
  </si>
  <si>
    <t>V. Oportunidades de mejora, Informe de revisión por la dirección SIG</t>
  </si>
  <si>
    <t>Analizar la pertinencia de identificar riesgos de seguridad de la información en el mapa de riesgos y oportunidades de la vigencia 2023</t>
  </si>
  <si>
    <t xml:space="preserve">Actualización del mapa de riesgos </t>
  </si>
  <si>
    <t>Actualización de documento</t>
  </si>
  <si>
    <t>1 mapa de riesgos actualizado</t>
  </si>
  <si>
    <t>1 mapa de riesgos actualizado con la incorporación de 1 riesgo de seguridad de la información del Proceso de Gestión de las comunicaciones.</t>
  </si>
  <si>
    <t>La Oficina Asesora de Comunicaciones y Relaciones Interinstitucionales actualizo su mapa de riesgos incorporando un riesgo de seguridad de la información el cual  se  reporta de manera mensual desde el mes de enero a la Oficina  de Planeación.
Por lo tanto se solicita de manera respetuosa hacer cierre de esta acción de mejora, debido al cumplimiento de la misma.</t>
  </si>
  <si>
    <t>10/01/2023
02/02/2023
18/04/2023</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</si>
  <si>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t>
    </r>
    <r>
      <rPr>
        <b/>
        <sz val="10"/>
        <rFont val="Arial"/>
        <family val="2"/>
      </rPr>
      <t>02/02/2023:</t>
    </r>
    <r>
      <rPr>
        <sz val="10"/>
        <rFont val="Arial"/>
        <family val="2"/>
      </rPr>
      <t xml:space="preserve"> El proceso reportó el Plan de mejoramiento de la acción, La acción está en proceso
</t>
    </r>
    <r>
      <rPr>
        <b/>
        <sz val="10"/>
        <rFont val="Arial"/>
        <family val="2"/>
      </rPr>
      <t>18/04/2023:</t>
    </r>
    <r>
      <rPr>
        <sz val="10"/>
        <rFont val="Arial"/>
        <family val="2"/>
      </rPr>
      <t xml:space="preserve"> La OCI envió correo del 10/04/2023 solicitando el reporte del avance de la acción; la respuesta fue recibida el 18/04/2023 en la cual el proceso de Gestión de las Comunicaciones presenta la evidencia del mapa de riesgos actualizado con un riesgo de Seguridad de la Información. Se da cierre a la acción por estar cumplida.</t>
    </r>
  </si>
  <si>
    <t xml:space="preserve">En el análisis del proceso para el informe de la revisión por la dirección se estableció que podría ser una oportunidad de mejora de identificar un riesgo con prescripción disciplinaria </t>
  </si>
  <si>
    <t>Se evaluó la importancia de tener presente este riesgo en el mapa de riegos de gestión en el año 2023 con el objeto de realizar el seguimiento eficiente del control</t>
  </si>
  <si>
    <t xml:space="preserve">Identificar para la vigencia 2023 los riesgos relacionados con posibles prescripciones disciplinarias </t>
  </si>
  <si>
    <t>Mapa de riesgo de gestión actualizado</t>
  </si>
  <si>
    <t>Un mapa de riesgo actualizado</t>
  </si>
  <si>
    <t xml:space="preserve">Unidad  </t>
  </si>
  <si>
    <t xml:space="preserve">Gestión Disciplinaria Interna  </t>
  </si>
  <si>
    <t xml:space="preserve">En el primer trimestre del año 2023 se realizó el seguimiento al mapa de riesgos de gestión cumpliendo con lo propuesto en el informe de revisión por la dirección  y se remitieron las evidencias a la oficina de planeación </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</si>
  <si>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Fue enviado un correo del 6/01/2023 indicando al proceso la necesidad de elaborar el formato.
</t>
    </r>
    <r>
      <rPr>
        <b/>
        <sz val="10"/>
        <rFont val="Arial"/>
        <family val="2"/>
      </rPr>
      <t>19/04/2023:</t>
    </r>
    <r>
      <rPr>
        <sz val="10"/>
        <rFont val="Arial"/>
        <family val="2"/>
      </rPr>
      <t xml:space="preserve"> La OCI envió correo del 11/04/2023 recordando el envío de elaborar el formato del Plan de Mejoramiento de esta acción en el formato vigente. La Jefe de la OCDI envió respuesta por correo electrónico del 18/04/2023 con el formato vigente de PMI y con el registro del avance. El proceso también reportó la evidencia del mapa de riesgos actualizado para el año 2023, con lo cual se da por cumplida la acción y se da cierre de la misma.</t>
    </r>
  </si>
  <si>
    <t xml:space="preserve">Actualización permanente de documentos y expedientes físicos y electrónicos  </t>
  </si>
  <si>
    <t>Sin reporte al 10/01/2022</t>
  </si>
  <si>
    <t>Permanente</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</si>
  <si>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Fue enviado un correo del 6/01/2023 indicando al proceso la necesidad de elaborar el formato y de diligenciar la fecha fin de la acción.
</t>
    </r>
    <r>
      <rPr>
        <b/>
        <sz val="10"/>
        <rFont val="Arial"/>
        <family val="2"/>
      </rPr>
      <t>19/04/2023:</t>
    </r>
    <r>
      <rPr>
        <sz val="10"/>
        <rFont val="Arial"/>
        <family val="2"/>
      </rPr>
      <t xml:space="preserve"> La OCI envió correo del 11/04/2023 recordando el envío de elaborar el formato del Plan de Mejoramiento de esta acción en el formato vigente. La Jefe de la OCDI envió respuesta por correo electrónico del 18/04/2023, mencionando que esta acción no va por el momento. Se cierra la acción por solicitud de la Jefatura del Proceso de Gestión Disciplinaria Interna.</t>
    </r>
  </si>
  <si>
    <t>Ampliar la capacidad de Bóvedas, Osarios y Cenizarios para la prestación de servicios de destino final en el Cementerio Parque Serafín</t>
  </si>
  <si>
    <t>Oportunidad de mejora en cumplimiento de metas</t>
  </si>
  <si>
    <t xml:space="preserve">seguimiento de avance  en comité primario </t>
  </si>
  <si>
    <t xml:space="preserve">Cuatro seguimientos en comités primarios reflejados en las actas </t>
  </si>
  <si>
    <t xml:space="preserve">unidad </t>
  </si>
  <si>
    <t>Servicios Funerarios Y Alumbrado Publico</t>
  </si>
  <si>
    <t>19/04/2023
21/07/2023
12/01/2024</t>
  </si>
  <si>
    <t>19/04/2023. se hace revisión de avance en el comité primario realizado el día 17 de abril en la cual se  informa que por medio de memorando 20234000017963  se radica solicitud ante la SAL el informe de presunto incumplimiento y aplicación de clausula penal ; mediante radicado 20234000037041 de fecha  20 de febrero se solicita al consultor radiar a la entidad la licencia de construcción en un termino de 5 días calendario pra proceder con la liquidación del  contrato y ratificado mediante radicado 20234000056611 del 14 de marzo 2023..
21/07 /2023 se hace revision y seguImiento de la actividad radicando nuevo proceso de solicitud de licencia ante curaduria, ademas en comite prinario realizado el dia 18 de Julio  se presenta el estado de  avance 
12/01/2024 al cierre de la vigencia se adelantaron las gestiones para la obtención de la construcción para reactivar el contrato de construcción y ampliación de BOC sin embargo  no se logro dicha licencia y en consecuencia no se ejecuto la obra  y dado el cambio de administración se  espera incluir en las metas de nuevo plan de desarrollo.</t>
  </si>
  <si>
    <t>10/01/2023
13/01/2023
22/04/2023
21/07/2023
23/10/2023
24/01/2024</t>
  </si>
  <si>
    <t>10/01/2023: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13/01/2023: El Proceso envió el Plan de Mejoramiento, el cual fue validado por la OCI. La acción está en términos.
22/04/2023: El proceso envió reporte de avance y evidencias de memorandos de las revisiones sobre los contratos. Pendiente el envío por parte del proceso de la acta del grupo primario del 17 de abril. La acción está en proceso.
21/07/2023: La OCI envió correo del 12/07/2023 solicitando el reporte del avance de la acción; el proceso respondió el 24/07/2023 donde indican una nueva reunión de grupo primario del 18/07/2023 donde se efectuó seguimiento a la acción; está en proceso de elaboración el acta por lo cual no la entregaron. El acta del 17/04/2023 fue entregada como evidencia del seguimiento de la acción donde se presenta el avance en la ejecución presupuestal; también entregaron oficios de gestiones ejecutadas. La acción continúa en proceso y en términos.
23/10/2023:  La OCI envió correo del 03/10/2023 solicitando el reporte del avance de la acción y dando plazo hasta el 20/10/2023; a esta fecha, el proceso no reportó avance de la acción. De acuerdo con la fecha de cierre  definida, la acción continúa en proceso.
24/01/2024  La OCI envió correo del 05/01/2024 solicitando el reporte del avance de la acción y dando plazo hasta el 15/01/2024, donde además se solicitó tener en cuenta que las evidencias debían ser consistentes con la fórmula del indicador - actas de comité primario);  el proceso respondió mediante correo electrónico del 23/01/2024, en el cual presentó el seguimiento y entregó las siguientes evidencias: 2 archivos en PDF de actas de grupo primario de fechas 18/07/2023 y 29/11/2023, 11 archivos de oficios con radicados, 1 archivo en PDF de un informe de un contratista con tema -Acciones tomadas por la Subdirección de Servicios funerarios y Alumbrado Público y frente al contrato 380 de 2021, 3 archivos de imágenes, 1 archivo en word (ACCIONES CONTRA CONTRATO 380 DE 2021.  BOC), un archivo en PDF DE NOMBRE CSM-547-2023 Actualización Informe de Presunto Incumplimiento N° 06. Cumplimiento de Hito 1. En el análisis de las evidencias por parte de la OCI a esta fecha de corte, se observa que se cumplieron 3 de los 4 comités primarios con el seguimiento (75%), por lo cual, se da el cierre a la acción como incumplida.</t>
  </si>
  <si>
    <t>Realizar la supervisión y seguimiento a las obligaciones del contrato de interventoría 508 de 2021 y de concesión 415 de 2021 referentes a la implementación de la prestación de estos servicios en los cementerios propiedad del Distrito</t>
  </si>
  <si>
    <t xml:space="preserve">Oportunidad de mejora en cumplimiento en optimización y ampliación de servicios </t>
  </si>
  <si>
    <t xml:space="preserve">Prestar en los cementerios propiedad del Distrito los servicios de Atención Funeraria: Realizar la supervisión y seguimiento a las obligaciones del contrato de interventoría 508 de 2021 y de concesión 415 de 2021 referentes a la implementación de la prestación de estos servicios en los cementerios propiedad del Distrito </t>
  </si>
  <si>
    <t>seguimiento de avance  en comité primario</t>
  </si>
  <si>
    <t xml:space="preserve">19/04/2023 en comité primario se trata el tema y se presenta el avance de la radicación ante la SAL del informe de presunto incumplimiento de las obligaciones contractuales presentado por la interventoría según radicado CSM-547-2023 
21/07 /2023 Se hace revision y segumiento de la actividad radicando nuevo proceso de solicitud de licencia ante curaduria, ademas en comite prinario realizado el dia 18 de Julio  se presenta el estado de  avance  y se actualiza el IPI ante la SALcon radicado SCM 771-2023
12/01/2024 . en comite primario se realizo los sguimietos programados asi como el seguimiento del cumplimiento y estado de los IPS rmimitifdos a la SAL mediante los siguientes radicados 20234000001233 (04/01/2023); 20234000057893. (19/05/2023) y el 20224000052313.(16/09/2022)  </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</si>
  <si>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t>
    </r>
    <r>
      <rPr>
        <b/>
        <sz val="10"/>
        <rFont val="Arial"/>
        <family val="2"/>
      </rPr>
      <t>13/01/2023:</t>
    </r>
    <r>
      <rPr>
        <sz val="10"/>
        <rFont val="Arial"/>
        <family val="2"/>
      </rPr>
      <t xml:space="preserve"> El Proceso envió el Plan de Mejoramiento, el cual fue validado por la OCI. La acción está en términos.
</t>
    </r>
    <r>
      <rPr>
        <b/>
        <sz val="10"/>
        <rFont val="Arial"/>
        <family val="2"/>
      </rPr>
      <t>22/04/2023:</t>
    </r>
    <r>
      <rPr>
        <sz val="10"/>
        <rFont val="Arial"/>
        <family val="2"/>
      </rPr>
      <t xml:space="preserve"> El proceso envió reporte de avance y evidencia de Comité Primario del 13 de febrero del 2023 (págs. 6,7 y 8 donde se trabajó el tema). La acción continúa en proceso.
</t>
    </r>
    <r>
      <rPr>
        <b/>
        <sz val="10"/>
        <rFont val="Arial"/>
        <family val="2"/>
      </rPr>
      <t>21/07/2023:</t>
    </r>
    <r>
      <rPr>
        <sz val="10"/>
        <rFont val="Arial"/>
        <family val="2"/>
      </rPr>
      <t xml:space="preserve"> La OCI envió correo del 12/07/2023 solicitando el reporte del avance de la acción; el proceso respondió el 24/07/2023 donde indican una nueva reunión de grupo primario del 18/07/2023 donde se efectuó seguimiento a la acción; está en proceso de elaboración el acta por lo cual no la entregaron. El acta del 17/04/2023 fue entregada como evidencia del seguimiento de la acción referente a los contratos mencionados. La acción continúa en proceso y en términos.
</t>
    </r>
    <r>
      <rPr>
        <b/>
        <sz val="10"/>
        <rFont val="Arial"/>
        <family val="2"/>
      </rPr>
      <t>23/10/2023:</t>
    </r>
    <r>
      <rPr>
        <sz val="10"/>
        <rFont val="Arial"/>
        <family val="2"/>
      </rPr>
      <t xml:space="preserve">  La OCI envió correo del 03/10/2023 solicitando el reporte del avance de la acción y dando plazo hasta el 20/10/2023; a esta fecha, el proceso no reportó avance de la acción. De acuerdo con la fecha de cierre  definida, la acción continúa en proceso.</t>
    </r>
    <r>
      <rPr>
        <sz val="10"/>
        <rFont val="Arial"/>
        <family val="2"/>
      </rPr>
      <t xml:space="preserve">
</t>
    </r>
    <r>
      <rPr>
        <b/>
        <sz val="10"/>
        <rFont val="Arial"/>
        <family val="2"/>
      </rPr>
      <t>24/01/2024</t>
    </r>
    <r>
      <rPr>
        <sz val="10"/>
        <rFont val="Arial"/>
        <family val="2"/>
      </rPr>
      <t xml:space="preserve">  La OCI envió correo del 05/01/2024 solicitando el reporte del avance de la acción y dando plazo hasta el 15/01/2024, donde además se solicitó tener en cuenta que las evidencias debían ser consistentes con la fórmula del indicador - actas de comité primario);  el proceso respondió mediante correo electrónico del 23/01/2024, en el cual presentó el seguimiento y entregó las siguientes evidencias: 2 archivos en PDF de actas de grupo primario de fechas 18/07/2023 y 29/11/2023, 11 archivos de oficios con radicados, 1 archivo en PDF de un informe de un contratista con tema -Acciones tomadas por la Subdirección de Servicios funerarios y Alumbrado Público y frente al contrato 380 de 2021, 3 archivos de imágenes, 1 archivo en word (ACCIONES CONTRA CONTRATO 380 DE 2021.  BOC), un archivo en PDF DE NOMBRE CSM-547-2023 Actualización Informe de Presunto Incumplimiento N° 06. Cumplimiento de Hito 1. En el análisis de las evidencias por parte de la OCI a esta fecha de corte, se observa que se cumplieron 3 de los 4 comités primarios con el seguimiento (75%), por lo cual, se da el cierre a la acción como incumplida.</t>
    </r>
  </si>
  <si>
    <t>Fortalecimiento del Proceso de Gestión Integral de Residuos Sólidos – GIRS, realizando la revisión de la documentación que se encuentra actualmente formalizada y documentando los procedimientos dentro del Sistema Integrado de Gestión</t>
  </si>
  <si>
    <t>Debilidades en la actualización de la documentación del proceso para garantizar la pertinencia de los procedimientos.</t>
  </si>
  <si>
    <t xml:space="preserve">Realizar (2) dos reuniones para revisión de la documentación del proceso de Gestión Integral de residuos para analizar la pertinencia de la actualización o creación. </t>
  </si>
  <si>
    <t>Acta de reunión</t>
  </si>
  <si>
    <t>((Reuniones ejecutadas)/(Reuniones programadas))100%</t>
  </si>
  <si>
    <t>Gestión Integral De Residuos Sólidos (En informe se indica Subdirección de Aprovechamiento, Subdirección de Recolección, Barrido y Limpieza,
Subdirección de Disposición Final)</t>
  </si>
  <si>
    <t>18/04/2023
12/07/2023
30/09/2023</t>
  </si>
  <si>
    <r>
      <t xml:space="preserve">18/04/2023: el 14 de abril de 2023, se   adelantó reunión por parte de las personas delegadas de cada una de las Subdirecciones responsables del proceso, en la cual se revisó   la caracterización, los documentos publicados  en la WEB, y se definió la necesidad   o no de  actualizar  o crear  documentos según la pertinencia de  cada  dependencia.  
Se acordó la segunda reunión para el mes de Agosto de 2023.
Se anexa acta de reunión del 14/04/2023
</t>
    </r>
    <r>
      <rPr>
        <b/>
        <sz val="10"/>
        <rFont val="Arial"/>
        <family val="2"/>
      </rPr>
      <t>12/07/2023:</t>
    </r>
    <r>
      <rPr>
        <sz val="10"/>
        <rFont val="Arial"/>
        <family val="2"/>
      </rPr>
      <t xml:space="preserve"> Para la fecha de seguimiento no presenta avance, teniendo en cuenta que de acuerdo con el acta del 14/04/2023 se acordó que la segunda reunión programada para la vigencia se encuentra programada para el mes de agosto de 2023.</t>
    </r>
    <r>
      <rPr>
        <sz val="10"/>
        <rFont val="Arial"/>
        <family val="2"/>
      </rPr>
      <t xml:space="preserve">
30-09-2023: Para la fecha de seguimiento de reunion de las subdireccion de Aprovechamiento, Recolección Barrido y Limpieza y Disposición Final, realizada el 28-08-2023 donde se relacionan los documentos actualizados por cada subdirección. Se adjunta acta.</t>
    </r>
  </si>
  <si>
    <t>10/01/2023
18/04/2023
13/07/2023
06/10/2023</t>
  </si>
  <si>
    <r>
      <rPr>
        <b/>
        <sz val="10"/>
        <rFont val="Arial"/>
        <family val="2"/>
      </rPr>
      <t>10/01/2023:</t>
    </r>
    <r>
      <rPr>
        <sz val="10"/>
        <rFont val="Arial"/>
        <family val="2"/>
      </rPr>
      <t xml:space="preserve"> La acción está en términos y en proceso según lo reportado por el proceso.
</t>
    </r>
    <r>
      <rPr>
        <b/>
        <sz val="10"/>
        <rFont val="Arial"/>
        <family val="2"/>
      </rPr>
      <t xml:space="preserve">18/04/2023: </t>
    </r>
    <r>
      <rPr>
        <sz val="10"/>
        <rFont val="Arial"/>
        <family val="2"/>
      </rPr>
      <t xml:space="preserve">La OCI envió correo del 10/04/2023 solicitando el reporte del avance de la acción; la respuesta fue recibida el 18/04/2023 en la cual el proceso de Gestión Integral de Residuos Sólidos presenta el avance de una reunión efectuada el 14/04/2023 donde fue revisada la pertinencia de actualizar la caracterización, procedimientos, formatos e instructivos del proceso. Avance del 50%. La acción continúa en proceso y en términos.
</t>
    </r>
    <r>
      <rPr>
        <b/>
        <sz val="10"/>
        <rFont val="Arial"/>
        <family val="2"/>
      </rPr>
      <t>13/07/2023:</t>
    </r>
    <r>
      <rPr>
        <sz val="10"/>
        <rFont val="Arial"/>
        <family val="2"/>
      </rPr>
      <t xml:space="preserve"> La OCI envió correo del 12/07/2023 solicitando el reporte del avance de la acción; el mismo día fue recibida la respuesta en la que el proceso indicó que a la fecha no presenta avances, pues la próxima reunión será efectuada en agosto. La acción continúa en proceso y en términos.</t>
    </r>
    <r>
      <rPr>
        <sz val="10"/>
        <rFont val="Arial"/>
        <family val="2"/>
      </rPr>
      <t xml:space="preserve">
</t>
    </r>
    <r>
      <rPr>
        <b/>
        <sz val="10"/>
        <rFont val="Arial"/>
        <family val="2"/>
      </rPr>
      <t>06/10/2023</t>
    </r>
    <r>
      <rPr>
        <sz val="10"/>
        <rFont val="Arial"/>
        <family val="2"/>
      </rPr>
      <t>: La OCI envió correo del  03/10/2023 solicitando el reporte del avance de la acción</t>
    </r>
    <r>
      <rPr>
        <sz val="10"/>
        <rFont val="Arial"/>
        <family val="2"/>
      </rPr>
      <t>; el proceso envió respuesta del 5/10/2023 donde presenta seguimiento y soporte de avance de segunda reunión efectuada el  28/8/2023 donde se relacionan los documentos actualizados por cada subdirección.  De acuerdo con los soportes enviados, se evidencia avance del 50% que estaba pendiente. Teniendo en cuenta que se efectuaron las 2 reuniones planeadas se observa cumplimiento total y se da cierre a la acción.</t>
    </r>
  </si>
  <si>
    <t>Alto volumen de devoluciones en tramite de pago de las cuentas de contratistas y proveedores</t>
  </si>
  <si>
    <t>Falta de cuidado de los contratistas y personal de apoyo de supervisión en el diligenciamiento de la documentación según instructivo de pago</t>
  </si>
  <si>
    <t>Transformar el proceso de pagos de cuentas de proveedores y contratistas en un trámite sistematizado y ágil: Simplificar y unificar los formatos FM 14 y FM 21 para convertir el proceso de trámite y revisión en un paso a paso amigable y sencillo.</t>
  </si>
  <si>
    <t>Modificación de formatos e instructivo de pagos</t>
  </si>
  <si>
    <t>Envío del formato DES-FM-17-V5 Solicitud de modificación, eliminación, traslado o creación de documentos de Ajuste de modificación de documentos, formatos a la OAP</t>
  </si>
  <si>
    <t>Unidad</t>
  </si>
  <si>
    <t>Gestión Financiera</t>
  </si>
  <si>
    <t>19/04/2023 La solicitud de modificación se realizó mediante radicado 20237000009073 Fecha 30/01/2023 y Radicado 20237000023973 Fecha 2/03/2023.Los formatos fueron Unificados y aprobados por la oficina asesora de planeación mediante memorando 20231300023763 de fecha 2 de marzo de 2023, ajustando el respectivo procedimiento e instructivo de pagos en el SIG. 
El área de pagos continua en el proceso de mejoramiento y sistematización de los pagos para optimizar los tiempos revisión y liquidación de ordenes de pago. Se evidencia correos, reuniones por Teams. Se solicita cierre</t>
  </si>
  <si>
    <t>12/01/2023
20/04/2023</t>
  </si>
  <si>
    <r>
      <rPr>
        <b/>
        <sz val="10"/>
        <rFont val="Arial"/>
        <family val="2"/>
      </rPr>
      <t>12/01/2023:</t>
    </r>
    <r>
      <rPr>
        <sz val="10"/>
        <rFont val="Arial"/>
        <family val="2"/>
      </rPr>
      <t xml:space="preserve"> La acción está en términos y en proceso según lo reportado por el proceso en el plan de Mejoramiento.
</t>
    </r>
    <r>
      <rPr>
        <b/>
        <sz val="10"/>
        <rFont val="Arial"/>
        <family val="2"/>
      </rPr>
      <t>20/04/2023:</t>
    </r>
    <r>
      <rPr>
        <sz val="10"/>
        <rFont val="Arial"/>
        <family val="2"/>
      </rPr>
      <t xml:space="preserve"> El proceso presentó seguimiento y evidencias de la solicitud de modificación realizada mediante radicado 20237000009073 del 30/01/2023 y Radicado 20237000023973 del 2/03/2023.  Se evidencia cumplimiento de la acción, por lo cual, se le da cierre.</t>
    </r>
  </si>
  <si>
    <t xml:space="preserve">Elaboración de informes manuales a los entes de control </t>
  </si>
  <si>
    <t>Debilidad en la generación de informes del sistema si capital</t>
  </si>
  <si>
    <t>Continuar el desarrollo al Aplicativo SI CAPITAL que permitan optimizar el proceso Financiero: Continuar con reuniones donde participen las diferentes áreas, convirtiendo el ERP Si capital a la medida para la UAESP</t>
  </si>
  <si>
    <t>Numero de solicitudes con viabilidad de desarrollo</t>
  </si>
  <si>
    <t>solicitudes desarrolladas/solicitudes viables</t>
  </si>
  <si>
    <t>19/04/2023
13/07/2023
11/10/2023
31/12/2023</t>
  </si>
  <si>
    <r>
      <rPr>
        <b/>
        <sz val="9"/>
        <rFont val="Arial"/>
        <family val="2"/>
      </rPr>
      <t xml:space="preserve">19/04/2023 </t>
    </r>
    <r>
      <rPr>
        <sz val="9"/>
        <rFont val="Arial"/>
        <family val="2"/>
      </rPr>
      <t xml:space="preserve">Solicitudes tramitadas a la fecha: 
1. Estados Financieros: A la fecha se han realizado desarrollo y mejoras al sistema según las solicitudes del área contable así: - Formato de operaciones reciprocas: en proceso, Formato DDC100- Pendiente modificar los códigos de Hacienda y Secretaria de Ambiente,- Estado de cambios en el patrimonio, Se entregó formato para desarrollo, Informe de Variaciones Significativas, se creó con diferencia del 50% de variación, se solicitó aplicar una variación superior a 1000 millones. 
2- Se hicieron mejoras al modulo de ordenes de pago ( marca de agua OP anulada, detalle de descuentos, estado de la OP, usuario que la elaboró) Cumplida
3- Información exógena: en proceso
4- Desarrollo de programa de pagos: en proceso
Indicador 1/4 : 25%
</t>
    </r>
    <r>
      <rPr>
        <b/>
        <sz val="9"/>
        <rFont val="Arial"/>
        <family val="2"/>
      </rPr>
      <t>13/07/2023</t>
    </r>
    <r>
      <rPr>
        <sz val="9"/>
        <rFont val="Arial"/>
        <family val="2"/>
      </rPr>
      <t xml:space="preserve"> Desarrollo del Programa de pagos: A la fecha se diligenció formulario de solicitud de desarrollo enviado a TIC´s, se desarrollo el flujograma de actividades de pagos ajustada, se hizo entrega de la información contractual de vigencia 2022 y 2023 con corte a mayo 2023, se realizan reuniones de seguimiento del desarrollo del Sofware. 
</t>
    </r>
    <r>
      <rPr>
        <b/>
        <sz val="9"/>
        <rFont val="Arial"/>
        <family val="2"/>
      </rPr>
      <t>11/10/2023:</t>
    </r>
    <r>
      <rPr>
        <sz val="9"/>
        <rFont val="Arial"/>
        <family val="2"/>
      </rPr>
      <t xml:space="preserve"> En el avance con corte abril del 2023, se reportaron cuatro (4) solicitudes tramitadas, sin embargo, con corte a octubre del 2023 de estas cuatro, una de ellas (Información exógena que se encontraba en proceso), ya no es viable para este año, de acuerdo con el reporte de la OTIC, por lo cual, se reemplaza con la solicitud del aplicativo de gestión de recursos del esquema de aseo, por lo mencionado, finalmente se reportan con corte octubre del 2023 un total de cuatro (4) solicitudes viables, que se encuentran en el siguiente estado: 
</t>
    </r>
    <r>
      <rPr>
        <u/>
        <sz val="9"/>
        <rFont val="Arial"/>
        <family val="2"/>
      </rPr>
      <t xml:space="preserve">Contabilidad: </t>
    </r>
    <r>
      <rPr>
        <sz val="9"/>
        <rFont val="Arial"/>
        <family val="2"/>
      </rPr>
      <t xml:space="preserve">Solicitud No.1 -Estados Financieros: A la fecha realizaron las mejoras del sistema según las solicitudes del área contable así: - Formato de operaciones reciprocas: Cumplida.
Formato DDC100- Cumplida. Estado de cambios en el patrimonio: No es viable para este año, toda vez que este reporte se hace anualmente, en la vigencia 2023 ya se presentó.
Informe de Variaciones Significativas, se creó con diferencia del 50% de variación, se solicitó aplicar una variación superior a 1000 millones, informe que reporta variación en porcentajes y valores. Cumplida.
 Solicitud No. 2 - Módulo de órdenes de pago: A la fecha se evidencia el funcionamiento al 100% de las mejoras al módulo (marca de agua OP anulada, detalle de descuentos, estado de la OP, usuario que la elaboró). Cumplida
 Solicitud No. 3 - Desarrollo de programa de pagos: A la fecha se presenta un avance del 40% en los módulos de gestión de contratos (información contractual que sirve como insumo para la gestión del módulo de pagos) y solicitud de pagos, actualmente se están realizando pruebas de ejercicios prácticos, teniendo en cuenta el desarrollo del aplicativo. Se anexa como evidencia pantallazos del módulo de solicitud de pagos, pantallazos de las reuniones sostenidas con el ingeniero Sergio Alfonso Rodríguez (Tic´s) y Excel de las asistencias a las reuniones.  En proceso.
</t>
    </r>
    <r>
      <rPr>
        <u/>
        <sz val="9"/>
        <rFont val="Arial"/>
        <family val="2"/>
      </rPr>
      <t xml:space="preserve">Tesorería
</t>
    </r>
    <r>
      <rPr>
        <sz val="9"/>
        <rFont val="Arial"/>
        <family val="2"/>
      </rPr>
      <t xml:space="preserve">Solicitud No. 4 - Aplicativo de gestión de recursos del esquema de aseo: Se presenta un avance del 80% del aplicativo, para manejo y control de los dineros recibidos del esquema de aseo. Sin embargo, se encuentra en desarrollo la generación de informes en el aplicativo y el ajuste de los logos de la UAESP para la impresión de los Certificado de Disponibilidad de Recursos (CDR) y Certificado de Registro de Recursos (CRR), se anexa como evidencia del seguimiento de la acción los siguientes soportes: (Excel del Cronograma del aplicativo de tesorería para el proceso de la fase de desarrollo y mesas de trabajo, pdf de Solicitud aplicativo de esquema de aseo, pdf de instrucciones generales para aplicativo, pdf de Instrucciones en detalle para el desarrollo del aplicativo, pantallazo de reuniones de Teams con las áreas, email ajuste aplicativo en SICAPIAT para la Gestión de Recursos, pdf de los pantallazos Video y primera versión del manual para el control de los recursos del esquema de aseos SI CAPITAL). En proceso.
</t>
    </r>
    <r>
      <rPr>
        <b/>
        <sz val="9"/>
        <rFont val="Arial"/>
        <family val="2"/>
      </rPr>
      <t>Indicador 2/4: 50%</t>
    </r>
    <r>
      <rPr>
        <sz val="9"/>
        <rFont val="Arial"/>
        <family val="2"/>
      </rPr>
      <t xml:space="preserve">
</t>
    </r>
    <r>
      <rPr>
        <b/>
        <sz val="9"/>
        <rFont val="Arial"/>
        <family val="2"/>
      </rPr>
      <t>31/12/2023:</t>
    </r>
    <r>
      <rPr>
        <sz val="9"/>
        <rFont val="Arial"/>
        <family val="2"/>
      </rPr>
      <t xml:space="preserve"> Con corte 31 de diciembre de 2023 se informa que se cuenta con avances a las solicitudes, sin embargo, no han sido completadas al 100%  las solicitudes No. 3 y 4, debido a los tiempos de los ingenieros, continuando en el mismo estado del reporte anterior de octubre, de acuerdo con la información de los ingenieros estas solicitudes se estiman finalizar en la siguiente vigencia (2024).
Solicitud No. 3 - Desarrollo de programa de pagos: A la fecha se presenta un avance del 40% en los módulos de gestión de contratos (información contractual que sirve como insumo para la gestión del módulo de pagos) y solicitud de pagos, actualmente se están realizando pruebas de ejercicios prácticos, teniendo en cuenta el desarrollo del aplicativo. Se anexa como evidencia pantallazos del módulo de solicitud de pagos, pantallazos de las reuniones sostenidas con el ingeniero Sergio Alfonso Rodríguez (Tic´s) y Excel de las asistencias a las reuniones.  En proceso.
Tesorería
Solicitud No. 4 - Aplicativo de gestión de recursos del esquema de aseo: Se presenta un avance del 80% del aplicativo, para manejo y control de los dineros recibidos del esquema de aseo. Sin embargo, se encuentra en desarrollo la generación de informes en el aplicativo y el ajuste de los logos de la UAESP para la impresión de los Certificado de Disponibilidad de Recursos (CDR) y Certificado de Registro de Recursos (CRR), se anexa como evidencia del seguimiento de la acción los siguientes soportes: (Excel del Cronograma del aplicativo de tesorería para el proceso de la fase de desarrollo y mesas de trabajo, pdf de Solicitud aplicativo de esquema de aseo, pdf de instrucciones generales para aplicativo, pdf de Instrucciones en detalle para el desarrollo del aplicativo, pantallazo de reuniones de Teams con las áreas, email ajuste aplicativo en SICAPIAT para la Gestión de Recursos, pdf de los pantallazos Video y primera versión del manual para el control de los recursos del esquema de aseos SI CAPITAL). En proceso.
Indicador 2/4: 50%
</t>
    </r>
  </si>
  <si>
    <t>12/01/2023
20/04/2023
13/07/2023
19/10/2023
05/01/2024</t>
  </si>
  <si>
    <r>
      <rPr>
        <b/>
        <sz val="10"/>
        <rFont val="Arial"/>
        <family val="2"/>
      </rPr>
      <t>12/01/2023:</t>
    </r>
    <r>
      <rPr>
        <sz val="10"/>
        <rFont val="Arial"/>
        <family val="2"/>
      </rPr>
      <t xml:space="preserve"> La acción está en términos y en proceso según lo reportado por el proceso en el plan de Mejoramiento.
</t>
    </r>
    <r>
      <rPr>
        <b/>
        <sz val="10"/>
        <rFont val="Arial"/>
        <family val="2"/>
      </rPr>
      <t>20/04/2023:</t>
    </r>
    <r>
      <rPr>
        <sz val="10"/>
        <rFont val="Arial"/>
        <family val="2"/>
      </rPr>
      <t xml:space="preserve"> El proceso presentó seguimiento y evidencias de la solicitud de desarrollos a SI CAPITAL. A la fecha reportan 1 solicitud desarrollada (módulo de órdenes de pago), de 4 solicitudes viables. La acción sigue en proceso y en términos.
</t>
    </r>
    <r>
      <rPr>
        <b/>
        <sz val="10"/>
        <rFont val="Arial"/>
        <family val="2"/>
      </rPr>
      <t>13/07/2023:</t>
    </r>
    <r>
      <rPr>
        <sz val="10"/>
        <rFont val="Arial"/>
        <family val="2"/>
      </rPr>
      <t xml:space="preserve"> El proceso presentó seguimiento de la acción y evidencias (cuatro archivos de correos en PDF, uno de Word sobre especificación funcional del sistema de pagos y uno de Excel referente al formato GTI-FM-06 V1 Solicitud de cambio en la arquitectura TI pagos contabilidad) con las que muestran los avances sobre la solicitud de Desarrollo de Pagos.  La acción sigue en proceso y en términos.
</t>
    </r>
    <r>
      <rPr>
        <b/>
        <sz val="10"/>
        <rFont val="Arial"/>
        <family val="2"/>
      </rPr>
      <t>19/10/2023</t>
    </r>
    <r>
      <rPr>
        <sz val="10"/>
        <rFont val="Arial"/>
        <family val="2"/>
      </rPr>
      <t xml:space="preserve">: El proceso presentó seguimiento y evidencias de los avances en archivos en PDF y Word, de las 4 solicitudes viables a la fecha de corte (3 son de Contabilidad y 1 de Tesorería), así: Para Contabilidad la Solicitud No.1 -Estados Financieros presenta estado Cumplida; la Solicitud No. 2 - Módulo de órdenes de pago: estado Cumplida; la solicitud No. 3 - Desarrollo de programa de pagos, el estado es en proceso. Para Tesorería: la Solicitud No. 4 - Aplicativo de gestión de recursos del esquema de aseo, el estado es en proceso.Indicador a la fecha de corte es 2/4: equivalente a un 50% de avance.
</t>
    </r>
    <r>
      <rPr>
        <b/>
        <sz val="10"/>
        <rFont val="Arial"/>
        <family val="2"/>
      </rPr>
      <t xml:space="preserve">05/01/2024 </t>
    </r>
    <r>
      <rPr>
        <sz val="10"/>
        <rFont val="Arial"/>
        <family val="2"/>
      </rPr>
      <t xml:space="preserve">  El Proceso indicó en autoevaluación de diciembre del 2023, que  las solicitudes No. 3 y 4 no fueron terminadas debido a los tiempos de los ingenieros asignados a las tareas, que el estado es el mismo de la autoevaluación de de octubre del 2023 y que se estima finalizar en la siguiente vigencia (2024).   Teniendo en cuenta el estado reportado, y que no se solicitó en los tiempos definidos una ampliación del plazo, se da cierre por incumplida.
</t>
    </r>
  </si>
  <si>
    <t>Se han detectado vacíos en el personal de atención al ciudadano en lo referente al mapa de riesgos y oportunidades de mejora del proceso.</t>
  </si>
  <si>
    <t xml:space="preserve">Insuficiente conocimiento en el DOFA del Mapa de Riesgos. </t>
  </si>
  <si>
    <t>Capacitación al equipo del servicio al ciudadano en cuanto al mapa y plan de manejo de riesgos y oportunidades.</t>
  </si>
  <si>
    <t>Capacitación en Mapa y plan de manejo de riesgos y oportunidades</t>
  </si>
  <si>
    <t>1 capacitación</t>
  </si>
  <si>
    <t>unidad</t>
  </si>
  <si>
    <t>El 14 de febrero 2023 se realiza capacitación presencial en la UAESP con el objetivo de socializar el plan de mejoramiento y la matriz de riesgos de Servicio al Ciudadano, la cual fue liderada Maria Fernanda Rodriguez Ramírez. Se anexa acta de videncia, motivo por el cual se solicita cierre de la acción.</t>
  </si>
  <si>
    <t>10/01/2023
21/04/2023</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</si>
  <si>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t>
    </r>
    <r>
      <rPr>
        <b/>
        <sz val="10"/>
        <rFont val="Arial"/>
        <family val="2"/>
      </rPr>
      <t>21/04/2023:</t>
    </r>
    <r>
      <rPr>
        <sz val="10"/>
        <rFont val="Arial"/>
        <family val="2"/>
      </rPr>
      <t xml:space="preserve"> El 11 de abril del 2023, la OCI envió correo al proceso recordando la presentación del formato de PMI con todos los campos. Luego de reunión virtual del 21/04/202, se ajustó el formato y se enviaron las evidencias y el reporte de los avances. Una vez validada el acta del 14 de febrero del 2023 sobre capacitación de riesgos se da cierre de la acción.</t>
    </r>
  </si>
  <si>
    <t>En el informe de revisión por la dirección se identifico la necesidad de reformular y ajusta la matriz de plan y mejoramiento de riesgo de servicio al ciudadano.</t>
  </si>
  <si>
    <t>Uno de los controles del riesgo de gestión no fue suficientemente efectivo.</t>
  </si>
  <si>
    <t xml:space="preserve">Actualización del mapa y plan de manejo de riesgos a partir de lo aprobado en el comité institucional de gestión y desempeño, en cuanto a los riesgos de gestión, de información y anticorrupción. </t>
  </si>
  <si>
    <t>Mapa y plan de manejo de riesgos y oportunidades (Servicio al Ciudadano)</t>
  </si>
  <si>
    <t xml:space="preserve">Una Reformulación Mapa y plan de manejo de riesgos y oportunidades </t>
  </si>
  <si>
    <t xml:space="preserve">Se actualizo el plan y mejoramiento de mapa de riesgos de servicio al ciudadano, según lo aprobado en el comité institucional de gestión y desempeño realizado el 31/01/2023, con el fin de mitigar los riesgos de gestión. Se anexan evidencias de actualizaciones y se solicita el cierre de la acción. </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</si>
  <si>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t>
    </r>
    <r>
      <rPr>
        <b/>
        <sz val="10"/>
        <rFont val="Arial"/>
        <family val="2"/>
      </rPr>
      <t>21/04/2023:</t>
    </r>
    <r>
      <rPr>
        <sz val="10"/>
        <rFont val="Arial"/>
        <family val="2"/>
      </rPr>
      <t xml:space="preserve"> El 11 de abril del 2023, la OCI envió correo al proceso recordando la presentación del formato de PMI con todos los campos. Luego de reunión virtual del 21/04/202, se ajustó el formato y se enviaron las evidencias y el reporte de los avances. Una vez validada la actualización del mapa de riesgos para el año 2023 se da cierre de la acción.</t>
    </r>
  </si>
  <si>
    <t xml:space="preserve">
Después de realizada la autoevaluación y autocontrol del proceso de servicio al ciudadano se identifico que el formulario web de la pagina de la entidad, requería actualización y acciones de mejora.
</t>
  </si>
  <si>
    <t>Acciones de mejora por documentar en el proceso.</t>
  </si>
  <si>
    <t>Reformulación del formulario de la pagina web de la entidad y se actualizo en atención a la ley 1581/2012 de Tratamiento de Datos Personales.(a ejecutar en el mes de Noviembre 2022)</t>
  </si>
  <si>
    <t>Formulario WEB</t>
  </si>
  <si>
    <t xml:space="preserve">Para el 30/11/2023, el formulario web ya contenía todas las actualizaciones mencionadas anteriormente con el fin de hacerlo una plataforma accesible y amigable al ciudadano donde pueda radicar de forma fácil sus trámites o PQRS. De igual forma se implemento la generación del código de verificación con el cual el ciudadano puede consultar en línea el estado de su tramite o PQRSD. Se anexa la evidencia y se solicita el cierre de la acción. </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</si>
  <si>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t>
    </r>
    <r>
      <rPr>
        <b/>
        <sz val="10"/>
        <rFont val="Arial"/>
        <family val="2"/>
      </rPr>
      <t>21/04/2023:</t>
    </r>
    <r>
      <rPr>
        <sz val="10"/>
        <rFont val="Arial"/>
        <family val="2"/>
      </rPr>
      <t xml:space="preserve"> El 11 de abril del 2023, la OCI envió correo al proceso recordando la presentación del formato de PMI con todos los campos. Luego de reunión virtual del 21/04/202, se ajustó el formato y se enviaron las evidencias y el reporte de los avances. Una vez validada la actualización del formulario en la página WEB se da cierre de la acción.</t>
    </r>
  </si>
  <si>
    <t>Conformar el Grupos Interdisciplinarios para atender el PMA del AGN</t>
  </si>
  <si>
    <t>Gestión Documental (en el informe dice que el responsable es la Subdirección Administrativa)</t>
  </si>
  <si>
    <t>10/01/2023
10/04/2023</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</si>
  <si>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t>
    </r>
    <r>
      <rPr>
        <b/>
        <sz val="10"/>
        <rFont val="Arial"/>
        <family val="2"/>
      </rPr>
      <t>10/04/2023:</t>
    </r>
    <r>
      <rPr>
        <sz val="10"/>
        <rFont val="Arial"/>
        <family val="2"/>
      </rPr>
      <t xml:space="preserve"> El 19/01/2023 fue recibido un correo de Gestión Documental donde se indica que esta acción no se va a incluir en el Plan de Mejoramiento Interno, pues ya está incluidas en el Plan de Mejoramiento con el Archivo General de la Nación. Teniendo en cuenta lo mencionado, la OCI da cierre a la acción; es de anotar que la OCI hace seguimiento al PM con el AGN y encuentra pertinente lo indicado por el proceso.</t>
    </r>
  </si>
  <si>
    <t>Contratar un tercero para la elaboración de las TRD de la entidad de acuerdo con el PMA</t>
  </si>
  <si>
    <t xml:space="preserve">Desarrollar los hallazgos identificados en el Plan de Mejoramiento Archivístico PMA </t>
  </si>
  <si>
    <t>Gestión Documental  (en el informe dice que el responsable es el Comité Institucional de Gestión y Desempeño - CIGD y la Subdirección Administrativa)</t>
  </si>
  <si>
    <t>Asignar presupuesto para desarrollar las actividades contempladas en el PINAR PGD y PMA</t>
  </si>
  <si>
    <t>Articular las unidades de Correspondencia, archivos de gestión y archivo central, para dar una sola directriz</t>
  </si>
  <si>
    <t>Gestión Documental (en el informe dice que el responsable es la Subdirección Administrativa y Gestión Documental)</t>
  </si>
  <si>
    <r>
      <rPr>
        <b/>
        <sz val="10"/>
        <rFont val="Arial"/>
        <family val="2"/>
      </rPr>
      <t xml:space="preserve">10/01/2023: </t>
    </r>
    <r>
      <rPr>
        <sz val="10"/>
        <rFont val="Arial"/>
        <family val="2"/>
      </rPr>
      <t xml:space="preserve">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t>
    </r>
    <r>
      <rPr>
        <b/>
        <sz val="10"/>
        <rFont val="Arial"/>
        <family val="2"/>
      </rPr>
      <t>10/04/2023:</t>
    </r>
    <r>
      <rPr>
        <sz val="10"/>
        <rFont val="Arial"/>
        <family val="2"/>
      </rPr>
      <t xml:space="preserve"> El 19/01/2023 fue recibido un correo de Gestión Documental donde se indica que esta acción no se va a incluir en el Plan de Mejoramiento Interno, pues ya está incluidas en el Plan de Mejoramiento con el Archivo General de la Nación. Teniendo en cuenta lo mencionado, la OCI da cierre a la acción; es de anotar que la OCI hace seguimiento al PM con el AGN y encuentra pertinente lo indicado por el proceso.</t>
    </r>
  </si>
  <si>
    <t xml:space="preserve">Asignar personal Idóneo y suficiente al proceso y contar con instalaciones propias para los archivos </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</si>
  <si>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t>
    </r>
    <r>
      <rPr>
        <b/>
        <sz val="10"/>
        <rFont val="Arial"/>
        <family val="2"/>
      </rPr>
      <t>10/04/2023</t>
    </r>
    <r>
      <rPr>
        <sz val="10"/>
        <rFont val="Arial"/>
        <family val="2"/>
      </rPr>
      <t xml:space="preserve"> El 19/01/2023 fue recibido un correo de Gestión Documental donde se indica que esta acción no se va a incluir en el Plan de Mejoramiento Interno, pues ya está incluidas en el Plan de Mejoramiento con el Archivo General de la Nación. Teniendo en cuenta lo mencionado, la OCI da cierre a la acción; es de anotar que la OCI hace seguimiento al PM con el AGN y encuentra pertinente lo indicado por el proceso.</t>
    </r>
  </si>
  <si>
    <r>
      <t xml:space="preserve">Herramienta o desarrollo tecnológico que facilite la sistematización de la información de la planta de personal y que permita el cruce de situaciones administrativas con el software de nómina. </t>
    </r>
    <r>
      <rPr>
        <sz val="10"/>
        <rFont val="Times New Roman"/>
        <family val="1"/>
      </rPr>
      <t xml:space="preserve"> </t>
    </r>
  </si>
  <si>
    <t>Información de planta de personal gestionada desde diferentes instrumentos que no permiten contar con información inmediata para toma de decisiones.</t>
  </si>
  <si>
    <t>Sistemas de gestión de la información que permitan tener acceso a los cambios de planta y distintas situaciones administrativas con oportunidad.</t>
  </si>
  <si>
    <t>Sistema de información de la planta de personal.</t>
  </si>
  <si>
    <t>Un sistema de información de planta  de personal implementado, que articule la información desde diferentes herramientas y que permita la toma de decisiones de forma inmediata.</t>
  </si>
  <si>
    <t>Un sistema de información implementado</t>
  </si>
  <si>
    <t xml:space="preserve">Gestión del Talento Humano </t>
  </si>
  <si>
    <t>19/04/2023
19/07/2023
 04/10/2023
29/12/2023</t>
  </si>
  <si>
    <t>19/04/2023  Se carga memorandos de solicitud a OTIC de validación de herramientas de mejora para la gestión del proceso.
19/07/2023 Se carga como evidencia el cronograma formulado y la cadena de correos de la gestión realizada con OTIC
04/10/2023: Se carga como evidencia el ACTA 002, correspondiente a la reunión sostenida con el ingeniero de PERNO, en el cual se reflejan los avances y compromisos, asi como el archivo del analisis de la planta en respuesta a la solicitud realizada por el equipo de nómina, de otra parte, se cargan los correos de reporte de evidencias; se adjunta radicado de seguimiento a avances 20231400113673.
29/12/2023: En paralelo al aplicativo de nómina, se trabajó con el apoyo de la OTIC en el aplicativo de Talento Humano, sin embargo, pese a que se han adelantado ajustes y correcciones a las funcionalidades con las que fue recibido el aplicativo de parte de la empresa Racionalizar SAS, no fue posible realizar el despliegue para iniciar la fase de pruebas con los usuarios funcionales (Talento Humano). En virtud de lo anterior, el personal técnico de la Oficina TIC está trabajando en la solución definitiva del incidente mencionado a fin de iniciar las respectivas pruebas del software lo mas pronto posible.
En razón a lo anterior, se consolidó la base de novedades de nómina, facilitando el cruce de información al interior del proceso y permitiendo gestionar acciones en el aplicativo.</t>
  </si>
  <si>
    <t>13/01/2023
20/04/2023
21/07/2023
17/10/2023
02/01/2024</t>
  </si>
  <si>
    <r>
      <rPr>
        <b/>
        <sz val="10"/>
        <rFont val="Arial"/>
        <family val="2"/>
      </rPr>
      <t>10/01/2023</t>
    </r>
    <r>
      <rPr>
        <sz val="10"/>
        <rFont val="Arial"/>
        <family val="2"/>
      </rPr>
      <t xml:space="preserve"> La acción está en términos y en proceso según lo reportado en el plan de mejoramiento por el proceso.
</t>
    </r>
    <r>
      <rPr>
        <b/>
        <sz val="10"/>
        <rFont val="Arial"/>
        <family val="2"/>
      </rPr>
      <t>20/04/2023</t>
    </r>
    <r>
      <rPr>
        <sz val="10"/>
        <rFont val="Arial"/>
        <family val="2"/>
      </rPr>
      <t xml:space="preserve"> Fueron presentadas como evidencias dos radicados enviados a la OTIC: 20237000026823 del 08/03/2023 donde se solicitó una herramienta que pueda generar certificado de no existencia o insuficiencia de  personal en planta para los procesos de contratación y 20237000030803 del 14/03/2023 de asunto "Solicitud Implementación Mejoras Tecnológicas Proceso Talento Humano" donde solicitan dos mejoras especificas: 
• Aplicativo Racionalizar (requieren que la  parametrización y velocidad de respuesta este alineada a la producción documental y soportes allegados diariamente, y
• Digitalización de expedientes laborales. 
Con base en la información entregada, se observan solicitudes a OTIC; la acción está en proceso y en términos.
</t>
    </r>
    <r>
      <rPr>
        <b/>
        <sz val="10"/>
        <rFont val="Arial"/>
        <family val="2"/>
      </rPr>
      <t>21/07/2023</t>
    </r>
    <r>
      <rPr>
        <sz val="10"/>
        <rFont val="Arial"/>
        <family val="2"/>
      </rPr>
      <t xml:space="preserve"> La OCI envió correo del 12/07/2023 solicitando el reporte del avance de la acción; Talento Humano envió respuesta del 19/07/2023 con el soporte de un archivo en Excel del cronograma hasta octubre, y un correo en archivo de PDF donde se reporta una relación de pruebas del cargue no efectivo que persiste en el momento del ingreso de información en sus diferentes módulos. Teniendo en cuenta que no se reporta el avance como tal de la herramienta la OCI envió correo del 21/07/2023 solicitando analizar si esta acción se va a cumplir al 31/12/2023; se está a la espera de una respuesta. La acción sigue en proceso y en términos.
</t>
    </r>
    <r>
      <rPr>
        <b/>
        <sz val="10"/>
        <rFont val="Arial"/>
        <family val="2"/>
      </rPr>
      <t xml:space="preserve">17/10/2023 </t>
    </r>
    <r>
      <rPr>
        <sz val="10"/>
        <rFont val="Arial"/>
        <family val="2"/>
      </rPr>
      <t>La OCI envió correo del 03/10/2023 solicitando el reporte del avance de la acción; el proceso envió respuesta del 13/10/2023, donde entrega evidencia del ACTA 002 del 24/07/2023 relacionada con una reunión con el ingeniero de PERNO, archivo en PDF de un correo del 10/08/2023 sobre actualización de cargos de la Entidad, y también se menciona el radicado 20231400113673 enviado por OTIC el 29/09/2023 como respuesta a SAF de desarrollos sobre el aplicativo PERNO; la OCI en revisión del radicado mencionado encontró que la OTIC reportó que de 6 tareas: 2 están cumplidas, 3 están por cumplir y 1 está en ejecución. La acción continúa en proceso.</t>
    </r>
    <r>
      <rPr>
        <sz val="10"/>
        <rFont val="Arial"/>
        <family val="2"/>
      </rPr>
      <t xml:space="preserve">
</t>
    </r>
    <r>
      <rPr>
        <b/>
        <sz val="10"/>
        <rFont val="Arial"/>
        <family val="2"/>
      </rPr>
      <t>02/01/2024</t>
    </r>
    <r>
      <rPr>
        <sz val="10"/>
        <rFont val="Arial"/>
        <family val="2"/>
      </rPr>
      <t xml:space="preserve"> La OCI recibió correo del proceso</t>
    </r>
    <r>
      <rPr>
        <sz val="10"/>
        <rFont val="Arial"/>
        <family val="2"/>
      </rPr>
      <t xml:space="preserve"> del 29/12/2023, en el cual indicó que el sistema no se pudo implementar, pues están pendientes las pruebas del software. Teniendo en cuenta el estado reportado, y que el proceso no solicitó ampliación de la fecha fin de la acción según el procedimiento establecido, se da por cerrada incumplida la acción al 31/12/2023.</t>
    </r>
  </si>
  <si>
    <r>
      <t xml:space="preserve">Desarrollo tecnológico que permita la expedición digital de certificaciones laborales y soportes de pago de nómina. </t>
    </r>
    <r>
      <rPr>
        <sz val="10"/>
        <rFont val="Times New Roman"/>
        <family val="1"/>
      </rPr>
      <t xml:space="preserve"> </t>
    </r>
  </si>
  <si>
    <t>Pese a que se viene trabajando en PERNO, la información de la nómina no se articula con la caracterización de la planta.</t>
  </si>
  <si>
    <t>Implementar las mejoras requeridas en el aplicativo de liquidación de la nómina, de manera que se optimice el uso de herramientas con información del personal de planta de la entidad.</t>
  </si>
  <si>
    <t>Sistema de liquidación de nómina con mejoras aplicadas.</t>
  </si>
  <si>
    <t>Un sistema de liquidación de nomina mejorado que incorpore información relevante de la caracterización de la planta de personal.</t>
  </si>
  <si>
    <t>Un sistema de liquidación de nomina mejorado.</t>
  </si>
  <si>
    <t>19/04/2023
19/07/2023
04/10/2023
28/12/2023</t>
  </si>
  <si>
    <t>19/04/2023 Se cargan soportes de mejoras aplicadas a la fecha frente al software de nomina, se continua en trámite.
19/07/2023 Se hizo validación de procedimiento GTH-PC-02, Liquidación de nómina, seguridad social, parafiscales y pago de cesantías, con el fin de documentar las mejoras.
04/10/2023: Se definió mejoras en cuanto a reportes e ingreso de información para el trámite de liquidación.
28/12/2023: Se firmo un acta  con el compromiso de mejorar la reportabilidad del sistema de liquidación de nómina.  A la fecha se cuenta con 10 de los 11 desarrollos comprometidos.</t>
  </si>
  <si>
    <t>10/01/2023 La acción está en términos y en proceso según lo reportado en el plan de mejoramiento por el proceso.
20/04/2023 El proceso entregó evidencias de mejoras con respecto a que los funcionarios puedan descargar sus desprendibles de nómina y certificaciones laborales por medio de SI CAPITAL, las cuales fueron comunicadas a los funcionarios mediante correo del 31/03/2023. La acción continúa en proceso y en términos.
21/07/2023 La OCI envió correo del 12/07/2023 solicitando el reporte del avance de la acción; Talento Humano envió respuesta del 19/07/2023 con el soporte de un archivo en PDF donde se trata la actualización del procedimiento . Teniendo en cuenta que no se reporta el avance como tal de la herramienta la OCI envió correo del 21/07/2023 solicitando analizar si esta acción se va a cumplir al 31/12/2023; nos informaron que están efectuando la gestión con OTIC para que así sea y que en caso de algún impedimento se solicitará la prórroga. La acción sigue en proceso y en términos.
17/10/2023 La OCI envió correo del 03/10/2023 solicitando el reporte del avance de la acción; el proceso envió respuesta del 13/10/2023, donde indica que fueron definidas mejoras en cuanto a reportes e ingreso de información para el trámite de liquidación; entregaron como evidencias 4 archivos en PDF, donde se encontró el ACTA 002 del 24/07/2023 relacionada con una reunión con el ingeniero de PERNO, el radicado 20231400113673 enviado por OTIC el 29/09/2023 como respuesta a SAF (enviada mediante radicado 20237000109603 del 13/09/2023) de desarrollos sobre el aplicativo PERNO; la OCI en revisión del radicado de la OTIC, encuentra que fue reportado el estado de 6 tareas: 2 están cumplidas, 3 están por cumplir y 1 está en ejecución. La acción continúa en proceso.
02/01/2024 La OCI recibió correo del proceso del 29/12/2023, en el cual indicó que se cuenta con 10 de los 11 desarrollos comprometidos, y además dos archivos como evidencias (uno en PDF de un acta del 24/07/2023 - reportada en un seguimiento anterior y uno en Word con pantallazos) . Teniendo en cuenta el estado reportado, y que el proceso no solicitó ampliación de la fecha fin de la acción según el procedimiento establecido, se da por cerrada incumplida la acción al 31/12/2023.</t>
  </si>
  <si>
    <t>Herramienta tecnológica que facilite la digitalización e inserción de documentación en línea en las Historias Laborales de servidores activos.</t>
  </si>
  <si>
    <t>Acción de mejora definida como resultado del análisis de información y gestión del Proceso de Talento Humano</t>
  </si>
  <si>
    <t>Sistematización de tramites a través de herramientas de uso de la Entidad.</t>
  </si>
  <si>
    <t>Herramienta para gestión de trámites de situaciones administrativas de Talento Humano de la Unidad.</t>
  </si>
  <si>
    <t>Una herramienta para trámites de situaciones administrativas del talento humano de la Unidad.</t>
  </si>
  <si>
    <t>Una herramienta de trámites de Talento Humano implementada.</t>
  </si>
  <si>
    <t>19/04/2023
19/07/2023
04/10/2023
29/12/2023</t>
  </si>
  <si>
    <t>19/04/2023 Se carga memorandos de solicitud a OTIC de validación de herramientas de mejora para la gestión del proceso.
19/07/2023  Se carga como evidencia el cronograma formulado y la cadena de correos de la gestión realizada con OTIC.
04/10/2023. Se carga como evidencia el ACTA 002, correspondiente a la reunión sostenida con el ingeniero de PERNO, en el cual se reflejan los avances y compromisos, asi como el archivo del analisis de la planta en respuesta a la solicitud realizada por el equipo de nómina, de otra parte, se cargan los correos de reporte de evidencias.
29/12/2023: En paralelo al aplicativo de nómina, se trabajó con el apoyo de la OTIC en el aplicativo de Talento Humano, sin embargo, pese a que se han adelantado ajustes y correcciones a las funcionalidades con las que fue recibido el aplicativo de parte de la empresa Racionalizar SAS, no fue posible realizar el despliegue para iniciar la fase de pruebas con los usuarios funcionales (Talento Humano). En virtud de lo anterior, el personal técnico de la Oficina TIC está trabajando en la solución definitiva del incidente mencionado a fin de iniciar las respectivas pruebas del software lo mas pronto posible. En razón a lo anterior, se consolidó la base de novedades de nómina, facilitando el cruce de información al interior del proceso y permitiendo gestionar acciones en el aplicativo.</t>
  </si>
  <si>
    <t>13/01/2023
20/04/2023
19/07/2023
04/10/2023
02/01/2024</t>
  </si>
  <si>
    <r>
      <rPr>
        <b/>
        <sz val="10"/>
        <rFont val="Arial"/>
        <family val="2"/>
      </rPr>
      <t>10/01/2023</t>
    </r>
    <r>
      <rPr>
        <sz val="10"/>
        <rFont val="Arial"/>
        <family val="2"/>
      </rPr>
      <t xml:space="preserve"> La acción está en términos y en proceso según lo reportado en el plan de mejoramiento por el proceso.
</t>
    </r>
    <r>
      <rPr>
        <b/>
        <sz val="10"/>
        <rFont val="Arial"/>
        <family val="2"/>
      </rPr>
      <t>20/04/2023</t>
    </r>
    <r>
      <rPr>
        <sz val="10"/>
        <rFont val="Arial"/>
        <family val="2"/>
      </rPr>
      <t xml:space="preserve"> Fueron presentadas como evidencias dos radicados enviados a la OTIC: 20237000026823 del 08/03/2023 donde se solicitó una herramienta que pueda generar certificado de no existencia o insuficiencia de  personal en planta para los procesos de contratación y 20237000030803 del 14/03/2023 de asunto "Solicitud Implementación Mejoras Tecnológicas Proceso Talento Humano" donde solicitan dos mejoras especificas: 
• Aplicativo Racionalizar (requieren que la  parametrización y velocidad de respuesta este alineada a la producción documental y soportes allegados diariamente, y
• Digitalización de expedientes laborales. 
Con base en la información entregada, se observan solicitudes a OTIC; la acción está en proceso y en términos.
</t>
    </r>
    <r>
      <rPr>
        <b/>
        <sz val="10"/>
        <rFont val="Arial"/>
        <family val="2"/>
      </rPr>
      <t>21/07/2023</t>
    </r>
    <r>
      <rPr>
        <sz val="10"/>
        <rFont val="Arial"/>
        <family val="2"/>
      </rPr>
      <t xml:space="preserve"> La OCI envió correo del 12/07/2023 solicitando el reporte del avance de la acción; Talento Humano envió respuesta del 19/07/2023 con el soporte de un archivo en Excel del cronograma hasta octubre. Teniendo en cuenta que no se reporta el avance como tal de la herramienta la OCI envió correo del 21/07/2023 solicitando analizar si esta acción se va a cumplir al 31/12/2023; nos informaron que están efectuando la gestión con OTIC para que así sea y que en caso de algún impedimento se solicitará la prórroga. La acción sigue en proceso y en términos.
</t>
    </r>
    <r>
      <rPr>
        <b/>
        <sz val="10"/>
        <rFont val="Arial"/>
        <family val="2"/>
      </rPr>
      <t>17/10/2023</t>
    </r>
    <r>
      <rPr>
        <sz val="10"/>
        <rFont val="Arial"/>
        <family val="2"/>
      </rPr>
      <t xml:space="preserve"> La OCI envió correo del 03/10/2023 solicitando el reporte del avance de la acción; el proceso envió respuesta del 13/10/2023, donde entrega evidencia del ACTA 002 del 24/07/2023 relacionada con una reunión con el ingeniero de PERNO, archivo en PDF de un correo del 10/08/2023 sobre actualización de cargos de la Entidad, y también se menciona el radicado 20231400113673 enviado por OTIC el 29/09/2023 como respuesta a SAF de desarrollos sobre el aplicativo PERNO; la OCI en revisión del radicado mencionado encontró que la OTIC reportó que de 6 tareas: 2 están cumplidas, 3 están por cumplir y 1 está en ejecución. La acción continúa en proceso.</t>
    </r>
    <r>
      <rPr>
        <sz val="10"/>
        <rFont val="Arial"/>
        <family val="2"/>
      </rPr>
      <t xml:space="preserve">
</t>
    </r>
    <r>
      <rPr>
        <b/>
        <sz val="10"/>
        <rFont val="Arial"/>
        <family val="2"/>
      </rPr>
      <t>02/01/2024</t>
    </r>
    <r>
      <rPr>
        <sz val="10"/>
        <rFont val="Arial"/>
        <family val="2"/>
      </rPr>
      <t xml:space="preserve"> La OCI recibió correo del proceso del 29/12/2023, en el cual indicó que el sistema no se pudo implementar, pues están pendientes las pruebas del software. Teniendo en cuenta el estado reportado, y que el proceso no solicitó ampliación de la fecha fin de la acción según el procedimiento establecido, se da por cerrada incumplida la acción al 31/12/2023.</t>
    </r>
  </si>
  <si>
    <t>Digitalización de las Historias Laborales de servidores activos, así como implementar y mantener la gestión de archivo conforme a lo citado en la Circular 004 de 2003 de la AGN y demás lineamientos asociados</t>
  </si>
  <si>
    <t>Herramienta para digitalización de Historias Laborales</t>
  </si>
  <si>
    <t>Una herramienta para la digitalización de Historias laborales</t>
  </si>
  <si>
    <t>Una herramienta para la digitalización de Historias laborales Implementada</t>
  </si>
  <si>
    <t>19/04/2023
19/07/2023
04/10/2023</t>
  </si>
  <si>
    <t>19/04/2023 Se presenta informe de seguimiento y de avance frente a la digitalización de expedientes de Historias Laborales; no obstante , se carga memorando de requerimiento a OTIC frente a opciones de herramientas que faciliten la digitalización.
19/07/2023  A la fecha ya se cuenta con la digitalización de los expedientes laborales de servidores activos, se carga correo con reporte estadistico a la fecha.
04/10/2023: Se cuenta con la herramienta en funcionamiento, se carga informe de aplicación para trámite de cierre de la acción.</t>
  </si>
  <si>
    <t>10/01/2023
20/04/2023
19/07/2023
17/10/2023</t>
  </si>
  <si>
    <r>
      <rPr>
        <b/>
        <sz val="10"/>
        <rFont val="Arial"/>
        <family val="2"/>
      </rPr>
      <t>10/01/2023</t>
    </r>
    <r>
      <rPr>
        <sz val="10"/>
        <rFont val="Arial"/>
        <family val="2"/>
      </rPr>
      <t xml:space="preserve"> La acción está en términos y en proceso según lo reportado en el plan de mejoramiento por el proceso.
</t>
    </r>
    <r>
      <rPr>
        <b/>
        <sz val="10"/>
        <rFont val="Arial"/>
        <family val="2"/>
      </rPr>
      <t>20/04/2023</t>
    </r>
    <r>
      <rPr>
        <sz val="10"/>
        <rFont val="Arial"/>
        <family val="2"/>
      </rPr>
      <t xml:space="preserve"> El proceso reporta un informe que indica la digitalización de 156 Historias
Laborales activas con un total de 300 carpetas; y  radicado 20237000030803 del 14/03/2023 enviado a la OTIC de asunto "Solicitud Implementación Mejoras Tecnológicas Proceso Talento Humano" donde solicitan la mejora de Digitalización de expedientes laborales. Con base en la información entregada, se observan solicitudes a OTIC; la acción está en proceso y en términos.
</t>
    </r>
    <r>
      <rPr>
        <b/>
        <sz val="10"/>
        <rFont val="Arial"/>
        <family val="2"/>
      </rPr>
      <t>21/07/2023</t>
    </r>
    <r>
      <rPr>
        <sz val="10"/>
        <rFont val="Arial"/>
        <family val="2"/>
      </rPr>
      <t xml:space="preserve">  La OCI envió correo del 12/07/2023 solicitando el reporte del avance de la acción; Talento Humano envió respuesta del 19/07/2023 con el soporte de un correo en archivo en PDF donde se indica el avance en la digitalización de las historias laborales de funcionarios activos y de exempleados. Teniendo en cuenta que la meta de la acción es una herramienta de digitalización, la OCI solicitó mediante correo del 21/07/2023 aclarar el avance en la herramienta; el proceso nos respondió que la herramienta ya está finalizada, por lo cual solicitamos en correo del 24/07/2023 enviar los soportes correspondientes para sar por cerrada la acción.  La acción sigue en proceso y en términos.</t>
    </r>
    <r>
      <rPr>
        <sz val="10"/>
        <rFont val="Arial"/>
        <family val="2"/>
      </rPr>
      <t xml:space="preserve">
</t>
    </r>
    <r>
      <rPr>
        <b/>
        <sz val="10"/>
        <rFont val="Arial"/>
        <family val="2"/>
      </rPr>
      <t>17/10/2023</t>
    </r>
    <r>
      <rPr>
        <sz val="10"/>
        <rFont val="Arial"/>
        <family val="2"/>
      </rPr>
      <t xml:space="preserve"> La OCI envió correo del 03/10/2023 solicitando el reporte del avance de la acción; el proceso envió respuesta del 13/10/2023, donde entregan como evidencia 3 archivos en PDF: 1 sobre Digitalización de Historias Laborale</t>
    </r>
    <r>
      <rPr>
        <sz val="10"/>
        <rFont val="Arial"/>
        <family val="2"/>
      </rPr>
      <t>s donde se indica el paso a paso del proceso de digitalización de las historias  laborales que reposan en el archivo de gestión de la entidad, 1 correo del 9agosto del 2023 que menciona el documento para la digitalización de las historias  laborales, y 1 un correo del 19/07/2023 donde reportan el avance del 100% correspondiente a la Digitalización de las Historias Laborales de servidores activos para un total de 155 y ex funcionarios para un total de 175. Teniendo en cuenta que la herramienta fue elaborada con el documento del paso a paso, se da cierre a la acción.</t>
    </r>
  </si>
  <si>
    <t>Fortalecer las herramientas tecnológicas que se han desarrollado, de manera que cada funcionario reporte su inventario para facilitar la recolección de información.</t>
  </si>
  <si>
    <r>
      <rPr>
        <b/>
        <sz val="10"/>
        <rFont val="Arial"/>
        <family val="2"/>
      </rPr>
      <t xml:space="preserve">04/01/2023 </t>
    </r>
    <r>
      <rPr>
        <sz val="10"/>
        <rFont val="Arial"/>
        <family val="2"/>
      </rPr>
      <t xml:space="preserve">Mediante correo del 30/12/2022 la OCI solicitó al proceso diligenciar el formato vigente para incluir la acción en el Plan de Mejoramiento Interno, pues faltaba especificar entre otros, los siguientes campos exigidos en el procedimiento: nombre del indicador, fórmula del indicador, unidad de medida, meta, fecha de inicio y fecha fin. 
Fue recibida respuesta del 30/12/2022 del proceso donde se indicó entre otros que "3. La oportunidad quedó registrada en la Matriz de riesgos y oportunidades, a la cual se realiza seguimiento mensual.4. La Acción de la oportunidad que se propone, es con el fin de aplicarla en el momento que se presente la necesidad y durante el desarrollo de la gesón del proceso, es decir cuando sea"Oportuno".5. La oportunidad nace desde el proceso y no por un hallazgo en desarrollo de auditorías. Por lo anterior, agradecemos no se tenga en cuenta para incluir esta Oportunidad en el plan de mejoramiento, porque generaría compromisos que en el camino no serían cumplibles y pasaría aconverrse en un riesgo, afectando el proceso." </t>
    </r>
  </si>
  <si>
    <t>Título 10 Desempeño de los proveedores externos, capítulo V oportunidades de mejora informe revisión por la dirección</t>
  </si>
  <si>
    <t>Recomendaciones tanto de la Oficina de Tic, como de la OAP, en el sentido de formular riesgos asociados a la seguridad de la información.</t>
  </si>
  <si>
    <t>Identificar para la vigencia 2023 riesgo relacionado con seguridad de la información.</t>
  </si>
  <si>
    <t>Mapa de riesgos actualizado</t>
  </si>
  <si>
    <t>1 mapa de riesgos actualizado con riesgo de seguridad de la información</t>
  </si>
  <si>
    <t>Gestión Asuntos Legales  (Subdirección de Asuntos Legales)</t>
  </si>
  <si>
    <t>8/03/2023
13/04/2023</t>
  </si>
  <si>
    <r>
      <t xml:space="preserve">8/03/2023: </t>
    </r>
    <r>
      <rPr>
        <sz val="10"/>
        <color theme="1"/>
        <rFont val="Arial"/>
        <family val="2"/>
      </rPr>
      <t>Teniendo en cuenta las recomendaciones de la Oficina de Tic y de la OCI, para la vigencia 2023 se identificó un riesgo de seguridad de la información, el cual encuentra disponible en el mapa para el manejo de riesgos vigencia 2023 de la SAL, en la hoja seguridad de la información.</t>
    </r>
    <r>
      <rPr>
        <b/>
        <sz val="10"/>
        <color theme="1"/>
        <rFont val="Arial"/>
        <family val="2"/>
      </rPr>
      <t xml:space="preserve">
13/04/2023:</t>
    </r>
    <r>
      <rPr>
        <sz val="10"/>
        <color theme="1"/>
        <rFont val="Arial"/>
        <family val="2"/>
      </rPr>
      <t xml:space="preserve"> Teniendo en cuneta la acción de identificar para la vigencia 2023,  riesgo relacionado con la seguridad de la información, se evidencia este, en el mapa</t>
    </r>
    <r>
      <rPr>
        <strike/>
        <sz val="10"/>
        <color theme="1"/>
        <rFont val="Arial"/>
        <family val="2"/>
      </rPr>
      <t xml:space="preserve"> </t>
    </r>
    <r>
      <rPr>
        <sz val="10"/>
        <color theme="1"/>
        <rFont val="Arial"/>
        <family val="2"/>
      </rPr>
      <t>de riesgos correspondiente a la Subdirección de Asuntos Legales, la incorporación de este riesgo.  Se adjunta evidencia 
En conclusión, la acción se encuentra cumplida. Por lo anterior, de manera respetuosa se solicita a la OCI valorar el cierre de la presente acción.</t>
    </r>
  </si>
  <si>
    <t>12/01/2023
18/04/2023</t>
  </si>
  <si>
    <r>
      <rPr>
        <b/>
        <sz val="10"/>
        <rFont val="Arial"/>
        <family val="2"/>
      </rPr>
      <t>12/01/2023:</t>
    </r>
    <r>
      <rPr>
        <sz val="10"/>
        <rFont val="Arial"/>
        <family val="2"/>
      </rPr>
      <t xml:space="preserve"> La acción está en términos y en proceso según Plan de mejoramiento reportado por el proceso.
</t>
    </r>
    <r>
      <rPr>
        <b/>
        <sz val="10"/>
        <rFont val="Arial"/>
        <family val="2"/>
      </rPr>
      <t>18/04/2023:</t>
    </r>
    <r>
      <rPr>
        <sz val="10"/>
        <rFont val="Arial"/>
        <family val="2"/>
      </rPr>
      <t xml:space="preserve"> La OCI envió correo del 10/04/2023 solicitando el reporte del avance de la acción; la respuesta fue recibida el 18/04/2023 en la cual el proceso de Gestión de Asuntos Legales presenta la evidencia del mapa de riesgos actualizado con un riesgo de Seguridad de la Información. Se da cierre a la acción por estar cumplida.</t>
    </r>
  </si>
  <si>
    <t>Mejora continua derivada del informe de revisión por la Dirección</t>
  </si>
  <si>
    <t>Actualización del documento Manual de Contratación y Creación del documento Manual de Supervisión e Interventoría</t>
  </si>
  <si>
    <t>Documentos actualizados o creados del proceso de Gestión de Asuntos legales</t>
  </si>
  <si>
    <t>1 documento actualizado y 1 documento creado enviados a la Oficina de Planeación</t>
  </si>
  <si>
    <t>2 documentos (actualización Manual de Contratación y creación de Manual de Supervisión e Interventoría) enviados a la Oficina de Planeación</t>
  </si>
  <si>
    <t>8/03/2023
13/04/2023
12/07/2023</t>
  </si>
  <si>
    <r>
      <t>8/03/2023:</t>
    </r>
    <r>
      <rPr>
        <sz val="10"/>
        <color theme="1"/>
        <rFont val="Arial"/>
        <family val="2"/>
      </rPr>
      <t xml:space="preserve"> El manual de contratación se encuentra en ajuste, </t>
    </r>
    <r>
      <rPr>
        <strike/>
        <sz val="10"/>
        <color theme="1"/>
        <rFont val="Arial"/>
        <family val="2"/>
      </rPr>
      <t>1.</t>
    </r>
    <r>
      <rPr>
        <sz val="10"/>
        <color theme="1"/>
        <rFont val="Arial"/>
        <family val="2"/>
      </rPr>
      <t xml:space="preserve"> Mediante correo del 6/03/2023, el grupo de calidad realizó observaciones al documento, enviándose al grupo de contratos para los ajustes técnicos necesarios. 
El manual de supervisión e interventoría se encuentra en ajuste, Mediante correo del 3/03/2023, el grupo de calidad realizó observaciones al documento, enviándose nuevamente al grupo de contratos para los ajustes técnicos necesarios. Se adjunta evidencia.  ACCIÓN EN EJECUCIÓN.  </t>
    </r>
    <r>
      <rPr>
        <b/>
        <sz val="10"/>
        <color theme="1"/>
        <rFont val="Arial"/>
        <family val="2"/>
      </rPr>
      <t xml:space="preserve">
13/04/2023: </t>
    </r>
    <r>
      <rPr>
        <sz val="10"/>
        <color theme="1"/>
        <rFont val="Arial"/>
        <family val="2"/>
      </rPr>
      <t xml:space="preserve">Los manuales de contratación y supervisión se encuentran es revisión por parte de los asesores del despacho del subdirector. Se adjunta evidencia de los proyectos. ACCIÓN EN EJECUCIÓN.  </t>
    </r>
    <r>
      <rPr>
        <b/>
        <sz val="10"/>
        <color theme="1"/>
        <rFont val="Arial"/>
        <family val="2"/>
      </rPr>
      <t xml:space="preserve">
12/07/2023:  </t>
    </r>
    <r>
      <rPr>
        <sz val="10"/>
        <color theme="1"/>
        <rFont val="Arial"/>
        <family val="2"/>
      </rPr>
      <t xml:space="preserve">De acuerdo con la acción formulada, la Subdirección de Asuntos Legales, procedió a la actualizacón del Manual de Contratación, creando la versión 12 del documento, así mismo se generó la versión inicial del Manual de Supervisión y de interventoría, documentos  que se adoptaron mediante las resoluciones 316 y 317 de 2023.Así las cosas, teniendo en cuenta el cumplimiento de la formula del indicador y la meta de la acción, se solicita a la OCI,valorar el cierre de la presente acción. ACCION CUMPLIDA </t>
    </r>
  </si>
  <si>
    <t>12/01/2023
18/04/2023
13/07/2023</t>
  </si>
  <si>
    <r>
      <rPr>
        <b/>
        <sz val="10"/>
        <rFont val="Arial"/>
        <family val="2"/>
      </rPr>
      <t xml:space="preserve">12/01/2023: </t>
    </r>
    <r>
      <rPr>
        <sz val="10"/>
        <rFont val="Arial"/>
        <family val="2"/>
      </rPr>
      <t xml:space="preserve">De acuerdo con retroalimentación de la OCI, la acción reportada en el informe de Revisión por la Dirección cambió de "Actualización permanente de documentos controlados asociados al Proceso de Gestión de Asuntos Legales" a "Actualización del documento Manual de Contratación y Creación del documento Manual de Supervisión e Interventoría". La acción está en términos y en proceso según Plan de mejoramiento reportado por el proceso.
</t>
    </r>
    <r>
      <rPr>
        <b/>
        <sz val="10"/>
        <rFont val="Arial"/>
        <family val="2"/>
      </rPr>
      <t>18/04/2023:</t>
    </r>
    <r>
      <rPr>
        <sz val="10"/>
        <rFont val="Arial"/>
        <family val="2"/>
      </rPr>
      <t xml:space="preserve"> La OCI envió correo del 10/04/2023 solicitando el reporte del avance de la acción; la respuesta fue recibida el 18/04/2023 en la cual el proceso de Gestión de Asuntos Legales indica que la acción está en proceso, y presenta la evidencia de 2 archivos en Word con los avances del nuevo Manual de Supervisión y la actualización del manual de contratación. Acción en proceso y en términos.
</t>
    </r>
    <r>
      <rPr>
        <b/>
        <sz val="10"/>
        <rFont val="Arial"/>
        <family val="2"/>
      </rPr>
      <t>13/07/2023:</t>
    </r>
    <r>
      <rPr>
        <sz val="10"/>
        <rFont val="Arial"/>
        <family val="2"/>
      </rPr>
      <t xml:space="preserve"> La OCI envió correo del 12/07/2023 solicitando el reporte del avance de la acción; la respuesta fue recibida el mismo día en la cual el proceso de Gestión de Asuntos Legales presentó los soportes de: la creación del Manual de Supervisión (GAL-MN-04 V1 aprobada mediante Resolución 317 del 02 de mayo de 2023)  y la actualización del manual de contratación (versión 12 aprobada mediante Resolución 316 del 02 de mayo de 2023).</t>
    </r>
  </si>
  <si>
    <r>
      <rPr>
        <sz val="10"/>
        <color rgb="FF000000"/>
        <rFont val="Times New Roman"/>
        <family val="1"/>
      </rPr>
      <t xml:space="preserve">  </t>
    </r>
    <r>
      <rPr>
        <sz val="10"/>
        <color rgb="FF000000"/>
        <rFont val="Arial"/>
        <family val="2"/>
      </rPr>
      <t>Para la verificación de los tiempos de legalización, se revisó si existían vales provisionales pendientes de legalizar, sobre el cual se revisaron los soportes de toda la vigencia, evidenciado un vale provisional por valor de $850,000 fechado el 23 de marzo del 2022 y legalizado hasta el 02 de junio del 2022, lo anterior demuestra que aunque a la fecha del arqueo ya se encontraba legalizado, se incumplió con lo establecido en Numeral 6 del procedimiento de caja menor GFI-PC-09 V1 del 217 “la legalización de los vales provisionales se debe efectuar a los tres (3) días después de entregados los recursos”; situación que puede generar pérdida de recursos en la entidad.</t>
    </r>
  </si>
  <si>
    <t>Informe de Auditoría Gestión Financiera y presupuestal Radicado 20221100072603 del 30 de noviembre del 2022,</t>
  </si>
  <si>
    <t>Debilidad en el cumplimiento del procedimiento de caja menor GFIPC-09 V1  referente a “la legalización de los vales provisionales los cuales se deben legalizar a los tres (3) días después de entregados los recursos”</t>
  </si>
  <si>
    <t>Hacer seguimiento y requerir por escrito al funcionario o contratista que incumpla con la legalización de los vales provisionales después de pasados tres días de entregados los recursos, para que cumpla con lo establecido en la resolución de constitución de caja menor.</t>
  </si>
  <si>
    <t>Seguimiento a la legalización de vales provisionales</t>
  </si>
  <si>
    <t>Seguimiento requerimientos realizados/Requerimientos programados</t>
  </si>
  <si>
    <t>08/09/2023
11/10/203</t>
  </si>
  <si>
    <r>
      <rPr>
        <b/>
        <sz val="10"/>
        <color rgb="FF000000"/>
        <rFont val="Arial"/>
        <family val="2"/>
      </rPr>
      <t>08-09-2023:</t>
    </r>
    <r>
      <rPr>
        <sz val="10"/>
        <color rgb="FF000000"/>
        <rFont val="Arial"/>
        <family val="2"/>
      </rPr>
      <t xml:space="preserve"> A la fecha todos los vales provisionales se han legalizado dentro de los términos establecidos en el procedimiento de caja menor. Se envía correo recordando la necesidad de legalizar dentro de los términos establecidos.
Se actualizó el procedimiento de caja menor de acuerdo con los parámetros establecidos en el Manual para el manejo y control contable de las cajas menores de la SDH del 2 de setiembre del 2022.
</t>
    </r>
    <r>
      <rPr>
        <b/>
        <sz val="10"/>
        <color rgb="FF000000"/>
        <rFont val="Arial"/>
        <family val="2"/>
      </rPr>
      <t xml:space="preserve">
11-10-2023</t>
    </r>
    <r>
      <rPr>
        <sz val="10"/>
        <color rgb="FF000000"/>
        <rFont val="Arial"/>
        <family val="2"/>
      </rPr>
      <t xml:space="preserve">: A la fecha se continua con el seguimiento de los vales provisionales, con el objetivo de que sean legalizado dentro de los términos establecidos en el procedimiento de caja menor, como evidencia se anexa correo con una de las solicitudes de “Recursos Caja Menor Orfeo” recordando la necesidad de legalizar dentro de los términos establecidos. (Evidencia CORREO CAJA MENOR), a la fecha los vales provisionales se han legalizado a tiempo (dentro de los 3 días), por cuanto, no se ha presentado la necesidad de remitir correo.
Por otra parte, se actualizó el procedimiento de caja menor de acuerdo con los parámetros establecidos en el Manual para el manejo y control contable de las cajas menores de la SDH del 2 de setiembre del 2022, dicho procedimiento se socializó por Tesorería el 11 de octubre de 2023 a todos los funcionarios de la UAESP (Evidencia Procedimiento GFI-PC-09-V2 CAJA MENOR, PRESENTACIÓN  y PANTALLAZOS DE LA REUNIÓN DE SOCIALIZACIÓN).
</t>
    </r>
    <r>
      <rPr>
        <b/>
        <sz val="10"/>
        <color rgb="FF000000"/>
        <rFont val="Arial"/>
        <family val="2"/>
      </rPr>
      <t xml:space="preserve">28/12/2023: El hallazgo de la legalización de los vales provisionales fue superado , todos los avances fueron legalizados a tiempo, no habiendo necesidad de correos recordatorios, en el mes de diciembre.
La caja menor fue legalizada ante Secretaria de Hacienda Distrital en el tiempo establecido y devueltos los dineros .
</t>
    </r>
  </si>
  <si>
    <t>10/01/2023
05/04/2023
25/07/2023
25/10/2023</t>
  </si>
  <si>
    <t>Stella Cañón</t>
  </si>
  <si>
    <r>
      <rPr>
        <b/>
        <sz val="10"/>
        <color rgb="FF000000"/>
        <rFont val="Arial"/>
        <family val="2"/>
      </rPr>
      <t>10/01/2023</t>
    </r>
    <r>
      <rPr>
        <sz val="10"/>
        <color rgb="FF000000"/>
        <rFont val="Arial"/>
        <family val="2"/>
      </rPr>
      <t xml:space="preserve">: El proceso remitió PM dentro de los términos para ejecutar la acción durante la presente vigencia.
</t>
    </r>
    <r>
      <rPr>
        <b/>
        <sz val="10"/>
        <color rgb="FF000000"/>
        <rFont val="Arial"/>
        <family val="2"/>
      </rPr>
      <t>05/04/2023</t>
    </r>
    <r>
      <rPr>
        <sz val="10"/>
        <color rgb="FF000000"/>
        <rFont val="Arial"/>
        <family val="2"/>
      </rPr>
      <t xml:space="preserve">: La acción se encuentra en proceso dentro de los términos para la ejecución.
</t>
    </r>
    <r>
      <rPr>
        <b/>
        <sz val="10"/>
        <color rgb="FF000000"/>
        <rFont val="Arial"/>
        <family val="2"/>
      </rPr>
      <t>25/07/2023:</t>
    </r>
    <r>
      <rPr>
        <sz val="10"/>
        <color rgb="FF000000"/>
        <rFont val="Arial"/>
        <family val="2"/>
      </rPr>
      <t xml:space="preserve"> El proceso no remite la autoevaluación, sin embargo la acción se encuentra en proceso dentro de los términos para la ejecución y será evaluada en el próximo seguimiento. 
</t>
    </r>
    <r>
      <rPr>
        <b/>
        <sz val="10"/>
        <color rgb="FF000000"/>
        <rFont val="Arial"/>
        <family val="2"/>
      </rPr>
      <t>25/10/2023</t>
    </r>
    <r>
      <rPr>
        <sz val="10"/>
        <color rgb="FF000000"/>
        <rFont val="Arial"/>
        <family val="2"/>
      </rPr>
      <t>: En los avances del cumplimiento de la acción, se observa que el procedimiento de la caja menor fue actualizado y dentro de los puntos de control se encuentra establecido el tiempo para legalizar los vales provisionales. Así mismo se observa un correo electrónico de la tesorería dirigido a la funcionaria Nidia Pineda recordando la legalización de un vale provisional de entrega de efectivo. La acción continua en proceso hasta la fecha de vencimiento.
28/12/2023: En las evidencias y de acuerdo con la autoevaluación  del proceso, se cumplió con la acción al cierre de la vigencia 2023, todos los vales provisionales fueron legalizados dentro del plazo establecido.se da cierre a la acción.</t>
    </r>
  </si>
  <si>
    <t>En virtud de los lineamientos establecidos en el Decreto 192 de 2021 de la Alcaldía Mayor de Bogotá, para el Funcionamiento y Manejo de la Caja Menor, que en el Párrafo 2 del artículo 64 indica: “Las respectivas dependencias financieras de los distintos órganos deberán efectuar arqueos periódicos y sorpresivos, con el fin de garantizar que las operaciones estén debidamente sustentadas, que los registros sean oportunos y adecuados y que los saldos correspondan”, se solicitó copia de los arqueos de caja menor realizados en el transcurso de la vigencia por la Subdirección Administrativa y Financiera, evidenciando que no se ha cumplido con este lineamiento.</t>
  </si>
  <si>
    <t xml:space="preserve">Falta de control de realizar arqueos periódicos en cumplimiento del Decreto 192 de 2021 de la Alcaldía Mayor de Bogotá, con el fin de garantizar que las operaciones estén debidamente sustentadas, que los registros sean oportunos y adecuados y que los saldos correspondan”, </t>
  </si>
  <si>
    <t>Realizar   arqueos periódicos sorpresivos por parte de un funcionario de la SAF, diferente al área de tesorería.</t>
  </si>
  <si>
    <t>Arqueos sorpresivos</t>
  </si>
  <si>
    <t>Arqueos realizados/arqueos programados</t>
  </si>
  <si>
    <t>Arqueos de caja</t>
  </si>
  <si>
    <r>
      <t>Se realizó arqueo de la caja menor, el día 30 de junio de 2023.
Se realizó arqueo a la caja menor, el día 4 de septiembre de 2023</t>
    </r>
    <r>
      <rPr>
        <b/>
        <sz val="10"/>
        <rFont val="Arial"/>
        <family val="2"/>
      </rPr>
      <t xml:space="preserve">
11-10-2023: </t>
    </r>
    <r>
      <rPr>
        <sz val="10"/>
        <rFont val="Arial"/>
        <family val="2"/>
      </rPr>
      <t>A la fecha se cuenta con tres arqueos periódicos en los meses de junio, septiembre y octubre de 2023, igualmente se actualizó el formato para arqueo de caja GFI-FM-19V1 junto con el procedimiento de caja menor el cual se aprobó el 06/09/2023. (Evidencia PDFs: ARQUEO CAJA MENOR 30-06-2023, ARQUEO 04-09-2023 Y ARQUEO 04-10-2023).</t>
    </r>
  </si>
  <si>
    <r>
      <rPr>
        <b/>
        <sz val="10"/>
        <color rgb="FF000000"/>
        <rFont val="Arial"/>
        <family val="2"/>
      </rPr>
      <t xml:space="preserve">10/01/2023: </t>
    </r>
    <r>
      <rPr>
        <sz val="10"/>
        <color rgb="FF000000"/>
        <rFont val="Arial"/>
        <family val="2"/>
      </rPr>
      <t xml:space="preserve">El proceso remitió PM dentro de los términos para ejecutar la acción durante la presente vigencia.
</t>
    </r>
    <r>
      <rPr>
        <b/>
        <sz val="10"/>
        <color rgb="FF000000"/>
        <rFont val="Arial"/>
        <family val="2"/>
      </rPr>
      <t>05/04/2023:</t>
    </r>
    <r>
      <rPr>
        <sz val="10"/>
        <color rgb="FF000000"/>
        <rFont val="Arial"/>
        <family val="2"/>
      </rPr>
      <t xml:space="preserve"> La acción se encuentra en proceso dentro de los términos para la ejecución.
</t>
    </r>
    <r>
      <rPr>
        <b/>
        <sz val="10"/>
        <color rgb="FF000000"/>
        <rFont val="Arial"/>
        <family val="2"/>
      </rPr>
      <t>25/07/2023:</t>
    </r>
    <r>
      <rPr>
        <sz val="10"/>
        <color rgb="FF000000"/>
        <rFont val="Arial"/>
        <family val="2"/>
      </rPr>
      <t xml:space="preserve"> El proceso no remite la autoevaluación, sin embargo la acción se encuentra en proceso dentro de los términos para la ejecución y será evaluada en el próximo seguimiento.
</t>
    </r>
    <r>
      <rPr>
        <b/>
        <sz val="10"/>
        <color rgb="FF000000"/>
        <rFont val="Arial"/>
        <family val="2"/>
      </rPr>
      <t>25/10/2023</t>
    </r>
    <r>
      <rPr>
        <sz val="10"/>
        <color rgb="FF000000"/>
        <rFont val="Arial"/>
        <family val="2"/>
      </rPr>
      <t xml:space="preserve">: Dentro de las evidencias se observan tres formatos de arqueo de caja menor realizados en junio, septiembre y octubre del 2023, los cuales fueron realizados por la contadora, así mismo se observa la actualización del formato de arqueo en el SIG, cumpliendo con la acción propuesta. Por lo anterior se procede a </t>
    </r>
    <r>
      <rPr>
        <b/>
        <sz val="10"/>
        <color rgb="FF000000"/>
        <rFont val="Arial"/>
        <family val="2"/>
      </rPr>
      <t>cerrar la acción.</t>
    </r>
  </si>
  <si>
    <t>Se requiere actualización documentos SIG de acuerdo a logo de nuevo de certificación externa</t>
  </si>
  <si>
    <t>Certificación externa</t>
  </si>
  <si>
    <t>Cambios en la imagen institucional</t>
  </si>
  <si>
    <t>Realizar la actualización de los documentos del SIG frente a la imagen institucional según nuevo logo de certificación de calidad</t>
  </si>
  <si>
    <t>Documentos del SIG actualizados con imagen institucional</t>
  </si>
  <si>
    <t>Número de documentos actualizados / Número dde documentos totales</t>
  </si>
  <si>
    <t xml:space="preserve">Oficina Asesora de Planeación </t>
  </si>
  <si>
    <t xml:space="preserve">Se realizó la actualización de los formatos del SIG con el nuevo logo de certificación de calidad en el micrositio, el número de documentos totales actualizados fue de 297 lo que corresponde al 100% de documentos del SIG.
Los documentos actualizados se encuentran publicados en el micrositio del SIG: https://www.uaesp.gov.co/mipg/sig.php
Se solicita cierre de la acción. </t>
  </si>
  <si>
    <t>6/01/2023
20/04/2023</t>
  </si>
  <si>
    <r>
      <rPr>
        <b/>
        <sz val="10"/>
        <rFont val="Arial"/>
        <family val="2"/>
      </rPr>
      <t>6/01/2023</t>
    </r>
    <r>
      <rPr>
        <sz val="10"/>
        <rFont val="Arial"/>
        <family val="2"/>
      </rPr>
      <t xml:space="preserve">: Fue recibido correo de la OAP donde solicitan incluir esta acción de mejora.
</t>
    </r>
    <r>
      <rPr>
        <b/>
        <sz val="10"/>
        <rFont val="Arial"/>
        <family val="2"/>
      </rPr>
      <t>20/04/2023:</t>
    </r>
    <r>
      <rPr>
        <sz val="10"/>
        <rFont val="Arial"/>
        <family val="2"/>
      </rPr>
      <t xml:space="preserve"> La OCI envió correo del 10/04/2023 solicitando el reporte del avance de la acción; la respuesta fue recibida el 19/04/2023 en la cual, la OAP entrega reporte de avance y enlace de donde se encuentran las evidencias del cambio de logo. Una vez verificado en el micrositio en forma aleatoria, se comprueba actualización del logo en los formatos y se da cierre a la acción.</t>
    </r>
  </si>
  <si>
    <t>Se le reitera a la SAL la recomendación sobre el cargue oportuno de las actas de conciliación en el SIPROJ-WEB, conforme con lo dispuesto en el artículo 15.1 del Decreto 839 de 2018, que indica que “La obligatoriedad de elaborar y subir las respectivas Actas del Comité de Conciliación, en el Sistema de Información de Procesos Judiciales SIPROJ WEB dentro de los cinco (5) días siguientes a la sesión del Comité de Conciliación…”; este término es normativo y la Entidad debe darle observancia y aplicación.</t>
  </si>
  <si>
    <t>Informe de Auditoría - Gestión Judicial SIPROJ-WEB, comunicado mediante memorando con radicado 20231100009853 del 31/01/2023.</t>
  </si>
  <si>
    <t xml:space="preserve">Dificultad en la aprobación del contenido de las actas y  la obtención de firmas por quienes participan en el comité. </t>
  </si>
  <si>
    <t>Efectuar dos verificaciones  trimestrales del aplicativo SIPROJ WEB para garantizar el cargue efectivo de las actas  del comité de conciliación en los plazos establecidos en la normativa vigente.</t>
  </si>
  <si>
    <t xml:space="preserve">Verificaciones sistema Siproj Web </t>
  </si>
  <si>
    <t>Verificaciones realizadas / 2</t>
  </si>
  <si>
    <t xml:space="preserve">Subdirección de Asuntos Legales </t>
  </si>
  <si>
    <t>17/04/2023
11/07/2023</t>
  </si>
  <si>
    <r>
      <t xml:space="preserve">17/04/2023: </t>
    </r>
    <r>
      <rPr>
        <sz val="10"/>
        <color theme="1"/>
        <rFont val="Arial"/>
        <family val="2"/>
      </rPr>
      <t>Acta de reunión de la verificación del carque de las actas de comité de conciliación en los plazos establecidos en la norma y pantallazo de las actas en SIPROJ WEB hasta el 10/02/2023.  Es necesario precisar que en razón a los cambios de Subdirector de Asuntos Legales que se han presentado en los últimos meses, no ha sido posible cargar las actas restantes, teniendo en cuenta que no fue posible la creación del usuario como Secretario Técnico del Dr. Francisco Pérez y del Dr. Arturo Galeano (Subdirector actual), quien postuló al funcionario Juan Camilo 
Moreno para que fuera el nuevo Secretario Técnico, lo cual quedó aprobado por el Comité de Conciliación el día 29 de marzo de 2023.</t>
    </r>
    <r>
      <rPr>
        <b/>
        <sz val="10"/>
        <color theme="1"/>
        <rFont val="Arial"/>
        <family val="2"/>
      </rPr>
      <t xml:space="preserve">
11/07/2023</t>
    </r>
    <r>
      <rPr>
        <sz val="10"/>
        <color theme="1"/>
        <rFont val="Arial"/>
        <family val="2"/>
      </rPr>
      <t xml:space="preserve">. Mediante reunión del 5/06/2023 se llevó a cabo seguimiento de esta acción, mediante la cual se garantiza el cargue de efectivo de las actas del comité de conciliación en la plataforma del SIPROJ. Es importante señalar que en dicha acta se consigna que la acción fue validada por la Secretaría Jurídica Distrital en mesa de trabajo realizada el 25/05/2023, donde de manera específica se revisó lo concertiente al cargue de las actas del comitè de conciliación. Teniendo en cuenta la formula del indicador y la meta de la acción, se solicita a la OCI,valorar el cierre de la presente acción y de su observación. </t>
    </r>
    <r>
      <rPr>
        <b/>
        <sz val="10"/>
        <color theme="1"/>
        <rFont val="Arial"/>
        <family val="2"/>
      </rPr>
      <t>ACCIÓN CUMPLIDA</t>
    </r>
  </si>
  <si>
    <t>19/04/2023
12/07/2023</t>
  </si>
  <si>
    <r>
      <t xml:space="preserve">19/04/2023 (EJBC). </t>
    </r>
    <r>
      <rPr>
        <sz val="10"/>
        <rFont val="Arial"/>
        <family val="2"/>
      </rPr>
      <t xml:space="preserve">Según la autoevaluación de la SAL, la acción se encuentra en ejecución; como evidencias se presentan un documento con un recorte del SIPROJ-WEB en donde se relacionan 19 Actas del Comité de Conciliación, en la que el registro más reciente demuestra un cargue oportuno, y un Acta del 31 de marzo de 2023,cuyo objetivo es "Realizar la verificación pertinente para garantizar el cargue efectivo de las actas de comité de conciliación en los plazos establecidos en la normativa vigente". De acuerdo con las evidencias presentadas, se verificó lo manifestado por la SAL. Conforme a la autoevaluación de la SAL y al análisis y verificación correspondiente, y teniendo en cuenta la fecha de terminación de la acción, se establece que el indicador se ha venido cumpliendo y que la acción se encuentra en proceso.
</t>
    </r>
    <r>
      <rPr>
        <b/>
        <sz val="10"/>
        <rFont val="Arial"/>
        <family val="2"/>
      </rPr>
      <t xml:space="preserve">12/07/2023 (EJBC). </t>
    </r>
    <r>
      <rPr>
        <sz val="10"/>
        <rFont val="Arial"/>
        <family val="2"/>
      </rPr>
      <t>Según la autoevaluación de la SAL, la acción se encuentra cumplida y, por lo tanto, se solicita su cierre. Como evidencias se presentan el Acta de reunión del 05/06/2023, cuyo objetivo es "Revisar el avance del cumplimiento a la acción 168 del Plan de Mejoramiento, para gestionar el cargue efectivo de las actas del Comité de Conciliación en los plazos establecidos", y el pantallazo del SIPROJ con corte a mayo en donde se evidencia el cargue de las actas. De acuerdo con la evidencia presentada, se verificó lo manifestado por la SAL. Conforme a la autoevaluación de la SAL y al análisis y verificación correspondiente, se establece que el indicador y la acción se han cumplido, motivo por el cual, procede el cierre de la acción.</t>
    </r>
  </si>
  <si>
    <t>Teniendo en cuenta que la Oficina de Tecnologías de Información y Comunicación - OTIC se encuentra en proceso de renovación de suscripciones de licenciamiento de: TIC010 Renovar el 
licenciamiento firewall y antimalware (antivirus), para control de la seguridad informática perimetral y administración de la seguridad informática en los dispositivos de usuario final de la Unidad Administrativa Especial de Servicios Públicos -UAESP., TIC 011 Renovar el licenciamiento de generación de respaldos de la información de la Unidad Administrativa Especial de Servicios 
Públicos UAESP , se observó fallas en la planeación para adelantar con suficiente antelación el proceso de contratación, toda vez que a pesar de contar con extensión hasta marzo de 2023, este licenciamiento se venció en diciembre de 2022 y enero de 2023 respectivamente; sobre lo cual, dicha situación puede generar un riesgo de incumplimiento, traer consecuencias legales negativas, como afectar el desempeño en las actividades de la entidad, al no estar bien establecidas o implementadas las acciones de mitigación del riesgo de seguridad de la información y el riesgo de incumplimiento de normatividad en materia de Derechos de autor.</t>
  </si>
  <si>
    <t xml:space="preserve">Observación </t>
  </si>
  <si>
    <t>Informe de Auditoría -Resultado Evaluación de Derechos de Autor de software comunicado mediante  memorando con radicado20231100028963 del 13/03/2023.</t>
  </si>
  <si>
    <t xml:space="preserve">Riesgo materializado en el proceso de Gestión de Asuntos Legales que impactó y generó retraso sobre todos los procesos contractuales de la Entidad </t>
  </si>
  <si>
    <t>Cambiar la modalidad a mínima cuantía para los procesos contractuales que no pudieron ser renovados a tiempo en modalidad Selección Abreviada Subasta Inversa (SASI) - TIC034 y TIC035.</t>
  </si>
  <si>
    <t>Procesos renovados en modalidad alterna.</t>
  </si>
  <si>
    <t>(Procesos renovados en modalidad mínima cuantía / Procesos de modalidad SASI que permiten el cambio de modalidad en mínima cuantía) * 100%</t>
  </si>
  <si>
    <t>Se renovó el contrato TIC034 (Firewall-Antivirus) en modalidad SASI por modalidad mínima cuantía, por dos meses, mientras se gestiona el proceso TIC010 (Firewall-Antivirus) en modalidad SASI.
El contrato TIC035 en modalidad SASI no pudo ser renovado en modalidad mínima cuantía porque el fabricante informa que solo puede ser renovado por periodos iguales o superiores a un año.
Por lo anterior, se solicita el cierre del hallazgo en relación con los contratos TIC010 y TIC011. Con la evidencias se muestra la adecuada gestión y planeación de la OTIC para la renovación y las acciones necesarias para la corrección y mitigación de riesgos ajenos al proceso.</t>
  </si>
  <si>
    <r>
      <rPr>
        <b/>
        <sz val="10"/>
        <rFont val="Arial"/>
        <family val="2"/>
      </rPr>
      <t>24/04/2023:</t>
    </r>
    <r>
      <rPr>
        <sz val="10"/>
        <rFont val="Arial"/>
        <family val="2"/>
      </rPr>
      <t xml:space="preserve"> Se evidencia renovación de contrato TIC034 (Firewall-Antivirus) en modalidad SASI por modalidad mínima cuantía, por dos meses, mientras se gestiona el proceso TIC010 (Firewall-Antivirus) en modalidad SASI.</t>
    </r>
    <r>
      <rPr>
        <b/>
        <i/>
        <sz val="10"/>
        <rFont val="Arial"/>
        <family val="2"/>
      </rPr>
      <t xml:space="preserve"> Se recomienda cierre del hallazgo</t>
    </r>
    <r>
      <rPr>
        <sz val="10"/>
        <rFont val="Arial"/>
        <family val="2"/>
      </rPr>
      <t>.</t>
    </r>
  </si>
  <si>
    <t>25/07/2023
24/04/2023</t>
  </si>
  <si>
    <r>
      <t xml:space="preserve">25/07/2023: </t>
    </r>
    <r>
      <rPr>
        <sz val="10"/>
        <rFont val="Arial"/>
        <family val="2"/>
      </rPr>
      <t>Se evidencia contrato y activación de llaves de firewall, veem, trend micro hasta el 2024 cumple con la ejecución de la acción</t>
    </r>
    <r>
      <rPr>
        <b/>
        <sz val="10"/>
        <rFont val="Arial"/>
        <family val="2"/>
      </rPr>
      <t xml:space="preserve">. </t>
    </r>
    <r>
      <rPr>
        <b/>
        <i/>
        <sz val="10"/>
        <rFont val="Arial"/>
        <family val="2"/>
      </rPr>
      <t xml:space="preserve">Se recomienda el cierre del hallazgo.
</t>
    </r>
    <r>
      <rPr>
        <b/>
        <sz val="10"/>
        <rFont val="Arial"/>
        <family val="2"/>
      </rPr>
      <t>24/04/2023:</t>
    </r>
    <r>
      <rPr>
        <sz val="10"/>
        <rFont val="Arial"/>
        <family val="2"/>
      </rPr>
      <t xml:space="preserve"> El proceso no presenta autoevaluación , toda vez que la auditoría se realizó entre febrero marzo de 2023, se realizará validación en el próximo seguimiento. </t>
    </r>
    <r>
      <rPr>
        <b/>
        <i/>
        <sz val="10"/>
        <rFont val="Arial"/>
        <family val="2"/>
      </rPr>
      <t>Continúa en proceso.</t>
    </r>
  </si>
  <si>
    <t>Observación: Se evidenció que varias extensiones telefónicas del personal de la entidad se encuentran fuera de servicio. Además, para aquellas personas que se encuentren en teletrabajo, se deben realizar las configuraciones para habilitar la extensión asignada en el equipo de trabajo remoto con el fin de mantener una atención oportuna.</t>
  </si>
  <si>
    <t>Algunos usuarios no hace uso correcto de los dispositivos telefónicos y no se solicita a la Oficina TIC su asignación, toda vez que no es requerido que todo el personal tenga asignado estos.</t>
  </si>
  <si>
    <t>Solicitar apoyo a las subdirecciones y Oficinas para priorizar las personas que deban tener una extensión telefónica, de acuerdo con los recursos de la Entidad, para proceder a instalar y configurar estas.</t>
  </si>
  <si>
    <t>Extensiones telefónicas instaladas.</t>
  </si>
  <si>
    <t>(Números de extensiones telefónicas configuradas e instaladas / Numero de extensiones telefónicas solicitadas) * 100</t>
  </si>
  <si>
    <t>OTIC</t>
  </si>
  <si>
    <t>02/10/2023: Se solicitó a las dependencias la información de las lineas telefonicas que se requerían, se instalaron y configuraron. Se solicita cierre de la acción</t>
  </si>
  <si>
    <t>27/04/2023
25/07/2023
23/10/2023</t>
  </si>
  <si>
    <r>
      <rPr>
        <b/>
        <sz val="10"/>
        <color rgb="FF000000"/>
        <rFont val="Arial"/>
        <family val="2"/>
      </rPr>
      <t>27/04/2023:</t>
    </r>
    <r>
      <rPr>
        <sz val="10"/>
        <color rgb="FF000000"/>
        <rFont val="Arial"/>
        <family val="2"/>
      </rPr>
      <t xml:space="preserve"> Se recibe el PMI por parte del proceso TIC y se incorpora en el Plan General de la entidad para su respectiva publicación y seguimiento.
El Estado de la acción es "En proceso"
</t>
    </r>
    <r>
      <rPr>
        <b/>
        <sz val="10"/>
        <color rgb="FF000000"/>
        <rFont val="Arial"/>
        <family val="2"/>
      </rPr>
      <t xml:space="preserve">
25/07/2023</t>
    </r>
    <r>
      <rPr>
        <sz val="10"/>
        <color rgb="FF000000"/>
        <rFont val="Arial"/>
        <family val="2"/>
      </rPr>
      <t xml:space="preserve">: Se evidencia documento de borrador "Priorización de asignación de extensiones telefónicas para personal", aún no se cumple con la definición de la acción. </t>
    </r>
    <r>
      <rPr>
        <b/>
        <i/>
        <sz val="10"/>
        <color rgb="FF000000"/>
        <rFont val="Arial"/>
        <family val="2"/>
      </rPr>
      <t xml:space="preserve">Continúa en proceso.
</t>
    </r>
    <r>
      <rPr>
        <b/>
        <sz val="10"/>
        <color rgb="FF000000"/>
        <rFont val="Arial"/>
        <family val="2"/>
      </rPr>
      <t xml:space="preserve">23/10/2023: </t>
    </r>
    <r>
      <rPr>
        <sz val="10"/>
        <color rgb="FF000000"/>
        <rFont val="Arial"/>
        <family val="2"/>
      </rPr>
      <t>Con base en la manifestación de la OTIC y la revisión de las siguientes evidencias:
1. Correo solicitud Extensiones teletrabajo
2. Extensiones Funcionarios Agosto 2023  Firma TIC
3. Extensiones Teletrabajo Agosto 203_ FirmaTIC.
La OCI, verifica el cumplimiento de la acción, se actualiza el estado de la acción a "Cerrada"</t>
    </r>
  </si>
  <si>
    <t>Falta de coordinación entre el teletrabajador y la Entidad para la instalación de la extensión en los equipos de computo.</t>
  </si>
  <si>
    <t>Solicitar el listado de personal activo en teletrabajo suplementario al proceso de gestión de Talento Humano e implementar un cronograma para la instalación y configuración de la extensiones.</t>
  </si>
  <si>
    <t>(Números de extensiones configuradas / Numero de personal en teletrabajo suplementario) * 100</t>
  </si>
  <si>
    <t>02/10/2023: Se solicitó al proceso de talento humano lel listado del personal en teletrabajo y se procedio con la instalación y configuraron. Se solicita cierre de la acción.</t>
  </si>
  <si>
    <r>
      <rPr>
        <b/>
        <sz val="10"/>
        <color rgb="FF000000"/>
        <rFont val="Arial"/>
        <family val="2"/>
      </rPr>
      <t>27/04/2023:</t>
    </r>
    <r>
      <rPr>
        <sz val="10"/>
        <color rgb="FF000000"/>
        <rFont val="Arial"/>
        <family val="2"/>
      </rPr>
      <t xml:space="preserve"> Se recibe el PMI por parte del proceso TIC y se incorpora en el Plan General de la entidad para su respectiva publicación y seguimiento.
El Estado de la acción es "En proceso"
</t>
    </r>
    <r>
      <rPr>
        <b/>
        <sz val="10"/>
        <color rgb="FF000000"/>
        <rFont val="Arial"/>
        <family val="2"/>
      </rPr>
      <t xml:space="preserve">
25/07/2023:</t>
    </r>
    <r>
      <rPr>
        <sz val="10"/>
        <color rgb="FF000000"/>
        <rFont val="Arial"/>
        <family val="2"/>
      </rPr>
      <t xml:space="preserve"> Se evidencia documento de borrador "Priorización de asignación de extensiones telefónicas para personal", aún no se cumple con la definición de la acción. </t>
    </r>
    <r>
      <rPr>
        <b/>
        <i/>
        <sz val="10"/>
        <color rgb="FF000000"/>
        <rFont val="Arial"/>
        <family val="2"/>
      </rPr>
      <t xml:space="preserve">Continúa en proceso.
</t>
    </r>
    <r>
      <rPr>
        <b/>
        <sz val="10"/>
        <color rgb="FF000000"/>
        <rFont val="Arial"/>
        <family val="2"/>
      </rPr>
      <t>23/10/2023:</t>
    </r>
    <r>
      <rPr>
        <sz val="10"/>
        <color rgb="FF000000"/>
        <rFont val="Arial"/>
        <family val="2"/>
      </rPr>
      <t xml:space="preserve"> 23/10/2023: Con base en la manifestación de la OTIC y la revisión de las siguientes evidencias:
1. Correo solicitud Extensiones teletrabajo
2. Extensiones Funcionarios Agosto 2023  Firma TIC
3. Extensiones Teletrabajo Agosto 203_ FirmaTIC.
La OCI, verifica el cumplimiento de la acción, se actualiza el estado de la acción a "Cerrada"</t>
    </r>
  </si>
  <si>
    <t>Observación: No se evidenció la implementación de configuraciones de seguridad del aplicativo de consulta de PQRSD, con el objetivo de restringir el acceso a la información de manera que cada peticionario solo pueda visualizar sus propias solicitudes, de tal manera que se garantice la privacidad de los datos de los usuarios y se mejore la seguridad en el procesamiento de las PQRSD.</t>
  </si>
  <si>
    <t>Falta de mecanismo de seguridad en la consulta del módulo de PQRSD</t>
  </si>
  <si>
    <t>Implementar mecanismo de verificación y seguridad para consulta de radicados en el módulo PQRSD</t>
  </si>
  <si>
    <t>Mecanismo Implementado</t>
  </si>
  <si>
    <t>(Mecanismo de verificación implementado / Mecanismo de seguridad requerido) * 100 %</t>
  </si>
  <si>
    <t>Se implementó un mecanismo de verificación en el módulo de consulta de PQRSD, el cual solicita un código único asociado al radicado. Este código se entrega al momento de crear una PQRSD y llega al correo que se registro. El código permite consultar única y exclusivamente al radicado asociado.
De acuerdo con la evidencia entregada, se considerar que se encuentra cumplida la acción y el indicador al 100%. Se solicita el cierre de la acción.</t>
  </si>
  <si>
    <r>
      <rPr>
        <b/>
        <sz val="10"/>
        <rFont val="Arial"/>
        <family val="2"/>
      </rPr>
      <t>27/04/2023:</t>
    </r>
    <r>
      <rPr>
        <sz val="10"/>
        <rFont val="Arial"/>
        <family val="2"/>
      </rPr>
      <t xml:space="preserve"> De acuerdo con la evidencia y la prueba de concepto realizada en la OCI, se verifica el cumplimiento de la acción de mejora consistente en: implementar mecanismo de verificación en el módulo de consulta de PQRSD, el cual requiere un código único asociado al radicado. Este código se entrega al momento de crear una PQRSD y llega al correo que se registro. El código permite consultar única y exclusivamente al radicado asociado.
Se actualiza el estado de la acción a "Cerrada"</t>
    </r>
  </si>
  <si>
    <t>De acuerdo con la información entregada por Servicio al Ciudadano, se evidenció un porcentaje de respuestas fuera de término del 34,73 %. Observación: Los controles establecidos no garantizan la gestión y respuesta a las PQRSD en los tiempos establecidos por ley para cada tipo de petición.</t>
  </si>
  <si>
    <t>Informe Auditoria Servicio al Ciudadano</t>
  </si>
  <si>
    <t>De acuerdo con la información entregada por Servicio al Ciudadano, se evidenció un porcentaje de respuestas fuera de término del 34,73 %.</t>
  </si>
  <si>
    <t xml:space="preserve">Realizar seguimiento a los periodos de contratación con el fin de mitigar los riesgos asociados a la falta de Recurso Humano para ejecutar las actividades asociadas al proceso de atención de las PQRS (SF).                                                                                                                      </t>
  </si>
  <si>
    <t>Seguimiento a la contratación realizados</t>
  </si>
  <si>
    <t>Número de seguimientos realizados/total de seguimientos programados*100</t>
  </si>
  <si>
    <t>Seguimientos</t>
  </si>
  <si>
    <t>Subdirección Servicios Funerarios</t>
  </si>
  <si>
    <t>24/07/2023
30/10/2023.
12/01/2024</t>
  </si>
  <si>
    <t>24/07/2023. Se realiza seguimiento en comité primario  correspondiente al segundo trimestre de la vigencia , celebrado el día 18 de julio  haciendo especial referencia a la necesidad  de en lo posible controlar que se cuente de manera permanente con personal de apoyo para atención de las PQRS que se reciben  con el fin de en lo posible siempre contestara en términos.
30/10/2023 Se realiza seguimiento mediante informes periódico y seguimiento a las fechas de vencimiento , se espera realizar comité primario en el cual se agenda el seguimiento y control de los tiempos.
12/01/2024 en la vigencia anterior se realizó los seguimientos en los comités primarios logrando que al cierre se contara con el personal suficiente para la atención de las reclamaciones , con lo cual se  considera superada y cumplida la acción.</t>
  </si>
  <si>
    <t>27/04/2023
27/07/2023
30/10/2023
05/02/2024</t>
  </si>
  <si>
    <r>
      <t xml:space="preserve">27/04/2023: </t>
    </r>
    <r>
      <rPr>
        <sz val="10"/>
        <color rgb="FF000000"/>
        <rFont val="Arial"/>
        <family val="2"/>
      </rPr>
      <t>Se recibe el PMI por parte de la Subdirección de Servicios Funerarios y se incorpora en el Plan General de la entidad para su respectiva publicación y seguimiento.
El Estado de la acción es "En proceso"</t>
    </r>
    <r>
      <rPr>
        <b/>
        <sz val="10"/>
        <color rgb="FF000000"/>
        <rFont val="Arial"/>
        <family val="2"/>
      </rPr>
      <t xml:space="preserve">
27/07/2023: </t>
    </r>
    <r>
      <rPr>
        <sz val="10"/>
        <color rgb="FF000000"/>
        <rFont val="Arial"/>
        <family val="2"/>
      </rPr>
      <t>La OCI recibe la autoevaluación por parte del proceso, donde se evidencia avances en los controles tendientes a mitigar el riesgo de dar respuesta a los PQRSD fuera de términos. Esta oficina alienta al proceso en continuar ejecutando las acciones necesarias con el objetivo de cumplir con las metas establecidas.
El Estado de la acción continúa "En proceso", quedando pendiente por presentar 2 seguimientos.</t>
    </r>
    <r>
      <rPr>
        <b/>
        <sz val="10"/>
        <color rgb="FF000000"/>
        <rFont val="Arial"/>
        <family val="2"/>
      </rPr>
      <t xml:space="preserve">
30/10/2023 - OCL: </t>
    </r>
    <r>
      <rPr>
        <sz val="10"/>
        <color rgb="FF000000"/>
        <rFont val="Arial"/>
        <family val="2"/>
      </rPr>
      <t xml:space="preserve"> Con base en la manifestación del proceso y la presentación de las siguientes evidencias:
- CASOS PROXIMOS A VENCER S.F (1)
- Diez imágenes de correos de seguimiento del componente funerarios
- Informe SDQS servicios funerarios.
- Informe SDQS servicios funerarios
La OCI evidencia ejecución de los controles tendientes a mitigar el riesgo de dar respuesta a los PQRSD fuera de términos. Esta oficina alienta al proceso en continuar ejecutando las acciones necesarias con el objetivo de cumplir con las metas establecidas. El Estado de la acción continúa "En proceso", quedando pendiente por presentar 1 seguimiento.</t>
    </r>
    <r>
      <rPr>
        <b/>
        <sz val="10"/>
        <color rgb="FF000000"/>
        <rFont val="Arial"/>
        <family val="2"/>
      </rPr>
      <t xml:space="preserve">
05/02/2024 - OCL: </t>
    </r>
    <r>
      <rPr>
        <sz val="10"/>
        <color rgb="FF000000"/>
        <rFont val="Arial"/>
        <family val="2"/>
      </rPr>
      <t>De acuerdo con la autoevaluación del proceso y las siguientes evidencias presentadas por el proceso:
- Carpeta SF con 20 archivos, que incluyen las actas de segundo, tercer trimestre, casos para firma, casos próximos a vencer y correos enviados por el gestor.
La OC verificó el cumplimento de la acción y procedió a su cierre.</t>
    </r>
  </si>
  <si>
    <t>De acuerdo con la información entregada por Servicio al Ciudadano, se evidenció un porcentaje de respuestas fuera de término del 34,71 %. Observación: Los controles establecidos no garantizan la gestión y respuesta a las PQRSD en los tiempos establecidos por ley para cada tipo de petición.</t>
  </si>
  <si>
    <t>De acuerdo con la información entregada por Servicio al Ciudadano, se evidenció un porcentaje de respuestas fuera de término del 34,71 %.</t>
  </si>
  <si>
    <t xml:space="preserve">Realizar seguimiento a los periodos de contratación con el fin de mitigar los riesgos asociados a la falta de Recurso Humano para ejecutar las actividades asociadas al proceso de atención de las PQRS (AP).                                                                                                                      </t>
  </si>
  <si>
    <t xml:space="preserve">24/07/2023
30/10/2023.
12/01/2024 </t>
  </si>
  <si>
    <r>
      <t xml:space="preserve">24/07/2023. </t>
    </r>
    <r>
      <rPr>
        <sz val="10"/>
        <color rgb="FF000000"/>
        <rFont val="Arial"/>
        <family val="2"/>
      </rPr>
      <t>se realiza seguimiento en comité primario celebrado   el día 7 de julio  haciendo especial referencia a la necesidad  de en lo posible controlar que se cuente de manera permanente con personal de apoyo para atención de las PQRS que se reciben  con el fin de en lo posible siempre contestara en términos.</t>
    </r>
    <r>
      <rPr>
        <b/>
        <sz val="10"/>
        <color rgb="FF000000"/>
        <rFont val="Arial"/>
        <family val="2"/>
      </rPr>
      <t xml:space="preserve">
30/10/2023</t>
    </r>
    <r>
      <rPr>
        <sz val="10"/>
        <color rgb="FF000000"/>
        <rFont val="Arial"/>
        <family val="2"/>
      </rPr>
      <t xml:space="preserve"> Se realiza seguimiento mediante informes periódico y seguimiento a las fechas de vencimiento ; adicionalmente en comité primario del tercer trimestre celebrado el día 20 de octubre se realiza el seguimiento.
</t>
    </r>
    <r>
      <rPr>
        <b/>
        <sz val="10"/>
        <color rgb="FF000000"/>
        <rFont val="Arial"/>
        <family val="2"/>
      </rPr>
      <t>12/01/2024</t>
    </r>
    <r>
      <rPr>
        <sz val="10"/>
        <color rgb="FF000000"/>
        <rFont val="Arial"/>
        <family val="2"/>
      </rPr>
      <t xml:space="preserve"> en la vigencia anterior se realizó los seguimientos en los comités primarios logrando que al cierre se contara con el personal suficiente para la atención de las reclamaciones , con lo cual se  considera superada y cumplida la acción.</t>
    </r>
  </si>
  <si>
    <r>
      <t>27/04/2023:</t>
    </r>
    <r>
      <rPr>
        <sz val="10"/>
        <color rgb="FF000000"/>
        <rFont val="Arial"/>
        <family val="2"/>
      </rPr>
      <t xml:space="preserve"> Se recibe el PMI por parte de la Subdirección de Alumbrado Público y se incorpora en el Plan General de la entidad para su respectiva publicación y seguimiento.
El Estado de la acción es "En proceso"</t>
    </r>
    <r>
      <rPr>
        <b/>
        <sz val="10"/>
        <color rgb="FF000000"/>
        <rFont val="Arial"/>
        <family val="2"/>
      </rPr>
      <t xml:space="preserve">
27/07/2023:</t>
    </r>
    <r>
      <rPr>
        <sz val="10"/>
        <color rgb="FF000000"/>
        <rFont val="Arial"/>
        <family val="2"/>
      </rPr>
      <t xml:space="preserve"> La OCI recibe la autoevaluación por parte del proceso, donde se evidencia avances en los controles tendientes a mitigar el riesgo de dar respuesta a los PQRSD fuera de términos. Esta oficina alienta al proceso en continuar ejecutando las acciones necesarias con el objetivo de cumplir con las metas establecidas.
El Estado de la acción continúa "En proceso", quedando pendiente por presentar 2 seguimientos.</t>
    </r>
    <r>
      <rPr>
        <b/>
        <sz val="10"/>
        <color rgb="FF000000"/>
        <rFont val="Arial"/>
        <family val="2"/>
      </rPr>
      <t xml:space="preserve">
30/10/2023 - OCL:</t>
    </r>
    <r>
      <rPr>
        <sz val="10"/>
        <color rgb="FF000000"/>
        <rFont val="Arial"/>
        <family val="2"/>
      </rPr>
      <t xml:space="preserve">  Con base en la manifestación del proceso y la presentación de las siguientes evidencias:
- Site (7) imágenes de correos de seguimiento del componente Alumbrado Público
- Informe SDQS - Alumbrado publico
- Informe SDQS -Alumbrado publico
La OCI evidencia ejecución de los controles tendientes a mitigar el riesgo de dar respuesta a los PQRSD fuera de términos en la Subdirección de Alumbrado Público. Esta oficina alienta al proceso en continuar ejecutando las acciones necesarias con el objetivo de cumplir con las metas establecidas. El Estado de la acción continúa "En proceso", quedando pendiente por presentar 1 seguimiento.</t>
    </r>
    <r>
      <rPr>
        <b/>
        <sz val="10"/>
        <color rgb="FF000000"/>
        <rFont val="Arial"/>
        <family val="2"/>
      </rPr>
      <t xml:space="preserve">
05/02/2024 - OCL: </t>
    </r>
    <r>
      <rPr>
        <sz val="10"/>
        <color rgb="FF000000"/>
        <rFont val="Arial"/>
        <family val="2"/>
      </rPr>
      <t>De acuerdo con la autoevaluación del proceso y las siguientes evidencias presentadas por el proceso:
- Carpeta AP con 9 archivos, que incluyen los informes de SDQS del proceso y correos enviados por el gestor.
La OC verificó el cumplimento de la acción y  procedió a su cierre.</t>
    </r>
  </si>
  <si>
    <t>Procedimiento SCI-PC-06 V1 Radicación de PQRSD por redes sociales.
•El procedimiento, describe en su actividad No. 5: “Realizar la notificación de la respuesta – Responsable OACRI”, en la entrevista sostenida con el proceso, argumentan que ellos no están realizando este paso tal como se describe en el procedimiento, la actividad realizada por el proceso es; comunicar al ciudadano el link de consulta del estado de la solicitud en la plataforma, la respuesta a los PQRS debe ser emitidas y comunicadas por las dependencias.</t>
  </si>
  <si>
    <t>Resultados del Informe de Auditoría Servicio al Ciudadano - marzo 29 - 2023. No de radicado:No.:20231100035013</t>
  </si>
  <si>
    <t>Actualización Procedimiento SCI-PC-06 V1 Radicación de PQRSD por redes sociales. 
* Corrección punto 5 : Informar al cuando el link de consulta del estado de su solicitud para peticiones con datos del ciudadano y el link de notificaciones por aviso para solicitudes anónimas</t>
  </si>
  <si>
    <t> Se envió para revisión y ajuste el procedimiento  SCI-PC-06 V1 Radicación de PQRSD por redes sociales a la oficina asesora de comunicaciones. Este fue revisado y actualizado en los punto "Corrección punto 5 : Informar al cuando el link de consulta del estado de su solicitud para peticiones con datos del ciudadano y el link de notificaciones por aviso para solicitudes anónimas". Está pendiente de revisión por parte de planeación ya que aún no se ha ajustado la parte de la interfaz entre SDQS y ORFEO, ya que esta se encuentra en pruebas para entrada a producción. Se adjunta procedimiento revisado y  ajustado junto con el correo de evidencia. Cabe aclarar que la acción tiene fecha de cierre en el mes de septiembre.</t>
  </si>
  <si>
    <t>27/04/2023
21/07/2023
26/10/2023</t>
  </si>
  <si>
    <r>
      <rPr>
        <b/>
        <sz val="10"/>
        <rFont val="Arial"/>
        <family val="2"/>
      </rPr>
      <t>27/04/2023:</t>
    </r>
    <r>
      <rPr>
        <sz val="10"/>
        <rFont val="Arial"/>
        <family val="2"/>
      </rPr>
      <t xml:space="preserve"> Se recibe el PMI por parte del proceso de Servicio al Ciudadano y se incorpora en el Plan General de la entidad para su respectiva publicación y seguimiento.
El Estado de la acción es "En proceso"
</t>
    </r>
    <r>
      <rPr>
        <b/>
        <sz val="10"/>
        <rFont val="Arial"/>
        <family val="2"/>
      </rPr>
      <t>21/07/2023:</t>
    </r>
    <r>
      <rPr>
        <sz val="10"/>
        <rFont val="Arial"/>
        <family val="2"/>
      </rPr>
      <t xml:space="preserve"> Teniendo en cuenta las evidencias reportadas por el proceso se observa gestión en la modificación del procedimiento SCI-PC-06 V1 Radicación de PQRSD por redes sociales, por ende y teniendo en cuenta que se encuentra en revisiones la acción sigue en proceso.</t>
    </r>
    <r>
      <rPr>
        <sz val="10"/>
        <rFont val="Arial"/>
        <family val="2"/>
      </rPr>
      <t xml:space="preserve">
</t>
    </r>
    <r>
      <rPr>
        <b/>
        <sz val="10"/>
        <rFont val="Arial"/>
        <family val="2"/>
      </rPr>
      <t xml:space="preserve">26/10/2023: </t>
    </r>
    <r>
      <rPr>
        <sz val="10"/>
        <rFont val="Arial"/>
        <family val="2"/>
      </rPr>
      <t>El proceso no remite avances ni evidencias de cumplimiento de la acción, razón por la cual se cierra como incumplida.</t>
    </r>
  </si>
  <si>
    <t>Procedimiento SCI-PC-01 V7 Servicio al ciudadano.
•De acuerdo con la revisión realizada al procedimiento en mención, se observa que no está ajustado a la realidad de la operación de la entidad, toda vez que se encontraron diferentes referencias dentro del mismo que no existen o no se aplican como, por ejemplo:
-En el punto No. 1 del procedimiento se realiza el llamado al procedimiento “SO-GD-PCGCO-02”, al revisar en el sistema integrado de gestión este documento no se encuentra.
-En el punto 1; Canal Telefónico, al validar en el sistema integrado de gestión no se encuentra el instructivo SCI-FM-02 Registro de Requerimiento Canal Telefónico.
-En varios puntos el procedimiento realiza el llamado a gestión documental y este proceso en la reunión sostenida argumenta que no realiza las tareas consignadas en este documento.
-En el procedimiento existen varios vínculos a documentos, que al dar clic no existen, por esta razón se recomienda no incluir vínculos dentro de los procedimientos, debido a que estos pueden cambiar y al dar clic sobre estos nos genera error.
-No incluye el canal redes sociales.</t>
  </si>
  <si>
    <t>* Se elimina en el punto 1 del procedimiento SCI-PC-01 V7 Servicio al ciudadano el procedimiento registrado SO-GD-PCGCO-02 el cual no existe dentro del SIG de la UAESP
* Se corrige en el punto 1 el instructivo SCI-FM-02 Registro de Requerimiento Canal Telefónico por el SCI-IN-02-V1 Instructivo para Registro de Requerimiento Canal Telefónico
* Se elimina del procedimiento de Atención al Ciudadano el procedimiento SO-GD-PCGCO-02
* Se elimina del procedimiento los link de acceso y en su lugar se menciona la ruta para acceder al sitio web
*Se incluye dentro del Procedimiento SCI-PC-01 V7 el canal de atención de PQRSD por Redes Sociales</t>
  </si>
  <si>
    <t> Los procedimientos se encuentra en fase de actualización, ya que se adelante la interfaz entre SDQS y ORFEO, se encuentra en fase de pruebas para entrada a producción, es así que es importante culminarla para incluirla dentro de los procedimientos. Cabe aclarar que la acción tiene fecha de cierre en el mes de septiembre.</t>
  </si>
  <si>
    <t>27/04/2023
20/07/2023
26/10/2023</t>
  </si>
  <si>
    <r>
      <rPr>
        <b/>
        <sz val="10"/>
        <rFont val="Arial"/>
        <family val="2"/>
      </rPr>
      <t>27/04/2023:</t>
    </r>
    <r>
      <rPr>
        <sz val="10"/>
        <rFont val="Arial"/>
        <family val="2"/>
      </rPr>
      <t xml:space="preserve"> Se recibe el PMI por parte del proceso de Servicio al Ciudadano y se incorpora en el Plan General de la entidad para su respectiva publicación y seguimiento.
El Estado de la acción es "En proceso"
</t>
    </r>
    <r>
      <rPr>
        <b/>
        <sz val="10"/>
        <rFont val="Arial"/>
        <family val="2"/>
      </rPr>
      <t>20/07/2023:</t>
    </r>
    <r>
      <rPr>
        <sz val="10"/>
        <rFont val="Arial"/>
        <family val="2"/>
      </rPr>
      <t xml:space="preserve"> El proceso informa que los procedimientos se encuentran en actualización, no obstante, no remiten evidencia a esta OCI, dado que la acción se encuentra en los plazos establecidos continua en proceso.
</t>
    </r>
    <r>
      <rPr>
        <b/>
        <sz val="10"/>
        <rFont val="Arial"/>
        <family val="2"/>
      </rPr>
      <t>26/10/2023:</t>
    </r>
    <r>
      <rPr>
        <sz val="10"/>
        <rFont val="Arial"/>
        <family val="2"/>
      </rPr>
      <t xml:space="preserve"> El proceso no remite avances ni evidencias de cumplimiento de la acción, razón por la cual se cierra como incumplida.</t>
    </r>
  </si>
  <si>
    <t>Procedimientos de denuncias por actos de corrupción:
•De acuerdo con la reunión sostenida con la Oficina de Control Disciplinario Interno (OCDI), se evidenció que los documentos relacionados con el proceso presentan desactualizaciones, las cuales son atribuibles a que la OCDI es nueva en la entidad y en consecuencia se requiere actualizar los siguientes documentos:
-SCI-PT-01 V1 Protocolo para gestionar las denuncias de actos corrupción y medidas de protección al denunciante.
-SCI-PC-03 V1 Denuncias por Actos de Corrupción.</t>
  </si>
  <si>
    <t>No se evidenciaron mejoras de acuerdo con la herramienta de autodiagnóstico de espacios físicos establecida en la NTC6047 de 2013 ni la atención de las recomendaciones realizadas por la Veeduría Distrital en el informe de evaluación de accesibilidad 2021, el cual se encuentra disponible en el siguiente vínculo: (https://veeduria-distrital.micolombiadigital.gov.co/sites/veeduriadistrital/content/files/000061/3043_informe-evaluacion-accesibilidad-uaesp1.pdf)</t>
  </si>
  <si>
    <t>Informe de Veeduría Distrital en cumplimiento a la NTC 6047 DE 2013.</t>
  </si>
  <si>
    <t>Establecer un plan de trabajo con miras al cumplimiento de la NTC 6047 DE 2013.</t>
  </si>
  <si>
    <t>Plan de Trabajo</t>
  </si>
  <si>
    <t>Servicio al Ciudadano / Talento Humano / OACRI</t>
  </si>
  <si>
    <r>
      <t xml:space="preserve">Se realizaron reuniones con la oficina asesora de comunicaciones y el equipo de ssst, para identificar las necesidades de señalización, señalética y videos con lenguaje inclusivo para cubrir las necesidades de: Protección de datos y salida de emergencia del punto de atención presencial Av. caracas No 53 - 80.. Se realizaron cotizaciones con el proveedor y nos encontramos a la espera de respuesta.  </t>
    </r>
    <r>
      <rPr>
        <b/>
        <sz val="10"/>
        <color rgb="FF000000"/>
        <rFont val="Arial"/>
        <family val="2"/>
      </rPr>
      <t xml:space="preserve">Cabe aclarar que la acción tiene fecha de cierre en el mes de septiembre.
</t>
    </r>
    <r>
      <rPr>
        <sz val="10"/>
        <color rgb="FF000000"/>
        <rFont val="Arial"/>
        <family val="2"/>
      </rPr>
      <t xml:space="preserve">
1, https://nam10.safelinks.protection.outlook.com/?url=https%3A%2F%2Fuaespdc-my.sharepoint.com%2F%3Av%3A%2Fg%2Fpersonal%2Fmarco_gonzalez_uaesp_gov_co%2FEZRldOep0VlFif_kif_CJIgBwk6v4Q9t7XnwNIrV_9_ZGA&amp;data=05%7C01%7CPeter.Gomez%40uaesp.gov.co%7C89b778d1793c458cb82808db8310a05a%7C9ecb216e449b4584bc8226bce78574fb%7C0%7C0%7C638247879740078739%7CUnknown%7CTWFpbGZsb3d8eyJWIjoiMC4wLjAwMDAiLCJQIjoiV2luMzIiLCJBTiI6Ik1haWwiLCJXVCI6Mn0%3D%7C3000%7C%7C%7C&amp;sdata=5%2FvcI0AS74Dmcu1Gg1FVmCwMqUiABS%2F16VRe8IUn2bU%3D&amp;reserved=0
2, https://nam10.safelinks.protection.outlook.com/?url=https%3A%2F%2Fuaespdc-my.sharepoint.com%2F%3Av%3A%2Fg%2Fpersonal%2Fmarco_gonzalez_uaesp_gov_co%2FESltn9OHREVOpuSfuugwmaAB8fidlg8gvPtnD3QLF7JQjg&amp;data=05%7C01%7CPeter.Gomez%40uaesp.gov.co%7C89b778d1793c458cb82808db8310a05a%7C9ecb216e449b4584bc8226bce78574fb%7C0%7C0%7C638247879740078739%7CUnknown%7CTWFpbGZsb3d8eyJWIjoiMC4wLjAwMDAiLCJQIjoiV2luMzIiLCJBTiI6Ik1haWwiLCJXVCI6Mn0%3D%7C3000%7C%7C%7C&amp;sdata=dEYpUxjlVddM2BtEFzFOjR66vZHck7YD9cN3XMycAbI%3D&amp;reserved=0</t>
    </r>
  </si>
  <si>
    <r>
      <rPr>
        <b/>
        <sz val="10"/>
        <rFont val="Arial"/>
        <family val="2"/>
      </rPr>
      <t>27/04/2023:</t>
    </r>
    <r>
      <rPr>
        <sz val="10"/>
        <rFont val="Arial"/>
        <family val="2"/>
      </rPr>
      <t xml:space="preserve"> Se recibe el PMI por parte del proceso de Servicio al Ciudadano y se incorpora en el Plan General de la entidad para su respectiva publicación y seguimiento.
El Estado de la acción es "En proceso"
</t>
    </r>
    <r>
      <rPr>
        <b/>
        <sz val="10"/>
        <rFont val="Arial"/>
        <family val="2"/>
      </rPr>
      <t>20/07/2023:</t>
    </r>
    <r>
      <rPr>
        <sz val="10"/>
        <rFont val="Arial"/>
        <family val="2"/>
      </rPr>
      <t xml:space="preserve"> Se observa en las evidencias remitidas gestión mediante reuniones con los procesos, de acuerdo con lo citado en la autoevaluación realizada por el proceso, no obstante al presente corte no se observan evidencias del plan de trabajo referido en esta acción, razón por la cual la misma continua en proceso</t>
    </r>
    <r>
      <rPr>
        <sz val="10"/>
        <rFont val="Arial"/>
        <family val="2"/>
      </rPr>
      <t xml:space="preserve">.
</t>
    </r>
    <r>
      <rPr>
        <b/>
        <sz val="10"/>
        <rFont val="Arial"/>
        <family val="2"/>
      </rPr>
      <t>26/10/2023:</t>
    </r>
    <r>
      <rPr>
        <sz val="10"/>
        <rFont val="Arial"/>
        <family val="2"/>
      </rPr>
      <t xml:space="preserve"> Se observa plan de trabajo de acuerdo con lo formulado en la acción, razón por la cual se da concepto de cierre.</t>
    </r>
  </si>
  <si>
    <t xml:space="preserve">No se evidenciaron las gestiones necesarias tendientes a la reparación de los
intercomunicadores averiados </t>
  </si>
  <si>
    <t>Intercomunicadores fuera de servicio.</t>
  </si>
  <si>
    <t>Establecer un plan para determinar la garantía y/o arreglo.</t>
  </si>
  <si>
    <t>Servicio al Ciudadano / Apoyo Logístico</t>
  </si>
  <si>
    <t>25/07/2023
10/10/2023</t>
  </si>
  <si>
    <r>
      <rPr>
        <b/>
        <sz val="10"/>
        <color rgb="FF000000"/>
        <rFont val="Arial"/>
        <family val="2"/>
      </rPr>
      <t>25/07/2023:</t>
    </r>
    <r>
      <rPr>
        <sz val="10"/>
        <color rgb="FF000000"/>
        <rFont val="Arial"/>
        <family val="2"/>
      </rPr>
      <t xml:space="preserve"> Se realizaron acercamientos con el proveedor vía telefónica para que realicen una visita a la unidad. Esta esta pendiente de agendarse.
</t>
    </r>
    <r>
      <rPr>
        <b/>
        <sz val="10"/>
        <color rgb="FF000000"/>
        <rFont val="Arial"/>
        <family val="2"/>
      </rPr>
      <t>10/10/2023:</t>
    </r>
    <r>
      <rPr>
        <sz val="10"/>
        <color rgb="FF000000"/>
        <rFont val="Arial"/>
        <family val="2"/>
      </rPr>
      <t xml:space="preserve"> Se avanzó con la cotización para el mantenimiento de los intercomunicadores (correo de evidencia), sin embargo, en visita realizada por la Veeduría Distrital quedó como observación el retiro de los intercomunicadores, debido a que estos generan contaminación auditiva cuando se activan varios al tiempo, adicionalmente por esta interferencia hace que no se entiendan las conversaciones. por ende, se retiraron los intercomunicadores, a la fecha estamos a la esperar de recibir el informe final de la visita de la Veeduría. </t>
    </r>
  </si>
  <si>
    <t>27/04/2023
25/07/2023
26/10/2023</t>
  </si>
  <si>
    <r>
      <rPr>
        <b/>
        <sz val="10"/>
        <color rgb="FF000000"/>
        <rFont val="Arial"/>
        <family val="2"/>
      </rPr>
      <t>27/04/2023:</t>
    </r>
    <r>
      <rPr>
        <sz val="10"/>
        <color rgb="FF000000"/>
        <rFont val="Arial"/>
        <family val="2"/>
      </rPr>
      <t xml:space="preserve"> Se recibe el PMI por parte del proceso de Servicio al Ciudadano y se incorpora en el Plan General de la entidad para su respectiva publicación y seguimiento.
El Estado de la acción es "En proceso."
</t>
    </r>
    <r>
      <rPr>
        <b/>
        <sz val="10"/>
        <color rgb="FF000000"/>
        <rFont val="Arial"/>
        <family val="2"/>
      </rPr>
      <t>25/07/2023:</t>
    </r>
    <r>
      <rPr>
        <sz val="10"/>
        <color rgb="FF000000"/>
        <rFont val="Arial"/>
        <family val="2"/>
      </rPr>
      <t xml:space="preserve"> De acuerdo con el autodiagnóstico realizado por el proceso, se observa que han iniciado el proceso de mantenimiento con el proveedor. La OCI recomienda al proceso agilizar las gestiones necesarias con el objetivo de ejecutar lo dispuesto en la acción, toda vez que esta finaliza el 30/09/2023. El Estado de la acción continúa en "En proceso".
</t>
    </r>
    <r>
      <rPr>
        <b/>
        <sz val="10"/>
        <color rgb="FF000000"/>
        <rFont val="Arial"/>
        <family val="2"/>
      </rPr>
      <t>26/10/2023 - OCL:</t>
    </r>
    <r>
      <rPr>
        <sz val="10"/>
        <color rgb="FF000000"/>
        <rFont val="Arial"/>
        <family val="2"/>
      </rPr>
      <t xml:space="preserve"> Con base en lo manifestado por la SAF; " e</t>
    </r>
    <r>
      <rPr>
        <i/>
        <sz val="10"/>
        <color rgb="FF000000"/>
        <rFont val="Arial"/>
        <family val="2"/>
      </rPr>
      <t>n visita realizada por la Veeduría Distrital quedó como observación el retiro de los intercomunicadores, debido a que estos generan contaminación auditiva cuando se activan varios al tiempo, adicionalmente por esta interferencia hace que no se entiendan las conversaciones. por ende, se retiraron los intercomunicadores</t>
    </r>
    <r>
      <rPr>
        <sz val="10"/>
        <color rgb="FF000000"/>
        <rFont val="Arial"/>
        <family val="2"/>
      </rPr>
      <t>," la OCI, procede a cerrar la acción</t>
    </r>
  </si>
  <si>
    <t>No se tienen establecidos e implementados controles necesarios para cumplir con los tiempos de radicación de acuerdo con la normatividad vigente.</t>
  </si>
  <si>
    <t>Correos radicados extemporáneamente</t>
  </si>
  <si>
    <t>Establecer un plan con las áreas involucradas para identificar la línea base y las mejoras en el procedimiento de radicación.</t>
  </si>
  <si>
    <t>Servicio al Ciudadano / Gestión Documental</t>
  </si>
  <si>
    <t> 25/07/2023</t>
  </si>
  <si>
    <r>
      <rPr>
        <b/>
        <sz val="10"/>
        <rFont val="Arial"/>
        <family val="2"/>
      </rPr>
      <t xml:space="preserve">25/07/2023: </t>
    </r>
    <r>
      <rPr>
        <sz val="10"/>
        <rFont val="Arial"/>
        <family val="2"/>
      </rPr>
      <t xml:space="preserve">Se reformuló la metodología para radicar, hacer seguimiento y contestar todos los requerimientos de IAS. Para lo cual se actualizara el Protocolo para la atención de requerimientos y visitas a la Entidad por parte de entes de control externos: https://www.uaesp.gov.co/mipg/documentos-sig/evaluacion_control_mejora/docsinteres/Protocolo%20para%20la%20atencion%20de%20requerimientos%20y%20visitas%20a%20la%20Entidad%20por%20parte%20de%20entes%20de%20control%20externos.pdf. Esta acción se realizara antes del 30 de septiembre. Se realizara nueva reunión el 27 de julio: https://teams.microsoft.com/_#/scheduling-form/?isBroadcast=false&amp;eventId=AAMkAGQ5OTFlZWY0LWI1YzMtNDNiNC1hYmM3LTIwZmY2ZDg0Nzk3YQBGAAAAAABdStexVzgHRbMt6ngC77a_BwADmAY8SBptSpwLPC7Kf8gcAAAAAAENAAADmAY8SBptSpwLPC7Kf8gcAARSBvdBAAA%3D&amp;opener=1&amp;providerType=0&amp;navCtx=navigateHybridContentRoute&amp;calendarType=1
</t>
    </r>
    <r>
      <rPr>
        <b/>
        <sz val="10"/>
        <rFont val="Arial"/>
        <family val="2"/>
      </rPr>
      <t>10-10-2023:</t>
    </r>
    <r>
      <rPr>
        <sz val="10"/>
        <rFont val="Arial"/>
        <family val="2"/>
      </rPr>
      <t xml:space="preserve">  Dando cumplimiento al plan de trabajo establecido se realizó la siguiente acción:
Por medio del aplicativo Orfeo se hace seguimiento a la radicación de los correos que han sido asignados a cada usuario de correspondencia, del cual se realiza la asignación. De esta forma se realiza el seguimiento y control para evitar retrasos en el proceso de radicación. Se anexa como evidencia el plan de trabajo con la descripción de actividades, responsables y el estado del cumplimento. </t>
    </r>
  </si>
  <si>
    <t>27/04/2023
27/07/2023
26/10/2023</t>
  </si>
  <si>
    <r>
      <rPr>
        <b/>
        <sz val="10"/>
        <color rgb="FF000000"/>
        <rFont val="Arial"/>
        <family val="2"/>
      </rPr>
      <t>27/04/2023:</t>
    </r>
    <r>
      <rPr>
        <sz val="10"/>
        <color rgb="FF000000"/>
        <rFont val="Arial"/>
        <family val="2"/>
      </rPr>
      <t xml:space="preserve"> Se recibe el PMI por parte del proceso de Servicio al Ciudadano y se incorpora en el Plan General de la entidad para su respectiva publicación y seguimiento.
El Estado de la acción es "En proceso"
</t>
    </r>
    <r>
      <rPr>
        <b/>
        <sz val="10"/>
        <color rgb="FF000000"/>
        <rFont val="Arial"/>
        <family val="2"/>
      </rPr>
      <t>27/07/2023:</t>
    </r>
    <r>
      <rPr>
        <sz val="10"/>
        <color rgb="FF000000"/>
        <rFont val="Arial"/>
        <family val="2"/>
      </rPr>
      <t xml:space="preserve"> De acuerdo con la revisión de la evidencia: "Protocolo para la atención de requerimientos y visitas a la Entidad por parte de entes de control externo", la OCI no puede verificar avances en la acción - 28 de septiembre de 2021, ya que este documento no guarda conexión directa con el hallazgo y la fecha es anterior a la suscripción del plan.
Esta oficina recomienda agilizar las acciones necesarias con el objetivo de cumplir con lo establecido en este plan. El Estado de la acción continúa en "En proceso"
</t>
    </r>
    <r>
      <rPr>
        <b/>
        <sz val="10"/>
        <color rgb="FF000000"/>
        <rFont val="Arial"/>
        <family val="2"/>
      </rPr>
      <t>26/10/2023 - OCL:</t>
    </r>
    <r>
      <rPr>
        <sz val="10"/>
        <color rgb="FF000000"/>
        <rFont val="Arial"/>
        <family val="2"/>
      </rPr>
      <t xml:space="preserve"> De acuerdo con el autodiagnóstico realizado por el proceso y las siguientes evidencias aportadas:
- PLAN DE TRABAJO CORRESPONDENCIA
- 7 fotos  del seguimiento al plan de trabajo
La OCI  verifica el cumplimiento de la acción por lo que cambia su estado a "</t>
    </r>
    <r>
      <rPr>
        <i/>
        <sz val="10"/>
        <color rgb="FF000000"/>
        <rFont val="Arial"/>
        <family val="2"/>
      </rPr>
      <t>Cerrada</t>
    </r>
    <r>
      <rPr>
        <sz val="10"/>
        <color rgb="FF000000"/>
        <rFont val="Arial"/>
        <family val="2"/>
      </rPr>
      <t>".</t>
    </r>
  </si>
  <si>
    <t>No se evidenciaron controles que garanticen la gestión y respuesta a las PQRS en los tiempos establecidos por ley para cada tipo de petición.</t>
  </si>
  <si>
    <t>Memorando  e informe OCI 20231100035013</t>
  </si>
  <si>
    <t>De acuerdo al memorando  20231100035013 del 29 de marzo del  2023 la OCI De acuerdo con la información entregada por Servicio al Ciudadano, se evidenció un porcentaje de respuestas fuera de término del 45,22 %. Por la SDF</t>
  </si>
  <si>
    <t>Revisión en los Comités primarios del seguimiento de la SDQS, de la SDF donde se evidencie la respuesta y cierre oportuno de las peticiones, priorizando el aplicativo SDQS y Orfeo.</t>
  </si>
  <si>
    <t>Seguimiento al cierre oportuno de las PQR en el aplicativo Bogotá te Escucha y Orfeo.</t>
  </si>
  <si>
    <t>Seguimiento bimensual en el comité primario / 3</t>
  </si>
  <si>
    <t>Subdirección de Disposición Final</t>
  </si>
  <si>
    <t>15-03-2023
12-05-2023 
14/21-07-2023
19-09-2023
14-12-2023</t>
  </si>
  <si>
    <r>
      <rPr>
        <b/>
        <sz val="10"/>
        <color rgb="FF000000"/>
        <rFont val="Arial"/>
        <family val="2"/>
      </rPr>
      <t>15/03/2023:</t>
    </r>
    <r>
      <rPr>
        <sz val="10"/>
        <color rgb="FF000000"/>
        <rFont val="Arial"/>
        <family val="2"/>
      </rPr>
      <t xml:space="preserve"> Se adjunta Acta comité primario. En el comité primario de enero y febrero se realiza retroalimentación del resultado de la auditoria de los meses agosto 2022 - enero 2023 y se solicita estar muy atentos a las fechas de respuesta y cierre oportuno de las SDQS.
</t>
    </r>
    <r>
      <rPr>
        <b/>
        <sz val="10"/>
        <color rgb="FF000000"/>
        <rFont val="Arial"/>
        <family val="2"/>
      </rPr>
      <t xml:space="preserve">15/05/2023: </t>
    </r>
    <r>
      <rPr>
        <sz val="10"/>
        <color rgb="FF000000"/>
        <rFont val="Arial"/>
        <family val="2"/>
      </rPr>
      <t xml:space="preserve">Se adjunta Acta comité primario. En el comité primario de marzo y abril, se realiza retroalimentación del estado de las SDQS de enero hasta el mes de abril y los días corridos de mayo, donde a la fecha se han respondido todas las SDQS en tiempos, de igual manera se recomienda seguir respondiendo oportunamente para mantener el cumplimiento.
</t>
    </r>
    <r>
      <rPr>
        <b/>
        <sz val="10"/>
        <color rgb="FF000000"/>
        <rFont val="Arial"/>
        <family val="2"/>
      </rPr>
      <t xml:space="preserve">21/07/2023: </t>
    </r>
    <r>
      <rPr>
        <sz val="10"/>
        <color rgb="FF000000"/>
        <rFont val="Arial"/>
        <family val="2"/>
      </rPr>
      <t xml:space="preserve">Se adjunta presentación en espera que se realice el acta de comité primario. Se expone el las SDQS de enero a junio, de las cuales se han tramitado 34 cerradas en tiempo, 7 han sido trasladadas a otra subdirección y en el momento no habían SDQS pendientes por tramitar. 
</t>
    </r>
    <r>
      <rPr>
        <b/>
        <sz val="10"/>
        <color rgb="FF000000"/>
        <rFont val="Arial"/>
        <family val="2"/>
      </rPr>
      <t xml:space="preserve">
19-09-2023 </t>
    </r>
    <r>
      <rPr>
        <sz val="10"/>
        <color rgb="FF000000"/>
        <rFont val="Arial"/>
        <family val="2"/>
      </rPr>
      <t xml:space="preserve">Se adjunta presentación en espera que se realice el acta de comité primario .Se expone la cantidad de SDQS tratadas desde enero hasta 18 de septiembre, las cuales se han tramitado 45 cerradas a tiempo, 7 han sido trasladas a otra subdirección, y en el mes de septiembre se encuentran 7 en curso en tramite dentro de los tiempos.
</t>
    </r>
    <r>
      <rPr>
        <b/>
        <sz val="10"/>
        <color rgb="FF000000"/>
        <rFont val="Arial"/>
        <family val="2"/>
      </rPr>
      <t>14-12-2023</t>
    </r>
    <r>
      <rPr>
        <sz val="10"/>
        <color rgb="FF000000"/>
        <rFont val="Arial"/>
        <family val="2"/>
      </rPr>
      <t xml:space="preserve"> Se adjunta presentación en espera que se realice el acta de comité primario. Se expone la cantidad de SDQS tratadas desde enero hasta 30 de noviembre, las cuales se han tramitado 67 cerradas a tiempo, 13 han sido trasladas a otra subdirección, y en el mes de noviembre se encuentra 1 en curso en tramite dentro de los tiempos.</t>
    </r>
  </si>
  <si>
    <t>27/04/2023
25/07/2023
24/10/2023
06/02/2024</t>
  </si>
  <si>
    <r>
      <rPr>
        <b/>
        <sz val="10"/>
        <color rgb="FF000000"/>
        <rFont val="Arial"/>
        <family val="2"/>
      </rPr>
      <t>27/04/2023:</t>
    </r>
    <r>
      <rPr>
        <sz val="10"/>
        <color rgb="FF000000"/>
        <rFont val="Arial"/>
        <family val="2"/>
      </rPr>
      <t xml:space="preserve"> Se recibe el PMI por parte de la subdirección de Disposición Final y se incorpora en el Plan General de la entidad para su respectiva publicación y seguimiento.
El Estado de la acción es "En proceso"
</t>
    </r>
    <r>
      <rPr>
        <b/>
        <sz val="10"/>
        <color rgb="FF000000"/>
        <rFont val="Arial"/>
        <family val="2"/>
      </rPr>
      <t xml:space="preserve">
25/07/2023:</t>
    </r>
    <r>
      <rPr>
        <sz val="10"/>
        <color rgb="FF000000"/>
        <rFont val="Arial"/>
        <family val="2"/>
      </rPr>
      <t xml:space="preserve"> De acuerdo con la revisión del: "ACTA COMITE PRIMARIO MAR -ABRIL 12-05-2023", la OCI verifica el cumplimiento de lo establecido en la acción, donde en el apartado: "Seguimiento SDQS" de este documento el proceso trata los siguientes temas que son importantes para la gestión oportuna de los SDQS y la solicitud a la OTIC sobre los reportes a las fechas de los Orfeo en curso.
El Estado de la acción continúa "En proceso" y quedan pendientes la entrega de dos actas para cumplir con la meta establecida. </t>
    </r>
    <r>
      <rPr>
        <b/>
        <sz val="10"/>
        <color rgb="FF000000"/>
        <rFont val="Arial"/>
        <family val="2"/>
      </rPr>
      <t>Nota:</t>
    </r>
    <r>
      <rPr>
        <sz val="10"/>
        <color rgb="FF000000"/>
        <rFont val="Arial"/>
        <family val="2"/>
      </rPr>
      <t xml:space="preserve"> La evidencia "1. ACTA COMITE PRIMARIO ENERO - FEBRERO 16-03-2023" no se tine en cuenta para el presente seguimiento porque su fecha (15/03/2023) es anterior al establecimiento del PMI (27/04/2023).
</t>
    </r>
    <r>
      <rPr>
        <b/>
        <sz val="10"/>
        <color rgb="FF000000"/>
        <rFont val="Arial"/>
        <family val="2"/>
      </rPr>
      <t>24/10/2023 - OCL</t>
    </r>
    <r>
      <rPr>
        <sz val="10"/>
        <color rgb="FF000000"/>
        <rFont val="Arial"/>
        <family val="2"/>
      </rPr>
      <t xml:space="preserve">: De acuerdo con la autoevaluación del proceso y las siguientes evidencias aportadas:
- PRESENTACION CALIDAD COMITE PRIMARIO MAYO - JUNIO 2023: Seguimientos SDQS con un nivel de cumplimiento del 100
- PRESENTACION CALIDAD COMITE PRIMARIO JULIO - AGOSTO 2023: Seguimientos SDQS con un nivel de cumplimiento del 100%
La OCI verifica la ejecución y efectividad de las acciones realizadas por el proceso, sin embargo queda pendiente por cargar las dos actas correspondientes. El estado de la acción continúa "En proceso".
</t>
    </r>
    <r>
      <rPr>
        <b/>
        <sz val="10"/>
        <color rgb="FF000000"/>
        <rFont val="Arial"/>
        <family val="2"/>
      </rPr>
      <t>06/02/2024 - OCL:</t>
    </r>
    <r>
      <rPr>
        <sz val="10"/>
        <color rgb="FF000000"/>
        <rFont val="Arial"/>
        <family val="2"/>
      </rPr>
      <t xml:space="preserve"> De acuerdo con la autoevaluación del proceso y las siguientes evidencias aportadas:
- COMITE PRIMARIO MARZO - ABRIL 2023
- 1. ACTA COMITE PRIMARIO ENERO - FEBRERO 16-03-2023
- ACTA COMITE PRIMARIO MAR -ABRIL 12-05-2023
-  PRESENTACION CALIDAD COMITE PRIMARIO JULIO - AGOSTO 2023
- PRESENTACION CALIDAD COMITE PRIMARIO MAYO - JUNIO 2023 (1)
- PRESENTACION CALIDAD COMITE PRIMARIO SEPTIEMBRE - OCTUBRE - NOVIEMBRE 2023
La OCI verificó el cumplimiento de la acción y procedió a su cierre.
</t>
    </r>
  </si>
  <si>
    <t>De acuerdo con el memorando 20231100035013 del 29 de marzo del  2023 y  la revisión realizada a la red social Facebook ,la Oficina de Control Interno evidencio comentarios realizados por la ciudadanía sin respuesta.</t>
  </si>
  <si>
    <t>No hay claridad frente a los controles necesarios para garantizar una respuesta oportuna y el cierre adecuado a los comentarios realizados por la ciudadanía en las diferentes redes sociales de la Unidad. Se sugiere guardar las respectivas evidencias de esta actividad, con el objetivo de contar con información precisa y actualizada para la toma de decisiones.</t>
  </si>
  <si>
    <t>seguimientos en los comités primarios, en donde se verificara la oportunidad en las respuestas, realizadas por los profesionales encargados del área digital y de las respuestas en las redes sociales de la entidad.</t>
  </si>
  <si>
    <t>Oportunidad en la respuesta, en las  redes sociales.</t>
  </si>
  <si>
    <t>seguimientos realizados en el comité primario institucional / 8</t>
  </si>
  <si>
    <t> 25/07/2023
17/10/2023
19/12/2023</t>
  </si>
  <si>
    <t xml:space="preserve">
Se realiza la reunión mensual de comité primario en el cual se socializan las respuestas que se brinda a la ciudadanía, frente a sus inquietudes, en las redes sociales institucionales.  Se anexa acta de comité primario de los meses de mayo y junio.
En el comité primario de los meses de julio, agosto y septiembre se socializan las respuestas que se brinda en las redes sociales institucionales a la ciudadanía, frente a sus inquietudes sobre los servicios que presta la entidad (Se anexan actas de comité primario).
En el comité primario de los meses de octubre, noviembre y diciembre se socializan las respuestas que se brinda en las redes sociales institucionales a la ciudadanía, frente a sus inquietudes sobre los servicios que presta la entidad (Se anexan actas de comité primario).</t>
  </si>
  <si>
    <t>27/04/2023
27/07/2023
18/10/2023
19/12/2023</t>
  </si>
  <si>
    <r>
      <rPr>
        <b/>
        <sz val="10"/>
        <rFont val="Arial"/>
        <family val="2"/>
      </rPr>
      <t>27/04/2023:</t>
    </r>
    <r>
      <rPr>
        <sz val="10"/>
        <rFont val="Arial"/>
        <family val="2"/>
      </rPr>
      <t xml:space="preserve"> Se recibe el PMI por parte de la OACRI y se incorpora en el Plan General de la entidad para su respectiva publicación y seguimiento. El Estado de la acción es "En proceso"
</t>
    </r>
    <r>
      <rPr>
        <b/>
        <sz val="10"/>
        <rFont val="Arial"/>
        <family val="2"/>
      </rPr>
      <t>27/07/2023:</t>
    </r>
    <r>
      <rPr>
        <sz val="10"/>
        <rFont val="Arial"/>
        <family val="2"/>
      </rPr>
      <t xml:space="preserve"> Revisados los siguientes documentos:
- Mayo: "ACTA 023 COMITÉ PRIMARIO 05-05-2023"
- Junio: "ACTA 023 COMITÉ PRIMARIO 05-06-2023"
El proceso realiza seguimiento a la oportunidad en las respuestas realizadas por los profesionales encargados del área digital y de las respuestas en las redes sociales de la entidad. De acuerdo con lo anterior La OCI, verifica el cumplimiento de la acción para el periodo de estudio. El Estado de la acción continúa "En proceso", quedando pendiente por entrega 6 actas.
</t>
    </r>
    <r>
      <rPr>
        <b/>
        <sz val="10"/>
        <rFont val="Arial"/>
        <family val="2"/>
      </rPr>
      <t>18/10/2023 - OCL</t>
    </r>
    <r>
      <rPr>
        <sz val="10"/>
        <rFont val="Arial"/>
        <family val="2"/>
      </rPr>
      <t>: De acuerdo con la revisión de la manifestación  del proceso y las siguientes evidencias:
1. ACTA 031 DEL COMITÉ PRIMARIO DEL 07 de julio de 2023.
2. ACTA 039 DEL COMITÉ PRIMARIO DEL 01 de agosto de 2023.
3. ACTA 044 DEL COMITÉ PRIMARIO DEL 04 de septiembre de 2023.
La Oficina de Control Interno (OCI) ha procedido a verificar el cumplimiento de lo estipulado en la acción que establece "</t>
    </r>
    <r>
      <rPr>
        <i/>
        <sz val="10"/>
        <rFont val="Arial"/>
        <family val="2"/>
      </rPr>
      <t>seguimientos en los comités primarios, donde se evaluará la puntualidad en las respuestas proporcionadas por los profesionales a cargo del área digital y de las respuestas en las redes sociales de la entidad</t>
    </r>
    <r>
      <rPr>
        <sz val="10"/>
        <rFont val="Arial"/>
        <family val="2"/>
      </rPr>
      <t xml:space="preserve">". Tras la revisión de las actas, esta oficina ha constatado que se llevó a cabo un seguimiento adecuado de las PQRS recibidas a través de las redes sociales por parte de la OACRI. El estado de la acción continúa siendo "En proceso", y aún quedan pendientes tres (3) actas por presentar.
</t>
    </r>
    <r>
      <rPr>
        <b/>
        <sz val="10"/>
        <rFont val="Arial"/>
        <family val="2"/>
      </rPr>
      <t>19/12/2023 -OCL:</t>
    </r>
    <r>
      <rPr>
        <sz val="10"/>
        <rFont val="Arial"/>
        <family val="2"/>
      </rPr>
      <t xml:space="preserve"> Con base en la revisión de las siguientes evidencias:
1. ACTA 010 COMITÉ PRIMARIO DEL 17-10-2023
2. ACTA 011 COMITÉ PRIMARIO MES DE NOVIEMBRE 14-11-2023
3. ACTA 012 COMITÉ PRIMARIO- DICIEMBRE 2023
La OCI, verificó el cumplimiento de la acción consistente el  seguimiento en ocho (8) comités primarios </t>
    </r>
    <r>
      <rPr>
        <i/>
        <sz val="10"/>
        <rFont val="Arial"/>
        <family val="2"/>
      </rPr>
      <t>" donde se verificara la oportunidad en las respuestas, realizadas por los profesionales encargados del área digital y de las respuestas en las redes sociales de la entidad</t>
    </r>
    <r>
      <rPr>
        <sz val="10"/>
        <rFont val="Arial"/>
        <family val="2"/>
      </rPr>
      <t>".  De acuerdo con lo anterior, se procede a su cierre.</t>
    </r>
  </si>
  <si>
    <t xml:space="preserve">Durante el periodo de estudio, recibió 1396 peticiones,
de las cuales 479 fueron gestionadas dentro del plazo establecido, lo que representa un 72,85%, se gestionaron fuera de término, lo que puede considerarse como
un indicador de incumplimiento. </t>
  </si>
  <si>
    <t>realizar  el seguimiento  en los Comités primarios  Aprovechamiento donde se  presente  el estado de trámite  de   las   PQRS, que son radiadas a través del Sistemas  SDQS, y el  Orfeo a cargo de la  Subdirección.</t>
  </si>
  <si>
    <t>Seguimientos trimestrales en el comité primario / 3</t>
  </si>
  <si>
    <t>18/07/2023
20/10/2023
31/12/2023</t>
  </si>
  <si>
    <t>27/04/2023
23/10/2023
05/02/2024</t>
  </si>
  <si>
    <t>La Metodología de Seguimiento PGIRS establece lo siguiente: “A. Actividades directamente relacionadas con la elaboración del informe. 1. La OAP elaborará dos informes al año. El primero, entregable en el mes de agosto, de acuerdo con lo señalado en el citado artículo (Artículo 5, Decreto 345 de 2020), y el segundo a consolidar en marzo del año subsiguiente para dar cierre al año anterior, es decir, aquel objeto de seguimiento”.
Al respecto, la OAP dentro de la documentación presentada, adjuntó un avance del Informe PGIRS, correspondiente a la ejecución de los 13 primeros programas del PGIRS a cierre del año 2022, estando pendiente la consolidación del Programa 14, correspondiente al Programa de Cultura Ciudadana. Este informe debía publicarse en marzo de 2023 según el decreto antes mencionado, sin embargo, de acuerdo a lo manifestado por la OAP, este informe no ha sido publicado aún, debido a que a la fecha no se ha recibido el reporte correspondiente al Programa de Cultura Ciudadana, pese a las solicitudes que se han hecho de manera reiterativa por parte de esta dependencia, como consta en las evidencias presentadas por OAP (Memorandos No. 20231300011473, 20231300027173 y 20231300032863).                                                                                                                                                                                                           Pese a que el Programa de Cultura Ciudadana no se encontraba dentro del alcance de la presente auditoría, al estar afectando un requerimiento general frente a la gestión del PGIRS, específicamente en lo referido a la generación y publicación de los informes, según la Metodología de seguimiento establecida, a la fecha se evidencia que no se dio cumplimiento en términos sobre este criterio o lineamiento.</t>
  </si>
  <si>
    <t>Informe de Auditoría y Radicado de Memorando No. 20231100044763</t>
  </si>
  <si>
    <t>No Aplica</t>
  </si>
  <si>
    <r>
      <rPr>
        <b/>
        <sz val="10"/>
        <color rgb="FF000000"/>
        <rFont val="Arial"/>
        <family val="2"/>
      </rPr>
      <t>21/07/2023:</t>
    </r>
    <r>
      <rPr>
        <sz val="10"/>
        <color rgb="FF000000"/>
        <rFont val="Arial"/>
        <family val="2"/>
      </rPr>
      <t xml:space="preserve"> La Oficina Asesora de Planeación - OAP, a través del Radicado No. 20231300047093, con fecha del 26/04/23, informa a la OCI que con respecto a esta situación ha realizado su gestión como líder de la segunda línea de defensa, describiendo las diferentes actividades realizadas para la solicitud de la información concerniente al programa de Cultura Ciudadana. Así mismo, argumentó lo siguiente "</t>
    </r>
    <r>
      <rPr>
        <i/>
        <sz val="10"/>
        <color rgb="FF000000"/>
        <rFont val="Arial"/>
        <family val="2"/>
      </rPr>
      <t>Así las cosa, esta Oficina, en aras de la mejora continua realizará la estandarización del procedimiento de formulación y seguimiento del PGIRS, vinculado al Sistema Integrado de Gestión, con el fin de fortalecer el desarrollo y cumplimiento de los programas del plan. De igual manera la situación presentada frente al programa Cultura Ciudadana, será incluida en la agenda del Comité de Seguimiento, que se realizará con los equipos técnicos y Subdirectores de cada dependencia responsable, con el fin de definir acciones en el corto y mediano plazo, para que esta situación no se presente en adelante</t>
    </r>
    <r>
      <rPr>
        <sz val="10"/>
        <color rgb="FF000000"/>
        <rFont val="Arial"/>
        <family val="2"/>
      </rPr>
      <t>". "</t>
    </r>
    <r>
      <rPr>
        <i/>
        <sz val="10"/>
        <color rgb="FF000000"/>
        <rFont val="Arial"/>
        <family val="2"/>
      </rPr>
      <t>Por lo anterior, la OAP no formulará ninguna acción en el Plan de Mejoramiento Institucional, toda vez que las actividades anteriormente descritas evidencian la gestión desarrollada por esta Oficina para dar cumplimiento a la publicación del informe en los tiempos previstos</t>
    </r>
    <r>
      <rPr>
        <sz val="10"/>
        <color rgb="FF000000"/>
        <rFont val="Arial"/>
        <family val="2"/>
      </rPr>
      <t>". uniendo en cuenta lo descrito anteriormente, la presente acción se da por cerrada sin tratamiento.</t>
    </r>
  </si>
  <si>
    <t>Teniendo en cuenta lo verificado a partir de la tabla de Presuntos Incumplimientos, se evidencian actuaciones pendientes por parte de la entidad dentro de su rol de supervisión, para la apertura de procesos sancionatorios de acuerdo con los conceptos técnicos emitidos por la interventoría en lo concerniente a Chimeneas fase I, Chimeneas fase II, y Monitoreo Chimeneas; frente a las obligaciones del concesionario CGR.
El no cumplimiento de estas obligaciones por parte del concesionario, además de interferir en la operación para la captación del biogás, se convierte en un riesgo latente tanto para el personal que trabaja en el PIDJ como para la comunidad aledaña al sector, así como la interventoría lo indica en uno de sus informes “Dado que el sector presenta falencias en las chimeneas dispuestas para la evacuación de lixiviados y gases, situación que puede llegar a generar inestabilidad en la masa de residuos, pues el gas no puede migrar por donde está diseñado que salga”.</t>
  </si>
  <si>
    <t>Informe de Auditoría y Radicado de Memorando No. 20231100060773</t>
  </si>
  <si>
    <t>La razón por la cual se tiene pendiente las actuaciones por parte de la entidad dentro de su rol de supervisión, para la apertura de procesos sancionatorios, entre ellos, Chimeneas fase I, Chimeneas fase II, y Monitoreo Chimeneas, obedece a que se contaba con una medida cautelar para iniciar procesos administrativos sancionatorios que fue proferida por el Tribunal de Arbitramento en agosto de 2020, la cual se levantó una vez ejecutoriado el laudo, 24 de abril de 2023.</t>
  </si>
  <si>
    <t>1- Participar en las mesas de trabajo entre SAL, Interventoría y SDF para verificar el estado y necesidad de acumulación y actualización de los informes de las solicitudes de apertura radicadas por la interventoría, una vez levantada la medida cautelar para continuar su trámite en la entidad, estableciendo el plan de trabajo que incluyan los posibles incumplimientos en Chimeneas fase I, Chimeneas fase II y Monitoreo Chimeneas; frente a las obligaciones del concesionario CGR, en el marco del contrato 344 de 2010.</t>
  </si>
  <si>
    <t>Mesas de Trabajo Adelantadas</t>
  </si>
  <si>
    <t>Mesas de trabajo ejecutadas SDF-Interventoría-SAL/ mesas de trabajo programadasSDF-Interventoria-SAL</t>
  </si>
  <si>
    <t>Subdirección de Disposición Final (Apoyo Subdirección de Asuntos Legales - Interventoria)</t>
  </si>
  <si>
    <t>Se han realizado 7 mesas de trabajo donde se ha tratado el tema de incumplimientos de chimeneas y monitoreos ambientales, teniendo en cuenta que tambien es un incumplimiento relacionado con chimeneas  por la no realización de monitoreos de emisiones atmosféricas. 
1. 10/05/2023
2, 15/05/2023
3. 5/06/2023
4. 15/06/2023
5. 13/06/23
6. 28/06/23
7. 5/07/23
8. 26/07/23
Y se realizó  una reunión entre el Equipo de Biogas de la SDF y el área legal de la SDF el 18/07/23.</t>
  </si>
  <si>
    <t>21/07/2023
28/07/2023
23/10/2023</t>
  </si>
  <si>
    <t xml:space="preserve">21/07/2023: Una vez socializado el Informe de Auditoría, la Subdirección de Disposición Final - SDF solicitó a la OCI, un espacio con la Jefe de la OCI, con el propósito de aclarar algunas inquietudes que tenían con respecto a la formulación de las acciones del Plan de Mejoramiento; este espacio se realizó vía Teams, el 9 de junio de 2023. Posterior a esta reunión, la SDF comunicó el Plan de mejoramiento propuesto, vía memorando con el Radicado No. 20233000070213. El Plan de mejoramiento fue revisado por las auditoras y se realizó la retroalimentación respectiva, en lo que concierne a las fechas de terminación, vía correo electrónico el 20 de junio de 2023. El 30 de junio se recibió vía correo electrónico por parte de la SDF, el PMI ajustado.                                                                                                                                                                          Se incluyen las acciones propuestas dentro de la matriz PMI para realizar su respectivo seguimiento. Se recomienda al proceso tener en cuenta la fecha de terminación propuesta para la acción e informar a la OCI su estado y evidencias.
28/07/2023: Conforme a la descripción realizada por la SDF, han realizado 5 mesas de trabajo, 4 con la Interventoría y una mesa de trabajo entre el equipo de Biogás de la Subdirección y el área legal de esta misma subdirección. Sigue en proceso y se verificará su cumplimiento en próximo seguimiento. Se recomienda al proceso tener en cuenta la fecha de terminación.
23/10/2023: Se llevó a cabo la verificación de los soportes anexados por la Subdirección de Disposición Final SDF, los cuales consisten en las actas de las reuniones o mesas de trabajo realizadas, con el propósito de hacer seguimiento a los incumplimientos por parte del Concesionario CGR, en torno al tema de Chimeneas y el monitoreo de emisiones atmosféricas. Dentro de la carpeta se encontraron 9 actas, dos de las cuales tienen fecha del mes de mayo, fecha anterior a la puesta en marcha de la presente acción.
En las otras 7 actas de reunión, se pudo verificar que estas se realizaron dentro del período del 1 de junio al 31 de julio de 2023. Se corroboró además, que en estas reuniones se llevó a cabo el seguimiento a los diferentes incumplimientos por parte del Concesionario CGR y se contó con la participación de la Interventoría, representantes de la Subdirección de Disposición y la Subdirección de Asuntos Legales de la UAESP. 
Teniendo en cuenta que la meta establecida por el proceso se cumplió dentro de los términos establecidos, se cierra la presente acción. No obstante, desde la Oficina de Control Interno se recomienda que se dé continuidad a estos espacios, así como el debido trámite en la eventualidad de que los incumplimientos por parte de CGR persistan.
</t>
  </si>
  <si>
    <t>2- Concertar mesas técnicas con interventoria para revisión de las solicitudes de procesos administrativos sancionatorios de  Chimeneas fase I, Chimeneas fase II, y Monitoreo Chimeneas; frente a las obligaciones del concesionario CGR. En el marco del contrato 344 de 2010.</t>
  </si>
  <si>
    <t>Mesas de trabajo ejecutadas SDF-Interventoria/ mesas de trabajo programadasSDF-Interventoria-</t>
  </si>
  <si>
    <t>Se realizaron dos mesas técnicas para revisión en conjunto con la Inter DJ, las acciones a seguir y revisión de los conceptos técnicos:
1, 27/07/23
2. 24/08/23</t>
  </si>
  <si>
    <t>21/07/2023
23/10/2023</t>
  </si>
  <si>
    <r>
      <rPr>
        <b/>
        <sz val="10"/>
        <color rgb="FF000000"/>
        <rFont val="Arial"/>
        <family val="2"/>
      </rPr>
      <t>21/07/2023:</t>
    </r>
    <r>
      <rPr>
        <sz val="10"/>
        <color rgb="FF000000"/>
        <rFont val="Arial"/>
        <family val="2"/>
      </rPr>
      <t xml:space="preserve"> Una vez socializado el Informe de Auditoría, la Subdirección de Disposición Final - SDF solicitó a la OCI, un espacio con la Jefe de la OCI, con el propósito de aclarar algunas inquietudes que tenían con respecto a la formulación de las acciones del Plan de Mejoramiento; este espacio se realizó vía Teams, el 9 de junio de 2023. Posterior a esta reunión, la SDF comunicó el Plan de mejoramiento propuesto, vía memorando con el Radicado No. 20233000070213.</t>
    </r>
    <r>
      <rPr>
        <b/>
        <sz val="10"/>
        <color rgb="FF000000"/>
        <rFont val="Arial"/>
        <family val="2"/>
      </rPr>
      <t xml:space="preserve">. </t>
    </r>
    <r>
      <rPr>
        <sz val="10"/>
        <color rgb="FF000000"/>
        <rFont val="Arial"/>
        <family val="2"/>
      </rPr>
      <t xml:space="preserve">El Plan de mejoramiento fue revisado por las auditoras y se realizó la retroalimentación respectiva, en lo que concierne a las fechas de terminación, vía correo electrónico el 20 de junio de 2023. El 30 de junio se recibió vía correo electrónico por parte de la SDF, el PMI ajustado.                                                                                                                                                                          Se incluyen las acciones propuestas dentro de la matriz PMI para realizar su respectivo seguimiento. Se recomienda al proceso tener en cuenta la fecha de terminación propuesta para la acción e informar a la OCI su estado y evidencias.
</t>
    </r>
    <r>
      <rPr>
        <b/>
        <sz val="10"/>
        <color rgb="FF000000"/>
        <rFont val="Arial"/>
        <family val="2"/>
      </rPr>
      <t>23/10/2023:</t>
    </r>
    <r>
      <rPr>
        <sz val="10"/>
        <color rgb="FF000000"/>
        <rFont val="Arial"/>
        <family val="2"/>
      </rPr>
      <t xml:space="preserve"> Dentro de la información suministrada por la Subdirección de Disposición Final SDF, se encontraron las Actas de las 2 mesas técnicas mencionadas en al autoevaluación, con fechas del 27 de julio y 24 de agosto de 2023 respectivamente, en las cuales se llevó a cabo la revisión de los conceptos por los incumplimientos en chimeneas Fase 1 y Fase 2. En estas actas se pudo evidenciar la gestión que tanto la Interventoría como la UAESP (Subdirección de Disposición Final y Subdirección de Asuntos Legales) han venido realizando.
Teniendo en cuenta que la meta establecida por la SDF fue cumplida, se procede al cierre de esta acción. No obstante, la Oficina de Control Interno recomienda dar continuidad a este tipo de espacios.</t>
    </r>
  </si>
  <si>
    <t>3- Remitr  a SAL las solicitudes presentadas por interventoria con respecto a Chimeneas fase I, Chimeneas fase II y Monitoreo Chimeneas, para trámite correspondiente, en el marco del contrato 344 de 2010.</t>
  </si>
  <si>
    <t>Comunicados remitidos de acuerdo con la evaluación realizada</t>
  </si>
  <si>
    <t>(Numero de Solicitudes remitidas / Posibles incumplimiento presentados por la Interventoria)*100</t>
  </si>
  <si>
    <t>Subdirección de Disposición Final (Apoyo Interventoria)</t>
  </si>
  <si>
    <t>Los conceptos se enviaron a SAL, mediante memorando radicado 20233000113633 (chimeneas fase I) y radicado 20233000113833 (chimeneas fase II)</t>
  </si>
  <si>
    <r>
      <rPr>
        <b/>
        <sz val="10"/>
        <color rgb="FF000000"/>
        <rFont val="Arial"/>
        <family val="2"/>
      </rPr>
      <t>21/07/2023:</t>
    </r>
    <r>
      <rPr>
        <sz val="10"/>
        <color rgb="FF000000"/>
        <rFont val="Arial"/>
        <family val="2"/>
      </rPr>
      <t xml:space="preserve"> Una vez socializado el Informe de Auditoría, la Subdirección de Disposición Final - SDF solicitó a la OCI, un espacio con la Jefe de la OCI, con el propósito de aclarar algunas inquietudes que tenían con respecto a la formulación de las acciones del Plan de Mejoramiento; este espacio se realizó vía Teams, el 9 de junio de 2023. Posterior a esta reunión, la SDF comunicó el Plan de mejoramiento propuesto, vía memorando con el Radicado No. 20233000070213.</t>
    </r>
    <r>
      <rPr>
        <b/>
        <sz val="10"/>
        <color rgb="FF000000"/>
        <rFont val="Arial"/>
        <family val="2"/>
      </rPr>
      <t xml:space="preserve">. </t>
    </r>
    <r>
      <rPr>
        <sz val="10"/>
        <color rgb="FF000000"/>
        <rFont val="Arial"/>
        <family val="2"/>
      </rPr>
      <t xml:space="preserve">El Plan de mejoramiento fue revisado por las auditoras y se realizó la retroalimentación respectiva, en lo que concierne a las fechas de terminación, vía correo electrónico el 20 de junio de 2023. El 30 de junio se recibió vía correo electrónico por parte de la SDF, el PMI ajustado. 
Se incluyen las acciones propuestas dentro de la matriz PMI para realizar su respectivo seguimiento. Se recomienda al proceso tener en cuenta la fecha de terminación propuesta para la acción e informar a la OCI su estado y evidencias.
</t>
    </r>
    <r>
      <rPr>
        <b/>
        <sz val="10"/>
        <color rgb="FF000000"/>
        <rFont val="Arial"/>
        <family val="2"/>
      </rPr>
      <t>23/10/2023:</t>
    </r>
    <r>
      <rPr>
        <sz val="10"/>
        <color rgb="FF000000"/>
        <rFont val="Arial"/>
        <family val="2"/>
      </rPr>
      <t xml:space="preserve"> Dentro de las evidencias suministradas por la Subdirección de Disposición Final SDF, se encontraron los radicados mediante los cuales se remitieron a la Subdirección de Asuntos Legales SAL, la "Solicitud de trámite de apertura de Procedimiento administrativo sancionatorio contractual de la sociedad CGR, por incumplimiento en la construcción y realce de chimeneas según Resolución 089 y 198 de 2017 en cuanto a cantidad y especificaciones de las chimeneas de la Fase I del RSDJ" (Radicado No. 20233000113633 del 29 de septiembre de 2023) y "Solicitud trámite de apertura de Procedimiento Administrativo Sancionatorio Contractual de la Sociedad CGR, por incumplimiento en la construcción de Chimeneas Optimización Fase II" (Radicado No. 20233000113833 del 29 de septiembre de 2023), cada uno con sus respectivos soportes.
Teniendo en cuenta lo anteriormente descrito, se cierra la presente acción. No obstante, la Oficina de Control Interno recomienda a la Subdirección de Disposición Final, realizar el respectivo seguimiento ante la SAL, frente al trámite de las solicitudes radicadas, así como establecer el puente entre la Interventoría y la SAL para la gestión oportuna de este tipo de trámites.</t>
    </r>
  </si>
  <si>
    <t>4- Seguimiento a las solicitudes de Incumplimiento respecto a Chimeneas fase I, Chimeneas fase II y Monitoreo Chimeneas en el marco del contrato 344 de 2010.</t>
  </si>
  <si>
    <t>Seguimientos Realizados</t>
  </si>
  <si>
    <t>(Seguimientos Ejecutados / Seguimientos Programados)*100</t>
  </si>
  <si>
    <t>Se revisa el tema de incumplimiento por proceso constructivo de chimeneas en la reunión realizada el 27/10/23 cuyo objeto fue: Reunión Incumplimientos Contrato de Concesión 344 de 2010- estudio posible reconvención demanda
Se remitieron los siguientes memorandos solicitando estado de la solicitud de apertura de proceso sancionatorio por incumplimiento en proceso constructivo en las chimeneas ubicadas en la Fase I y la Fase II a través de los siguientes radicados:
20233000155963 Fase I
20233000155983  Fase II</t>
  </si>
  <si>
    <t>21/07/2023
23/10/2023
18/01/2024</t>
  </si>
  <si>
    <r>
      <rPr>
        <b/>
        <sz val="10"/>
        <color rgb="FF000000"/>
        <rFont val="Arial"/>
        <family val="2"/>
      </rPr>
      <t xml:space="preserve">21/07/2023: </t>
    </r>
    <r>
      <rPr>
        <sz val="10"/>
        <color rgb="FF000000"/>
        <rFont val="Arial"/>
        <family val="2"/>
      </rPr>
      <t>Una vez socializado el Informe de Auditoría, la Subdirección de Disposición Final - SDF solicitó a la OCI, un espacio con la Jefe de la OCI, con el propósito de aclarar algunas inquietudes que tenían con respecto a la formulación de las acciones del Plan de Mejoramiento; este espacio se realizó vía Teams, el 9 de junio de 2023. Posterior a esta reunión, la SDF comunicó el Plan de mejoramiento propuesto, vía memorando con el Radicado No. 20233000070213.</t>
    </r>
    <r>
      <rPr>
        <b/>
        <sz val="10"/>
        <color rgb="FF000000"/>
        <rFont val="Arial"/>
        <family val="2"/>
      </rPr>
      <t xml:space="preserve">. </t>
    </r>
    <r>
      <rPr>
        <sz val="10"/>
        <color rgb="FF000000"/>
        <rFont val="Arial"/>
        <family val="2"/>
      </rPr>
      <t xml:space="preserve">El Plan de mejoramiento fue revisado por las auditoras y se realizó la retroalimentación respectiva, en lo que concierne a las fechas de terminación, vía correo electrónico el 20 de junio de 2023. El 30 de junio se recibió vía correo electrónico por parte de la SDF, el PMI ajustado. Se incluyen las acciones propuestas dentro de la matriz PMI para realizar su respectivo seguimiento. Se recomienda al proceso tener en cuenta la fecha de terminación propuesta para la acción e informar a la OCI su estado y evidencias.
</t>
    </r>
    <r>
      <rPr>
        <b/>
        <sz val="10"/>
        <color rgb="FF000000"/>
        <rFont val="Arial"/>
        <family val="2"/>
      </rPr>
      <t>23/10/2023:</t>
    </r>
    <r>
      <rPr>
        <sz val="10"/>
        <color rgb="FF000000"/>
        <rFont val="Arial"/>
        <family val="2"/>
      </rPr>
      <t xml:space="preserve"> La Subdirección de Disposición Final SDF no anexó evidencias frente a la ejecución de esta acción, toda vez que esta tiene como fecha de inicio el 1 de octubre de 2023. Continúa en proceso y se verificará su ejecución en próximo seguimiento por parte de la Oficina de Control Interno OCI.
18</t>
    </r>
    <r>
      <rPr>
        <b/>
        <sz val="10"/>
        <color rgb="FF000000"/>
        <rFont val="Arial"/>
        <family val="2"/>
      </rPr>
      <t>/01/2024:</t>
    </r>
    <r>
      <rPr>
        <sz val="10"/>
        <color rgb="FF000000"/>
        <rFont val="Arial"/>
        <family val="2"/>
      </rPr>
      <t xml:space="preserve"> Se llevó a cabo la revisión de la información aportada por la Subdirección de Disposición Final - SDF, la cual consiste en el Acta de reunión del 27 de octubre de 2023, en la que se puede verificar que dentro de los temas tratados se encuentra lo concerniente a Chimeneas Fase I y II; los radicados dirigidos a la Subdirección de Asuntos Legales (20233000155963 y 20233000155983) del 7 de diciembre de 2023, a través de los cuales, la SDF realiza seguimiento frente al estado del trámite de Chimeneas I y II (Trámite de apertura de Procedimiento Administrativo Sancionatorio Contractual de la Sociedad CENTRO DE GERENCIAMIENTO DE RESIDUOS DOÑA JUANA S.A. ESP, por incumplimiento en la construcción de Chimeneas Optimización Fase I y II).
Teniendo en cuenta que la Subdirección de Disposición Final - SDF ha participado en las reuniones de incumplimientos y ha efectuado el seguimiento de los trámites ante la Subdirección de Asuntos Legales - SAL, la presente acción se cierra. No obstante, la OCI sugiere que por parte de la SDF se continúe realizando este tipo de seguimientos y se trabaje de manera conjunta con la SAL, para la obtención de mejores resultados.</t>
    </r>
  </si>
  <si>
    <t xml:space="preserve">Se recomienda tener definido el contexto para la diferenciación de la línea de compensación y de la línea de Gestión Social, para así mismo tener una adecuada proyección de la destinación de los recursos provenientes de Biogás, conforme a lo establecido en el PMIRS. Se sugiere estudiar la posibilidad de documentar los lineamientos para facilitar así su aplicación por parte de las personas que continúen teniendo a futuro la responsabilidad de este tema. </t>
  </si>
  <si>
    <t>Recomendación</t>
  </si>
  <si>
    <t xml:space="preserve">No se evidencia documentación de los lineamiento para el uso de los recursos de Biogas, por lo cual se recomienda tener definido el contexto para la diferenciación de la línea de compensación y de la línea de Gestión Social, para así mismo tener una adecuada proyección de la destinación de los recursos provenientes de Biogás, conforme a lo establecido en el PMIRS.
Se sugiere estudiar la posibilidad de documentar los lineamientos para facilitar así su aplicación por parte de las personas que continúen teniendo a futuro la responsabilidad de este tema. </t>
  </si>
  <si>
    <t>Incluir en el procedimiento denominado "Seguimiento a la implementación del Plan de Gestión Social en el área de influencia del Parque de Innovación Doña Juana - PIDJ" la referencia normativa necesaria para orientar la inversión de recursos provenientes del tratamiento y/o aprovechamento del Biogas en los proyectos del Plan de Gestión Social.</t>
  </si>
  <si>
    <t>(Ejecución de Actualización Procedimiento / Programación de Actualización del Procedimiento)*100</t>
  </si>
  <si>
    <t>24/07/2023
30/08/2023</t>
  </si>
  <si>
    <t>Se realiza modificación al procedimiento GIR-PC-01 V3 Implementación del Plan de Gestión Social para la zona de influencia del Relleno Sanitario Doña Juana, se envia a la oficina acesora de planeaciòn para su revisiòn, el 27-07-2023 se realizan observaciònes, pendiente ajuste y envio nuevamente.
Se aprueba procedimiento y se publica por planeación.</t>
  </si>
  <si>
    <r>
      <rPr>
        <b/>
        <sz val="10"/>
        <color rgb="FF000000"/>
        <rFont val="Arial"/>
        <family val="2"/>
      </rPr>
      <t>21/07/2023:</t>
    </r>
    <r>
      <rPr>
        <sz val="10"/>
        <color rgb="FF000000"/>
        <rFont val="Arial"/>
        <family val="2"/>
      </rPr>
      <t xml:space="preserve"> Una vez socializado el Informe de Auditoría, la Subdirección de Disposición Final - SDF solicitó a la OCI, un espacio con la Jefe de la OCI, con el propósito de aclarar algunas inquietudes que tenían con respecto a la formulación de las acciones del Plan de Mejoramiento; este espacio se realizó vía Teams, el 9 de junio de 2023. Posterior a esta reunión, la SDF comunicó el Plan de mejoramiento propuesto, vía memorando con el Radicado No. 20233000070213.</t>
    </r>
    <r>
      <rPr>
        <b/>
        <sz val="10"/>
        <color rgb="FF000000"/>
        <rFont val="Arial"/>
        <family val="2"/>
      </rPr>
      <t xml:space="preserve">. </t>
    </r>
    <r>
      <rPr>
        <sz val="10"/>
        <color rgb="FF000000"/>
        <rFont val="Arial"/>
        <family val="2"/>
      </rPr>
      <t xml:space="preserve">El Plan de mejoramiento fue revisado por las auditoras y se realizó la retroalimentación respectiva, en lo que concierne a las fechas de terminación, vía correo electrónico el 20 de junio de 2023. El 30 de junio se recibió vía correo electrónico por parte de la SDF, el PMI ajustado. 
se incluyen las acciones propuestas dentro de la matriz PMI para realizar su respectivo seguimiento. Se recomienda al proceso tener en cuenta la fecha de terminación propuesta para la acción e informar a la OCI su estado y evidencias.
</t>
    </r>
    <r>
      <rPr>
        <b/>
        <sz val="10"/>
        <color rgb="FF000000"/>
        <rFont val="Arial"/>
        <family val="2"/>
      </rPr>
      <t>28/07/2023:</t>
    </r>
    <r>
      <rPr>
        <sz val="10"/>
        <color rgb="FF000000"/>
        <rFont val="Arial"/>
        <family val="2"/>
      </rPr>
      <t xml:space="preserve"> Conforme a lo reportado por la SDF y las evidencias aportadas, se verifica que el proceso sujeto de modificación, fue remitido vía correo electrónico a la OAP para su revisión. Sigue en proceso y se verificará su cumplimiento en próximo seguimiento. Se recomienda al proceso tener en cuenta la fecha de terminación.
</t>
    </r>
    <r>
      <rPr>
        <b/>
        <sz val="10"/>
        <color rgb="FF000000"/>
        <rFont val="Arial"/>
        <family val="2"/>
      </rPr>
      <t>23/10/2023:</t>
    </r>
    <r>
      <rPr>
        <sz val="10"/>
        <color rgb="FF000000"/>
        <rFont val="Arial"/>
        <family val="2"/>
      </rPr>
      <t xml:space="preserve"> Conforme a la documentación suministrada por la Subdirección de Disposición Final SDF, se verificó que esta subdirección realizó la solicitud vía correo electrónico, a la Oficina Asesora de Planeación OAP, para la actualización del Procedimiento GIR-PC-01 V3, el 24 de julio de 2023. Así mismo, se encontró el Radicado No. 20233000099943 con fecha del 28 de julio de 2023, en que la Subdirección remite la solicitud a la OAP. Se verificó que la OAP emitió respuesta a esta solicitud, el 31 de agosto de 2023, con Radicado No. 20231300100953, en el que se confirma la aprobación de la modificación del Procedimiento. Teniendo en cuenta lo anteriormente se descrito, se cierra la acción.</t>
    </r>
  </si>
  <si>
    <t>6.1. Construir y adoptar un procedimiento que documente las actividades realizadas por la Oficina Asesora de Planeación para la formulación, aprobación y seguimiento del Plan de Adecuación y Sostenibilidad</t>
  </si>
  <si>
    <t>Informe Auditoria a la implementación del MIPG en la UAESP 2023</t>
  </si>
  <si>
    <t>No se encuentra documentado el procedimiento relacionado con la formulación, aprobación y seguimiento al Plan de Adecuación y Sostenibilidad del MIPG</t>
  </si>
  <si>
    <t>Elaborar el el procedimiento para la formulación, aprobación y seguimiento al Plan de Adecuación y Sostenibilidad del MIPG</t>
  </si>
  <si>
    <t xml:space="preserve">Procedimiento para la formulación, aprobación y seguimiento al Plan de Adecuación y Sostenibilidad del MIPG </t>
  </si>
  <si>
    <t>Procedimiento para la formulación, aprobación y seguimiento al Plan de Adecuación y Sostenibilidad del MIPG elaborado y publicado</t>
  </si>
  <si>
    <t>18/10/2023
24/11/2023</t>
  </si>
  <si>
    <t>18/10/2023. En proceso, actualmente el procedimiento se encuentra en revisión para la actualización. 
24/11/2023. Se realizó la construcción del procedimiento del Plan de Adecuación y Sostenibilidad, se realiza la aprobación mediante radicado 20231300142153, el cambio rige desde el 24/11/2023. El documento se encuentra disponible para consulta en el siguiente link: https://www.uaesp.gov.co/mipg/sig.php 
Se solicita cierre de la acción</t>
  </si>
  <si>
    <t>15/09/2023
18/10/2023
9/01/2024</t>
  </si>
  <si>
    <t>15/09/2023 - JAG: La Oficina de Control Interno recibe el Plan de Mejoramiento por parte del proceso y lo incorpora a la matriz de Plan de Mejoramiento Institucional PMI
18/10/2023 - JAG: Se realiza seguimiento al proceso, reportando estar en términos y en proceso de cumplimiento de la acción.
9/01/2024 Acción cerrada cumplida. El proceso realiza las actividades propuestas en el plan de mejoramiento y remite la evidencia a la Oficina de Control Interno. Adicional, se verifican los documentos en el micrositio del SIG y se encuentran actualizados.</t>
  </si>
  <si>
    <t>3.4 El Plan Anual de Adquisiciones – PAA, se está incumpliendo en un 43%, comparando los
Objetos contratados contra los Objetos aprobados.</t>
  </si>
  <si>
    <t>Informe de auditoría radicado # 20231100087833</t>
  </si>
  <si>
    <t xml:space="preserve">El  formato actual para el seguimiento del PAA, dificultó la interpretación de la información lo que ocasionó diferencias en el cálculo del porcentaje de avance por parte de la OCI en el cumplimiento de los Objetos contratados contra los Objetos aprobados. </t>
  </si>
  <si>
    <t>Ajustar el procedimiento DES-PC-03 Formulación y seguimiento Plan de Acción Institucional</t>
  </si>
  <si>
    <t>Procedimiento de Formulación y seguimiento Plan de Acción Institucional ajustado</t>
  </si>
  <si>
    <t>Procedimiento de Formulación y seguimiento Plan de Acción Institucional ajustado y publicado</t>
  </si>
  <si>
    <t>Oficina Asesora de Planeación - OAP</t>
  </si>
  <si>
    <t>18/10/2023
14/11/2023
04/12/2023</t>
  </si>
  <si>
    <t>15/09/2023 - JAG: La Oficina de Control Interno recibe el Plan de Mejoramiento por parte del proceso y lo incorpora a la matriz de Plan de Mejoramiento Institucional PMI
18/10/2023 - JAG: Se realiza seguimiento al proceso, reportando estar en términos y en proceso de cumplimiento de la acción.
9/01/2024 Acción cerrada cumplida. El proceso realiza las actividades propuestas en el plan de mejoramiento y remite la evidencia a la Oficina de Control Interno. Adicional, se verifica el  en el micrositio del SIG y se encuentran actualizado el procedimiento del Plan de Acción Institucional</t>
  </si>
  <si>
    <t>Ajustar el Instructivo DES-IN-02 Lineamientos para el diligenciamiento del PAI</t>
  </si>
  <si>
    <t>Instructivo Lineamientos para el diligenciamiento del PAI ajustado</t>
  </si>
  <si>
    <t>Instructivo Lineamientos para el diligenciamiento del PAI ajustado y publicado</t>
  </si>
  <si>
    <t>15/09/2023 - JAG: La Oficina de Control Interno recibe el Plan de Mejoramiento por parte del proceso y lo incorpora a la matriz de Plan de Mejoramiento Institucional PMI
18/10/2023 - JAG: Se realiza seguimiento al proceso, reportando estar en términos y en proceso de cumplimiento de la acción.
9/01/2024 Acción cerrada cumplida. El proceso realiza las actividades propuestas en el plan de mejoramiento y remite la evidencia a la Oficina de Control Interno. Adicional, se verifica el  en el micrositio del SIG y se encuentran actualizado el Instructivo de lineamientos del Plan de Acción Institucional</t>
  </si>
  <si>
    <t xml:space="preserve">Ajustar el formato DES-FM-05 Plan de Acción Institucional. </t>
  </si>
  <si>
    <t>Formato Plan de Acción Institucional ajustado</t>
  </si>
  <si>
    <t>Formato Plan de Acción Institucional ajustado y publicado</t>
  </si>
  <si>
    <t>15/09/2023 - JAG: La Oficina de Control Interno recibe el Plan de Mejoramiento por parte del proceso y lo incorpora a la matriz de Plan de Mejoramiento Institucional PMI
18/10/2023 - JAG: Se realiza seguimiento al proceso, reportando estar en términos y en proceso de cumplimiento de la acción.
9/01/2024 Acción cerrada cumplida. El proceso realiza las actividades propuestas en el plan de mejoramiento y remite la evidencia a la Oficina de Control Interno. Adicional, se verifica el  en el micrositio del SIG y se encuentran actualizado el formato de Plan de Acción Institucional</t>
  </si>
  <si>
    <t xml:space="preserve">3.5 El Plan Anticorrupción y de Atención al Ciudadano – PAAC, incumple 7 de las 9 actividades programadas para el primer semestre del año 2023.
</t>
  </si>
  <si>
    <t xml:space="preserve">Diferencia en los cortes de reporte del PAI VS el corte del reporte en el PAAC lo que no permite el cargue en el drive de las evidencias finales de la gestión de manera oportuna y completa.   </t>
  </si>
  <si>
    <t>Ajuste de la matriz del seguimiento del PAI en la programación del reporte cuatrimestral para el PAAC y para el PAyS</t>
  </si>
  <si>
    <t>Matriz del seguimiento del PAI ajustada y publicada</t>
  </si>
  <si>
    <t>18/10/2023
14/11/2023
04/12/2023
18/12/2023</t>
  </si>
  <si>
    <t>15/09/2023 - JAG: La Oficina de Control Interno recibe el Plan de Mejoramiento por parte del proceso y lo incorpora a la matriz de Plan de Mejoramiento Institucional PMI
18/10/2023 - JAG: Se realiza seguimiento al proceso, reportando estar en términos y en proceso de cumplimiento de la acción.
9/01/2024 Acción cerrada cumplida. El proceso realiza las actividades propuestas en el plan de mejoramiento y remite la evidencia a la Oficina de Control Interno.Queda pendiente la verificación del cumplimiento de los lineamientos del procedimiento de PAI.</t>
  </si>
  <si>
    <t>3.6 El Plan de Adecuación y Sostenibilidad del MIPG, incumple 7 de las 10 actividades propuestas en el PAI para el primer semestre del año 2023 y las otras 3 actividades están programadas para el segundo semestre sin reportar avance alguno.</t>
  </si>
  <si>
    <t xml:space="preserve">Diferencia en los cortes de reporte del PAI VS el corte del reporte en el PAyS lo que no permite el cargue en el drive de las evidencias finales de la gestión de manera oportuna y completa. </t>
  </si>
  <si>
    <t>18/10/2023
14/11/2023
18/12/2023</t>
  </si>
  <si>
    <t>15/09/2023 - JAG: La Oficina de Control Interno recibe el Plan de Mejoramiento por parte del proceso y lo incorpora a la matriz de Plan de Mejoramiento Institucional PMI
18/10/2023 - JAG: Se realiza seguimiento al proceso, reportando estar en términos y en proceso de cumplimiento de la acción.
9/01/2024  - JAG: Acción cerrada cumplida. El proceso realiza las actividades propuestas en el plan de mejoramiento y remite la evidencia a la Oficina de Control Interno. Se comprueba que se realizó el acta de modificación del PAI para el PAyS.</t>
  </si>
  <si>
    <t>3.7 El Plan de acción de participación ciudadana a cargo de la Oficina Asesora de Planeación incumple 1 de las 3 actividades programadas para el primer semestre del año 2023.</t>
  </si>
  <si>
    <t>Retrasos en el reporte y cargue de las evidencias en el mes de junio</t>
  </si>
  <si>
    <t xml:space="preserve">Ajustar el formato DES-FM-05 Plan de Acción Institucional que incluya el tablero de control para el seguimiento de segunda y tercera línea de defensa. </t>
  </si>
  <si>
    <t>15/09/2023 - JAG: La Oficina de Control Interno recibe el Plan de Mejoramiento por parte del proceso y lo incorpora a la matriz de Plan de Mejoramiento Institucional PMI
18/10/2023 - JAG: Se realiza seguimiento al proceso, reportando estar en términos y en proceso de cumplimiento de la acción.
9/01/2024  - JAG: Acción cerrada cumplida. El proceso realiza las actividades propuestas en el plan de mejoramiento y remite la evidencia a la Oficina de Control Interno. Se comprueba que se realizó el acta de modificación del PAI para el plan de acción de Participación Ciudadana.</t>
  </si>
  <si>
    <t>3.1 Plan Estratégico de Tecnologías de la Información y las Comunicaciones – PETI, presenta un rezago del 25% entre lo presupuestado y lo ejecutado durante el periodo comprendido entre el 01 de enero al 30 de junio de 2023.</t>
  </si>
  <si>
    <t xml:space="preserve">
El rezago en las acciones planificadas del PETI, se debe a la solicitud de la dirección de no contratar algunos servicios previstos en el Plan como parte del plan de austeridad del gasto, con el fin de optimizar recursos y asegurar la sostenibilidad económica en un entorno en constante cambio.</t>
  </si>
  <si>
    <t>Actualizar el PETI y presentar acta de modificacion suscrita por el Director (a) General de la Entidad y el Jefe de la Oficina TIC, en la que se relacionen las actividades no ejecutadas durante el primer semestre y las nuevas actividades de acuerdo con los indicadores definidos en el PETI.</t>
  </si>
  <si>
    <t>Acta de modificacion</t>
  </si>
  <si>
    <t>(Acta de modificación aprobada y presentada / Acta de modificación aprobada) * 100</t>
  </si>
  <si>
    <t>Oficina de Tecnología de la Información y las Comunicaciones – OTIC.</t>
  </si>
  <si>
    <t>2/10/2023
31/10/2023</t>
  </si>
  <si>
    <t>02/10/2023:  Se pasó el PETI a aprobación del CIGD, no obstante, no ha habido reunión de esta instancia.
31/10/2023: Se aprobo PETI por medio del CIGD, reunión 01 de noviembre del presente año. Aún no se tiene acta firmada, no obstante, se encuentra publicado y debidamente firmado el PETI V4. 
https://www.uaesp.gov.co/mipg/documentos-sig/gestionti/planes/GTI-PL-01%20V3%20Plan%20Estrat%C3%A9gico%20de%20Tecnolog%C3%ADas%20de%20la%20Informaci%C3%B3n%20y%20Comunicaciones%20-PETI%202020-2024%20V4.pdf
Se solicita cierre de la acción:</t>
  </si>
  <si>
    <t>17/08/2023
23/10/2023
31/10/2023</t>
  </si>
  <si>
    <r>
      <rPr>
        <b/>
        <sz val="10"/>
        <color rgb="FF000000"/>
        <rFont val="Arial"/>
        <family val="2"/>
      </rPr>
      <t>18/09/2023 - OCL:</t>
    </r>
    <r>
      <rPr>
        <sz val="10"/>
        <color rgb="FF000000"/>
        <rFont val="Arial"/>
        <family val="2"/>
      </rPr>
      <t xml:space="preserve"> La Oficina de Control Interno recibe el Plan de Mejoramiento por parte del proceso mediante radicado No. 20231400098193 del 17/08/2023 y se incorpora a la matriz PMI Institucional
</t>
    </r>
    <r>
      <rPr>
        <b/>
        <sz val="10"/>
        <color rgb="FF000000"/>
        <rFont val="Arial"/>
        <family val="2"/>
      </rPr>
      <t>23/10/2023 - OCL:</t>
    </r>
    <r>
      <rPr>
        <sz val="10"/>
        <color rgb="FF000000"/>
        <rFont val="Arial"/>
        <family val="2"/>
      </rPr>
      <t xml:space="preserve"> De acuerdo con la manifestación del proceso la acción continúa en proceso, se realizará seguimiento en próximo corte.
</t>
    </r>
    <r>
      <rPr>
        <b/>
        <sz val="10"/>
        <color rgb="FF000000"/>
        <rFont val="Arial"/>
        <family val="2"/>
      </rPr>
      <t>31/10/2023 - OCL</t>
    </r>
    <r>
      <rPr>
        <sz val="10"/>
        <color rgb="FF000000"/>
        <rFont val="Arial"/>
        <family val="2"/>
      </rPr>
      <t>: Con base en la revisión del PETI y la manifestación del proceso, la OCI verifica el cumplimiento de la acción y se procede a su cierre.</t>
    </r>
  </si>
  <si>
    <t>6.2.1 La OCI recomienda diligenciar las columnas "Total programado (Actividades) año” y “Programado mes", ya que este dato permite realizar con mayor precisión seguimiento a las tareas programadas vs las ejecutadas.</t>
  </si>
  <si>
    <t>El instrumento PAI permite hacer seguimiento a elección del proceso, seguimiento por porcentaje o actividades, no excluyente ni obligatorio diligenciar la columna total programado año.</t>
  </si>
  <si>
    <t>Se actualizará el PAI de acuerdo con la actualización del PETI diligenciando las columnas "Total programado (Actividades) año” y “Programado mes</t>
  </si>
  <si>
    <t>Actualización PAI</t>
  </si>
  <si>
    <t>(Seguimiento del PETI en PAI actualizado / PAI Vigente) * 100</t>
  </si>
  <si>
    <t>02/10/2023:  Se paso el PETI a aprobación del CIGD, no obstante, no ha habido reunión de esta instancia.
02/10/2023:  Se aprobo PETI por medio del CIGD, reunión 01 de noviembre del presente año. Aún no se tiene acta firmada, no obstante, se encuentra publicado y debidamente firmado el PETI V4.  
https://www.uaesp.gov.co/mipg/documentos-sig/gestionti/planes/GTI-PL-01%20V3%20Plan%20Estrat%C3%A9gico%20de%20Tecnolog%C3%ADas%20de%20la%20Informaci%C3%B3n%20y%20Comunicaciones%20-PETI%202020-2024%20V4.pdf
Esta pendiente la actualización del PAI, dentro de los primeros 10 días de cada mes, conforme a los procedimientos del proceso de direccionamiento estrategico. Se solicita cierre de la acción.</t>
  </si>
  <si>
    <r>
      <rPr>
        <b/>
        <sz val="10"/>
        <color rgb="FF000000"/>
        <rFont val="Arial"/>
        <family val="2"/>
      </rPr>
      <t xml:space="preserve">18/09/2023 - OCL: </t>
    </r>
    <r>
      <rPr>
        <sz val="10"/>
        <color rgb="FF000000"/>
        <rFont val="Arial"/>
        <family val="2"/>
      </rPr>
      <t xml:space="preserve">La Oficina de Control Interno recibe el Plan de Mejoramiento por parte del proceso mediante radicado No. 20231400098193 del 17/08/2023 y se incorpora a la matriz PMI Institucional
</t>
    </r>
    <r>
      <rPr>
        <b/>
        <sz val="10"/>
        <color rgb="FF000000"/>
        <rFont val="Arial"/>
        <family val="2"/>
      </rPr>
      <t>23/10/2023 - OCL:</t>
    </r>
    <r>
      <rPr>
        <sz val="10"/>
        <color rgb="FF000000"/>
        <rFont val="Arial"/>
        <family val="2"/>
      </rPr>
      <t xml:space="preserve"> De acuerdo con la manifestación del proceso la acción continúa en proceso, se realizará seguimiento en próximo corte.
</t>
    </r>
    <r>
      <rPr>
        <b/>
        <sz val="10"/>
        <color rgb="FF000000"/>
        <rFont val="Arial"/>
        <family val="2"/>
      </rPr>
      <t xml:space="preserve">31/10/2023 - OCL: </t>
    </r>
    <r>
      <rPr>
        <sz val="10"/>
        <color rgb="FF000000"/>
        <rFont val="Arial"/>
        <family val="2"/>
      </rPr>
      <t>Con base en la revisión de la evidencia  y la manifestación del proceso, la OCI verifica el cumplimiento de la acción y se procede a su cierre.</t>
    </r>
  </si>
  <si>
    <t>6.2.2 Plan Estratégico de Tecnologías de la Información y las Comunicaciones - PETI: - Actividad 1 Renovación licenciamientos: De acuerdo con los establecido en el "Producto o
Entregable" de la actividad, la OCI recomienda adjuntar los contratos que permitan verificar el cumplimiento de la actividad. Adicional esta oficina recomienda diligenciar la columna "Total programado (Actividades) año” y la de las actividades programadas para cada mes, ya que este dato permite realizar con mayor precisión seguimiento a las actividades realizadas</t>
  </si>
  <si>
    <t>Se estaban cargando las actas de inicio que dan mayor precisión sobre el inicio del objeto contractual. El proceso considera que el acta de inicio es una evidencia mas fuerte que el contrato y da una mayor certeza del cumplimiento de la actividad.</t>
  </si>
  <si>
    <t>La OTIC cargará los contratos correspondiente a la Actividad 1.</t>
  </si>
  <si>
    <t>Contratos cargados</t>
  </si>
  <si>
    <t>(Contratos cargados / Numero de contratos planeados)*100</t>
  </si>
  <si>
    <t>02/10/2023: Se cargaron las evidencias faltantes en las carpetas correspondientes del PAI. Se solicita cierre de la acción.</t>
  </si>
  <si>
    <t>17/08/2023
23/10/2023</t>
  </si>
  <si>
    <r>
      <rPr>
        <b/>
        <sz val="10"/>
        <color rgb="FF000000"/>
        <rFont val="Arial"/>
        <family val="2"/>
      </rPr>
      <t>18/09/2023 - OCL:</t>
    </r>
    <r>
      <rPr>
        <sz val="10"/>
        <color rgb="FF000000"/>
        <rFont val="Arial"/>
        <family val="2"/>
      </rPr>
      <t xml:space="preserve"> La Oficina de Control Interno recibe el Plan de Mejoramiento por parte del proceso mediante radicado No. 20231400098193 del 17/08/2023 y se incorpora a la matriz PMI Institucional
</t>
    </r>
    <r>
      <rPr>
        <b/>
        <sz val="10"/>
        <color rgb="FF000000"/>
        <rFont val="Arial"/>
        <family val="2"/>
      </rPr>
      <t xml:space="preserve">23/10/2023 - OCL: </t>
    </r>
    <r>
      <rPr>
        <sz val="10"/>
        <color rgb="FF000000"/>
        <rFont val="Arial"/>
        <family val="2"/>
      </rPr>
      <t xml:space="preserve">Con base en las evidencias cargadas por el proceso en la carpeta del PAI correspondiente, se verifica el cumplimiento de la acción. El estado de la acción cambia a "Cerrada".
</t>
    </r>
  </si>
  <si>
    <t>6.2.3 Plan de Tratamiento de Riesgo de Seguridad y Privacidad - PTRSP: 
- 10/04/2023: Informe de revisión de riesgos y controles por parte de la segunda línea de defensa.</t>
  </si>
  <si>
    <t>No se programó en el PAI reporte hasta la ultima fecha de la actividad.</t>
  </si>
  <si>
    <t>La Oficina TIC cargará los informes de acuerdo con los plazos establecidos en el Plan de Tratamiento de Riesgos.</t>
  </si>
  <si>
    <t>Informes de riesgos</t>
  </si>
  <si>
    <t>(Informes cargados / Informes planeados)*100</t>
  </si>
  <si>
    <t>02/10/2023: Se cargaron las evidencias faltantes. Se solicita cierre de la acción.</t>
  </si>
  <si>
    <r>
      <rPr>
        <b/>
        <sz val="10"/>
        <color rgb="FF000000"/>
        <rFont val="Arial"/>
        <family val="2"/>
      </rPr>
      <t xml:space="preserve">18/09/2023 - OCL: </t>
    </r>
    <r>
      <rPr>
        <sz val="10"/>
        <color rgb="FF000000"/>
        <rFont val="Arial"/>
        <family val="2"/>
      </rPr>
      <t xml:space="preserve">La Oficina de Control Interno recibe el Plan de Mejoramiento por parte del proceso mediante radicado No. 20231400098193 del 17/08/2023 y se incorpora a la matriz PMI Institucional
</t>
    </r>
    <r>
      <rPr>
        <b/>
        <sz val="10"/>
        <color rgb="FF000000"/>
        <rFont val="Arial"/>
        <family val="2"/>
      </rPr>
      <t>23/10/2023 - OCL:</t>
    </r>
    <r>
      <rPr>
        <sz val="10"/>
        <color rgb="FF000000"/>
        <rFont val="Arial"/>
        <family val="2"/>
      </rPr>
      <t xml:space="preserve"> Con base en las evidencias cargadas por el proceso en la carpeta del PAI correspondiente, se verifica el cumplimiento de la acción. Una vez que se ha verificada el cumplimiento de la acción, se procede a cambiar su estado a "Cerrada".</t>
    </r>
  </si>
  <si>
    <t>6.2.4 Plan de Seguridad y Privacidad de la Información - PSPI: Actividad 1 Actividades administrativas: Revisadas las evidencias de la actividad PSPI_03, se observó el borrador del documento, la OCI recomienda realizar las acciones requeridas para contar con el documento aprobado, publicado y socializado de acuerdo con los lineamientos establecidos.</t>
  </si>
  <si>
    <t>El documento ha sido devuelto para ajustes, lo que ha retrasado la aprobación final.</t>
  </si>
  <si>
    <t>Aprobación de la resolución por parte del Director con fechado.</t>
  </si>
  <si>
    <t>Documento aprobado</t>
  </si>
  <si>
    <t>(Documento aprobado y debidamente firmado / Documento planeado)*100</t>
  </si>
  <si>
    <t>02/10/2023. Se definió y publicó resolución 648 del 2023 donde se incluyen los lineamientos mínimos de seguridad de la información y tratamiento de datos personales para la gestión de proyectos en la Entidad. 
Evidencia: https://www.uaesp.gov.co/upload/resoluciones/2023/RESOLUCION_648_DE_2023.pdf Se solicita el cierre de la acción.</t>
  </si>
  <si>
    <r>
      <rPr>
        <b/>
        <sz val="10"/>
        <color rgb="FF000000"/>
        <rFont val="Arial"/>
        <family val="2"/>
      </rPr>
      <t xml:space="preserve">18/09/2023 - OCL: </t>
    </r>
    <r>
      <rPr>
        <sz val="10"/>
        <color rgb="FF000000"/>
        <rFont val="Arial"/>
        <family val="2"/>
      </rPr>
      <t xml:space="preserve">La Oficina de Control Interno recibe el Plan de Mejoramiento por parte del proceso mediante radicado No. 20231400098193 del 17/08/2023 y se incorpora a la matriz PMI Institucional
</t>
    </r>
    <r>
      <rPr>
        <b/>
        <sz val="10"/>
        <color rgb="FF000000"/>
        <rFont val="Arial"/>
        <family val="2"/>
      </rPr>
      <t xml:space="preserve">23/10/2023 - OCL: </t>
    </r>
    <r>
      <rPr>
        <sz val="10"/>
        <color rgb="FF000000"/>
        <rFont val="Arial"/>
        <family val="2"/>
      </rPr>
      <t>Con base en la  publicación de la Resolución 648 de 2023,  la OCI verifica el cumplimiento de la acción. Una vez que se ha constatado el cumplimiento de la acción, se procede a cambiar su estado a "Cerrada".</t>
    </r>
  </si>
  <si>
    <t>“Programas Educativos”; presenta un rezago del 33% entre lo presupuestado y lo ejecutado durante el periodo comprendido entre el 01 de enero al 30 de junio de 2023.</t>
  </si>
  <si>
    <t>Seguimiento al Plan de Acción Institucional correspondiente al período
comprendido entre el 01 de enero al 30 de junio de 2023.</t>
  </si>
  <si>
    <t>Se reprograman las actividades definidas en el Plan de Bienestar, en razón a que no se ejecutan dentro de los tiempos programados.</t>
  </si>
  <si>
    <t>Realizar la actividad programada dentro del Plan de Bienestar en el cuarto trimestre de la vigencia.</t>
  </si>
  <si>
    <t>Incentivo educativo pagado</t>
  </si>
  <si>
    <t>No. de incentivos educativos entregados/ No. solicitudes realizadas</t>
  </si>
  <si>
    <t>Proceso de Gestión de Talento Humano</t>
  </si>
  <si>
    <t>Debido a modificación del Plan de Bienestar Social e Incentivos / Apoyo Educativo, esta actividad se encuentra en aprobación del Comité Institucional de Gestión y Desempeño.
28-12-2023: El 20 de diciembre del 2023, Comisión de Personal realiza la aprobación del apoyo educativo para 17 servidores/as de la UAESP, por un valor de $682,353 M/CTE, a través de la Resolución 1107 del 2023 "Por la cual se reconoce y ordena el pago de apoyo interno a Servidores/as de la entidad en el marco del Programa Educativo del Plan de Bienestar Social e Incentivos 2021 - 2024, de la Unidad Administrativa Especial de Servicios Públicos".
Se solicita cierre de la acción</t>
  </si>
  <si>
    <r>
      <rPr>
        <b/>
        <sz val="10"/>
        <color rgb="FF000000"/>
        <rFont val="Arial"/>
        <family val="2"/>
      </rPr>
      <t>18/09/2023 - OCL:</t>
    </r>
    <r>
      <rPr>
        <sz val="10"/>
        <color rgb="FF000000"/>
        <rFont val="Arial"/>
        <family val="2"/>
      </rPr>
      <t xml:space="preserve"> La OCI recibe el Plan de Mejoramiento por parte del proceso mediante correo recibido el 25 de agosto de 2023 y se incorpora a la matriz PMI Institucional
</t>
    </r>
    <r>
      <rPr>
        <b/>
        <sz val="10"/>
        <color rgb="FF000000"/>
        <rFont val="Arial"/>
        <family val="2"/>
      </rPr>
      <t>24/10/2023 - OCL</t>
    </r>
    <r>
      <rPr>
        <sz val="10"/>
        <color rgb="FF000000"/>
        <rFont val="Arial"/>
        <family val="2"/>
      </rPr>
      <t xml:space="preserve">: De acuerdo con la autoevaluación realizada del proceso la acción continúa "En proceso", la OCI realizará la evaluación correspondiente en el próximo seguimiento la PMI.
</t>
    </r>
    <r>
      <rPr>
        <b/>
        <sz val="10"/>
        <color rgb="FF000000"/>
        <rFont val="Arial"/>
        <family val="2"/>
      </rPr>
      <t>08/02/2024 - OCL</t>
    </r>
    <r>
      <rPr>
        <sz val="10"/>
        <color rgb="FF000000"/>
        <rFont val="Arial"/>
        <family val="2"/>
      </rPr>
      <t xml:space="preserve">: De acuerdo con la autoevaluación del proceso y las siguientes evidencias aportadas:
1. COMITE PRIMARIO MARZO - ABRIL 2023
2. 1. ACTA COMITE PRIMARIO ENERO - FEBRERO 16-03-2023
3. ACTA COMITE PRIMARIO MAR -ABRIL 12-05-2023
4. PRESENTACION CALIDAD COMITE PRIMARIO JULIO - AGOSTO 2023
5. PRESENTACION CALIDAD COMITE PRIMARIO MAYO - JUNIO 2023 (1)
6. PRESENTACION CALIDAD COMITE PRIMARIO SEPTIEMBRE - OCTUBRE - NOVIEMBRE 2023
7. Acta final comité primario-Sep-Oct-Nov-2023
La OCI verificó el cumplimiento de las actividades programadas con los criterios de calidad y oportunidad requeridos, por esta razón el estado de la acción se actualizó a "Cerrada"
</t>
    </r>
  </si>
  <si>
    <t>“Programas de Estímulos”; presenta un rezago en su ejecución del 13% entre lo presupuestado y lo ejecutado durante el periodo comprendido entre el 01 de enero al 30 de junio de 2023.</t>
  </si>
  <si>
    <t>Seguimiento al Plan de Acción Institucional correspondiente al período comprendido entre el 01 de enero al 30 de junio de 2023.</t>
  </si>
  <si>
    <t>Entregar los reconocimientos a las actividades formuladas dentro del programa de estímulos, como:
Reconocimiento por cumpleaños a funcionarios
Reconocimiento a biciusuarios
Reconocimiento al rol de padre y madre
Reconocimiento a mejor funcionario por carrera administrativa y LNR</t>
  </si>
  <si>
    <t>Reconocimiento otorgado</t>
  </si>
  <si>
    <t>No. De reconocimientos entregados/ No de reconocimientos programados en el Programa de estímulos</t>
  </si>
  <si>
    <t>Reconocimiento por cumpleaños a funcionarios
8 reconocimientos programados.
8 reconocimientos entregados.
Se realizó reconocimiento social por cumpleaños en los meses febrero, abril (se realizaron 2 reconocimientos en el mes), mayo junio, julio, agosto y septiembre.
Reconocimiento a biciusuarios
1 reconocimiento programado.
2 reconocimientos entregados.
Se realizó reconocimiento a Kehidy Garzón el 15 de junio, por tener más de 30 llegadas en bicicleta a la entidad, por lo cual se le otorga medio día laboral libre remunerado conforme a la Ley 1811 del 2016.
Se realizó reconocimiento al funcionario Fran Beltrán el 19 de julio, por tener más de 30 llegadas en bicicleta a la entidad, por lo cual se le otorga medio día laboral libre remunerado conforme a la Ley 1811 del 2016.
Reconocimiento al rol de padre y madre
1 reconocimiento programado.
1 reconocimiento entregado.
El 17 de mayo, e realizó conmemoración a las madres de la UAESP a través de un espacio de reconocimiento mediante una jornada de relajación con las siguientes actividades: Parafinoterapia, Masajeador de cuello, Tamizaje de Seno, Mayo 17_Reconociendo el valor de nuestro rol en la vida (Escuela de Familia), Zona de maquillaje y cuidado de la piel, en la que participaron 80 personas tanto padres como madres.
Reconocimiento a mejor funcionario por carrera administrativa y LNR
1 reconocimiento programado.
1 reconocimiento entregado.
Se realizó elección de al/la mejor funcionario/a por nivel de Carrera Administrativa y LNR, los días 07 y 08 de septiembre del Período del 01 de febrero 2022 a 31 de enero 2023: MEJOR SERVIDORA UAESP: Karen Niño Ramírez, MEJOR SERVIDORA NIVEL ASISTENCIAL: Leidy Medina Martínez, MEJOR SERVIDORA NIVEL TÉCNICO: Aida Yolima Zárate, MEJOR SERVIDOR NIVEL PROFESIONAL: Adriano Parada Ravelo, MEJOR SERVIDOR LNR: Yesly Alexandra Roa Mendoza, a quienes se reconocieron en el boletín interno de la entidad. Así mismo, se realizó inscripción de la UAESP en la VIII Gala De Reconocimiento “Talento Haciendo Historia” - 2023, en la que participaron 4 funcionarios/as.
Se solicita cierre de la acción de mejora.</t>
  </si>
  <si>
    <t>25/08/2023
24/10/2023</t>
  </si>
  <si>
    <r>
      <rPr>
        <b/>
        <sz val="10"/>
        <color rgb="FF000000"/>
        <rFont val="Arial"/>
        <family val="2"/>
      </rPr>
      <t xml:space="preserve">18/09/2023 - OCL: </t>
    </r>
    <r>
      <rPr>
        <sz val="10"/>
        <color rgb="FF000000"/>
        <rFont val="Arial"/>
        <family val="2"/>
      </rPr>
      <t xml:space="preserve">La OCI recibe el Plan de Mejoramiento por parte del proceso mediante correo recibido el 25 de agosto de 2023 y se incorpora a la matriz PMI Institucional
</t>
    </r>
    <r>
      <rPr>
        <b/>
        <sz val="10"/>
        <color rgb="FF000000"/>
        <rFont val="Arial"/>
        <family val="2"/>
      </rPr>
      <t>24/10/2023 - OCL</t>
    </r>
    <r>
      <rPr>
        <sz val="10"/>
        <color rgb="FF000000"/>
        <rFont val="Arial"/>
        <family val="2"/>
      </rPr>
      <t>: De acuerdo con la autoevaluación y las siguientes evidencias recibidas al proceso de TH:
1. Febrero 28_Reconocimiento cumpleaños – Intranet-UAESP
2. Abril 30_Reconocimientos - Cumpleaños - Intranet-UAESP
3. Abril 30_Reconocimientos MARZO - Cumpleaños
4. Mayo 02_Reconocimiento por cumpleaños
5. Mayo 17_Celebración día de la madre
6. Mayo 17_Reconociendo el valor de nuestro rol en la vida (Escuela de Familia)
7. Junio 15_Reconocimiento Bici usuaria Kehidy
8. Junio_Salario Emocional - Cumpleaños
9. Julio 19_Reconocimiento Bici usuario Fran Beltrán
10. Julio 26_Reconocimiento por cumpleaños
11. Agosto 28_Reconocimientos por cumpleaños
12. Septiembre 29_Cumpleaños Septiembre 2023 – Intranet
13. Oficio Mejores servidores UAESP (1)
La OCI, verificó el cumplimiento de lo establecido en la acción: "Entregar los reconocimientos a las actividades formuladas dentro del programa de estímulos, como:Reconocimiento por cumpleaños a funcionarios Reconocimiento a bici usuarios Reconocimiento al rol de padre y madre Reconocimiento a mejor funcionario por carrera administrativa y LNR". Por esta razón el estado de la acción cambia a "cerrada"</t>
    </r>
  </si>
  <si>
    <t>Realizar el cierre simultaneo de las peticiones tanto en SDQS como en ORFEO con el objetivo de no incumplir los tiempos de respuestas establecidos por la normatividad vigente.</t>
  </si>
  <si>
    <t>Memorando radicado No. 20231100101053</t>
  </si>
  <si>
    <t>Falta de personal para apoyo en el los proceso de gestión de correspondencia en el sistema Orfeo</t>
  </si>
  <si>
    <t xml:space="preserve">Tramitar ante la Subdirección Administrativa y financiera el apoyo de una persona asistencial o técnico para el apoyo a la gestión del Sistema Orfeo. </t>
  </si>
  <si>
    <t xml:space="preserve">Una comunicación dirigida a la SAF, solicitando el apoyo requerido. </t>
  </si>
  <si>
    <t>Comunicación programada / comunicación adelantada</t>
  </si>
  <si>
    <t>Una comunicación</t>
  </si>
  <si>
    <t>31/12/20223</t>
  </si>
  <si>
    <t>18/09/2023
23/10/2023</t>
  </si>
  <si>
    <r>
      <rPr>
        <b/>
        <sz val="10"/>
        <color rgb="FF000000"/>
        <rFont val="Arial"/>
        <family val="2"/>
      </rPr>
      <t>18/09/2023 - OCL:</t>
    </r>
    <r>
      <rPr>
        <sz val="10"/>
        <color rgb="FF000000"/>
        <rFont val="Arial"/>
        <family val="2"/>
      </rPr>
      <t xml:space="preserve"> La OCI recibe el Plan de Mejoramiento por parte del proceso mediante radicado No. 20235000110483 del 18/09/2023 y se incorpora a la matriz PMI Institucional
</t>
    </r>
    <r>
      <rPr>
        <b/>
        <sz val="10"/>
        <color rgb="FF000000"/>
        <rFont val="Arial"/>
        <family val="2"/>
      </rPr>
      <t>23/10/2023 - OCL:</t>
    </r>
    <r>
      <rPr>
        <sz val="10"/>
        <color rgb="FF000000"/>
        <rFont val="Arial"/>
        <family val="2"/>
      </rPr>
      <t xml:space="preserve"> Con base en la autoevaluación realizada por el proceso y la revisión de las siguientes evidencias:
1. Resolución 711 de 2023
2. Notificación.
La OCI, verificó el cumplimiento de la acción "Tramitar ante la Subdirección Administrativa y financiera el apoyo de una persona asistencial o técnico para el apoyo a la gestión del Sistema Orfeo". De manera puntual se reintegró el cargo Secretario Ejecutivo 425-21 a la subdirección de Aprovechamiento, con el objetivo de fortalecer la gestión documental. El estado de la acción cambia a "cerrada"</t>
    </r>
  </si>
  <si>
    <t>Realizar el análisis de causas entre los procesos Misionales y el Proceso de Servicio al Ciudadano sobre las diferencias entre los reportes entregados, con el objetivo de tener un sistema de información unificado que refleje la realidad sobre la gestión de las PQRSD de la entidad.</t>
  </si>
  <si>
    <t>No se tiene claridad de la metodología aplicada para la generación de los reportes de atención al ciudadano con relación a la oportunidad de las respuestas del SDQS y las PQRS</t>
  </si>
  <si>
    <t>Solicitar reunión con el proceso de Atención al Ciudadano para que se aclares la metodología que se utiliza para la generación de los reportes de la oportunidad de respuestas del SDQS y las PQRS</t>
  </si>
  <si>
    <t>Una reunión</t>
  </si>
  <si>
    <t>Reunión programada / reunión adelantada</t>
  </si>
  <si>
    <t>20/10/2023
31/12/2023</t>
  </si>
  <si>
    <t>18/09/2023
23/10/2023
05/02/2024</t>
  </si>
  <si>
    <t>Debilidad en el archivo de algunas resoluciones y certificaciones laborales que soportan el reconocimiento e incremento de prima técnica, incumpliendo con lo señalado con el procedimiento GTH-PC-20“Administración, organización, custodia, actualización y conservación de historias laborales” de la UAESP.</t>
  </si>
  <si>
    <t>Informe de auditoria nómina 20231100188143</t>
  </si>
  <si>
    <t xml:space="preserve">No se entregan oportunamente, al archivo de historias laborales, los soportes de la gestión de las situaciones administrativas y las novedades aplicadas en la nomina. </t>
  </si>
  <si>
    <t>Hacer la entrega al archivo de Historias Laborales de todas las novedades y situaciones administrativas que afectan la nómina; conforme a los lineamientos establecidos y dentro de los tiempos cronológicos frente a la producción documental asociada a la vida laboral del servidor público.</t>
  </si>
  <si>
    <t>Novedades y situaciones administrativas soportadas en los expedientes laborales</t>
  </si>
  <si>
    <t xml:space="preserve">No. de novedades y situaciones administrativas aportadas oportunamente al expediente laboral/ Total de novedades y situaciones administrativas presentadas en el mes * 100 </t>
  </si>
  <si>
    <t>El 100% de las novedades y situaciones administrativas aportadas al expediente laboral dentro del mes que se producen- producto Base mensual de datos de situaciones administrativas y muestras de hojas de control de expediente laboral (en el mes revisado)</t>
  </si>
  <si>
    <t>Gestión del Talento Humano</t>
  </si>
  <si>
    <t>20/10/2023
28/12/2023</t>
  </si>
  <si>
    <t>22/09/2023
26/10/2023
31/12/2023</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</si>
  <si>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26/10/2023: </t>
    </r>
    <r>
      <rPr>
        <sz val="10"/>
        <color rgb="FF000000"/>
        <rFont val="Arial"/>
        <family val="2"/>
      </rPr>
      <t xml:space="preserve">Efectuada la revisión de las evidencias se observa gestión repecto de la archivo en los expedientes laborales, no obstante los reportes remitidos dificultan el poder concluir que a la fecha de reporte se cuenta con la actualización completa de los expedientes, por lo tanto se sugiere al proceso que en el próximo seguimiento de PMI se adjunten soportes que den cuenta de dicha actualización, la acción continua en proceso.
</t>
    </r>
    <r>
      <rPr>
        <b/>
        <sz val="10"/>
        <color rgb="FF000000"/>
        <rFont val="Arial"/>
        <family val="2"/>
      </rPr>
      <t xml:space="preserve">31/12/2023: </t>
    </r>
    <r>
      <rPr>
        <sz val="10"/>
        <color rgb="FF000000"/>
        <rFont val="Arial"/>
        <family val="2"/>
      </rPr>
      <t>Se observan soportes de correos electronicos donde se remiten soportes para archivar en historias laborales, de igual manera se evidencia FUID de servidores activos para soportar ingreso de novedades a expedientes laborales, por lo tanto se da cierre de la acción.</t>
    </r>
  </si>
  <si>
    <t>Incumplimiento por parte de los procesos de la Unidad respecto de los tiempos de radicación de solicitud de pago de horas extras, de acuerdo con lo señalado en la Circular interna con radicado 20237000000084.</t>
  </si>
  <si>
    <t>No se da cumplemiento a los lineamientos citados para el trámite y gestión de las novedades y situaciones administrativas, por parte de los servidores públicos y el equipo de nómina.</t>
  </si>
  <si>
    <t>Dar estricto cumplimiento a los procedimientos y a los lineamientos dados frente al diligenciamiento, gestión y trámite de las novedades y situaciones administrativas que afectan la nómina.</t>
  </si>
  <si>
    <t>Devolución de trámites de pago de horas extras</t>
  </si>
  <si>
    <t xml:space="preserve">No de trámites de horas extras devueltos por inconsistencias en el diligenciamiento / Total de trámites de horas extras a gestionar dentro de la nomina mensualmente * 100 </t>
  </si>
  <si>
    <t xml:space="preserve">El 100% de los soportes correspondientes al pago de horas extras  diligenciados en debida manera, conforme a los procedimientos y lineamientos definidos.- Producto 2 reportes( noviembre - diciembre) de Orfeo de históricos de formatos de horas extras. </t>
  </si>
  <si>
    <t>20/10/2023
28-12-2023</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</si>
  <si>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26/10/2023: </t>
    </r>
    <r>
      <rPr>
        <sz val="10"/>
        <color rgb="FF000000"/>
        <rFont val="Arial"/>
        <family val="2"/>
      </rPr>
      <t xml:space="preserve">Las evidencias remitidas no corresponden al producto relacionado en la actividad, se observan diferentes documentos entre ellos el formato para actualización de horas extras formatos; sin embargo no es posible concluir avance respecto de la actividad.
</t>
    </r>
    <r>
      <rPr>
        <b/>
        <sz val="10"/>
        <color rgb="FF000000"/>
        <rFont val="Arial"/>
        <family val="2"/>
      </rPr>
      <t>31/12/2023:</t>
    </r>
    <r>
      <rPr>
        <sz val="10"/>
        <color rgb="FF000000"/>
        <rFont val="Arial"/>
        <family val="2"/>
      </rPr>
      <t xml:space="preserve"> El proceso remite actualización del procedimiento "  GTH-PC-02 V5 Liquidación de Nómina, seguridad social, parafiscales y pago de cesantías" , donde se observa la definición de lineamientos frente a la radicación de horas extras, no obstante estos documentos no corresponden con el producto planeado, de igual manera las evidencias aportadas no dan cuenta de la ejecución de la meta, razón por la cual se da la acción por incumplida.
</t>
    </r>
  </si>
  <si>
    <t>Debilidad en la gestión frente a la revisión de la veracidad de las certificaciones laborales aportadas por los funcionarios en concordancia con lo citado en el artículo 1 de la ley 190 de 1995, articulo 2.2.5.1.5 del Decreto 1083 de 2015 y el Concepto 073731 de 2021 Departamento Administrativo de la Función Pública.</t>
  </si>
  <si>
    <t>No se hace la validación de la autenticidad y veracidad de la información de las certificaciones laborales entregadas previo a la vinculación, de personal.</t>
  </si>
  <si>
    <t>Incorporar como lineamiento de operacional al procedimiento de vinculación, la gestión de validación de las certificaciones laborales, previo a la posesión y en cumplimiento de los requisitos mínimos para el ejercicio del cargo.</t>
  </si>
  <si>
    <t>Procedimiento de vinculación actualizado</t>
  </si>
  <si>
    <t>Lineamiento incorporado al procedimiento</t>
  </si>
  <si>
    <t>Un lineamiento de operación aplicado en la gestión de vinculación de personal- Producto procedimiento actualizado en el SIG</t>
  </si>
  <si>
    <t>Se aporta el procedimiento de vinculación en estado borrador, en tramite de actualiación.
28-12-2023: Se da trámite a la actualización del procedimiento de Vinculación de servidores públicos, en el cual se incorporan nuevos lineamientos frente a la validación de certificaciones de estudio y experiencia laboral.</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</si>
  <si>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26/10/2023:</t>
    </r>
    <r>
      <rPr>
        <sz val="10"/>
        <color rgb="FF000000"/>
        <rFont val="Arial"/>
        <family val="2"/>
      </rPr>
      <t xml:space="preserve"> Se observa borrador de actualización de procedimiento, por tal razón la acción continua en proceso.
</t>
    </r>
    <r>
      <rPr>
        <b/>
        <sz val="10"/>
        <color rgb="FF000000"/>
        <rFont val="Arial"/>
        <family val="2"/>
      </rPr>
      <t>31/12/2023:</t>
    </r>
    <r>
      <rPr>
        <sz val="10"/>
        <color rgb="FF000000"/>
        <rFont val="Arial"/>
        <family val="2"/>
      </rPr>
      <t xml:space="preserve"> El proceso adjunta como soporte correo del 28 de diciembre 2023 donde se remite el procedimiento de Vinculación de servidores públicos a la OAP para su revisión, no obstante a la fecha el mismo no fue actualizado razón por la cual se da la acción por incumplida.</t>
    </r>
  </si>
  <si>
    <t>Es necesario realizar la actualización y oficialización de la nueva versión del procedimiento de nómina, a fin de atender los lineamientos del Modelo Integrado de Planeación y Gestión respecto del fortalecimiento institucional y gestión del conocimiento, como de sintetizar el paso a paso implementado en la actualidad para la liquidación de la nómina</t>
  </si>
  <si>
    <t>No se ha realizado la actualización del Procedimiento de liquidación de nómina frente a los cambios en la normativa, parametrización y ajustes al Proceso de Gestión del Talento Humano.</t>
  </si>
  <si>
    <t>Actualizar el Procedimiento de Liquidación de nómina incorporando bases de información y control para los trámites y gestión de la nómina.</t>
  </si>
  <si>
    <t>Procedimiento de liquidación de nómina actualizado.</t>
  </si>
  <si>
    <t>Un procedimiento de liquidación de nómina actualizado</t>
  </si>
  <si>
    <t>Un procedimiento de liquidación de nómina actualizado en el SIG y aplicado en el trámite y gestión de la nómina.</t>
  </si>
  <si>
    <t>Se aporta el procedimiento de liquidación de nomina en estado borrador, en tramite de actualiación.
28-12-2023: A la fecha se cuenta con el envio para revisión  del  procedimiento  "GTH-PC-02 V5 Liquidación de Nómina, seguridad social, parafiscales y pago de cesantías",en trámite de revisión de OAP.</t>
  </si>
  <si>
    <t>22/09/2023
26/10/2023
19/01/2024</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</si>
  <si>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26/10/2023: </t>
    </r>
    <r>
      <rPr>
        <sz val="10"/>
        <color rgb="FF000000"/>
        <rFont val="Arial"/>
        <family val="2"/>
      </rPr>
      <t xml:space="preserve">Se observa borrador de actualización de procedimiento, por tal razón la acción continua en proceso.
</t>
    </r>
    <r>
      <rPr>
        <b/>
        <sz val="10"/>
        <color rgb="FF000000"/>
        <rFont val="Arial"/>
        <family val="2"/>
      </rPr>
      <t xml:space="preserve">19/01/2024: </t>
    </r>
    <r>
      <rPr>
        <sz val="10"/>
        <color rgb="FF000000"/>
        <rFont val="Arial"/>
        <family val="2"/>
      </rPr>
      <t>Se evidencia actualización de procedimiento en pàgina web de la UAESP, razón por la cual se da la acción como cumplida.</t>
    </r>
  </si>
  <si>
    <t>Se sugiere revisar la pertinencia de la modificación del formato de horas extras a fin de que el mismo se simplifique facilitando su diligenciamiento. Así como generar la oficialización de otras matrices en Excel utilizadas por el equipo de nómina para temas relacionados con prima técnica, retención, horas extras, entre otros.</t>
  </si>
  <si>
    <t>Inconsistencias en el debido diligenciamiento del formato de horas extras.</t>
  </si>
  <si>
    <t>Actualizar el formato GTH-FM-24 V3 Reporte Horas Extras para facilitar su diligenciamiento.</t>
  </si>
  <si>
    <t>Formato GTH-FM-24 V3 Reporte Horas Extras actualizado</t>
  </si>
  <si>
    <t>Un formato GTH-FM-24 V3 Reporte Horas Extras actualizado y publicado en el SIG</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</si>
  <si>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
26/10/2023:</t>
    </r>
    <r>
      <rPr>
        <sz val="10"/>
        <color rgb="FF000000"/>
        <rFont val="Arial"/>
        <family val="2"/>
      </rPr>
      <t xml:space="preserve"> Se observa borrador de actualización de procedimiento, por tal razón la acción continua en proceso.
</t>
    </r>
    <r>
      <rPr>
        <b/>
        <sz val="10"/>
        <color rgb="FF000000"/>
        <rFont val="Arial"/>
        <family val="2"/>
      </rPr>
      <t xml:space="preserve">31/12/2023: </t>
    </r>
    <r>
      <rPr>
        <sz val="10"/>
        <color rgb="FF000000"/>
        <rFont val="Arial"/>
        <family val="2"/>
      </rPr>
      <t>Se evidencia correo enviado el 28 de diciembre 2023 a la OAP, para revisión de la actualización del formato reporte horas extras, no obstante este aùn no se encuentra publicado en SIG tal y como lo describe la meta, razón por la cual se da por incumplida la acción.</t>
    </r>
  </si>
  <si>
    <t>Se sugiere que los formatos de reporte de horas extras cuenten con el radicado Orfeo mediante el cual es remitido al equipo de nómina, permitiendo de esta manera tener control respecto dichas solicitudes para su ingreso en la liquidación.</t>
  </si>
  <si>
    <t>Falta de trazabilidad en los formatos GTH-FM-24 V3 Reporte Horas Extras allegados para el pago y liquidación de la nómina.</t>
  </si>
  <si>
    <t xml:space="preserve">Incorporar el campo de radicación de Orfeo en el formato GTH-FM-24 V3 Reporte Horas Extras para trazabilidad en la liquidación de la nómina. </t>
  </si>
  <si>
    <t>Se aporta el procedimiento de liquidación de nomina y formatos anexos en actualizacion, en estado borrador, en tramite de actualiación.
28-12-2023: A la fecha se cuenta con el envio para revisión  del  procedimiento  "GTH-PC-02 V5 Liquidación de Nómina, seguridad social, parafiscales y pago de cesantías", y  el formato de  horas extras  " GTH-FM-24 V4 Reporte Horas Extras"  sin solicitud  de corrección  por parte  del proceso de Planeación   Se incluye  una muestra donde se colocaria el # radicado.</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</si>
  <si>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26/10/2023: </t>
    </r>
    <r>
      <rPr>
        <sz val="10"/>
        <color rgb="FF000000"/>
        <rFont val="Arial"/>
        <family val="2"/>
      </rPr>
      <t xml:space="preserve">Se observa borrador de actualización de formato, por tal razón la acción continua en proceso.
</t>
    </r>
    <r>
      <rPr>
        <b/>
        <sz val="10"/>
        <color rgb="FF000000"/>
        <rFont val="Arial"/>
        <family val="2"/>
      </rPr>
      <t xml:space="preserve">31/12/2023: </t>
    </r>
    <r>
      <rPr>
        <sz val="10"/>
        <color rgb="FF000000"/>
        <rFont val="Arial"/>
        <family val="2"/>
      </rPr>
      <t>Se evidencia correo enviado el 28 de diciembre 2023 a la OAP, para revisión de la actualización del formato reporte horas extras, no obstante este aùn no se encuentra publicado en SIG tal y como lo describe la meta, razón por la cual se da por incumplida la acción.</t>
    </r>
  </si>
  <si>
    <t>El equipo de nómina está conformado por dos contratistas cuyos contratos van hasta noviembre 2023, lo que genera un posible riesgo en la oportunidad del pago de nómina y seguridad social de los funcionarios de la UAESP o decidir acciones no apropiadas desde la gestión contractual, por tal razón se hace necesario tomar acciones correctivas que garanticen que el equipo de nómina esté disponible la totalidad del tiempos laboral de cada vigencia o al menos uno de ellos que cubra la totalidad de los tiempos, así como el ingeniero de soporte del Sistema PERNO.</t>
  </si>
  <si>
    <t>Tiempos contractuales de los contratistas responsables de la liquidación de la nómina no ajustados a las vigencias fiscales o a las necesidades del proceso.</t>
  </si>
  <si>
    <t>Incorporar una persona adicional al equipo de nómina, que complemente las actividades a gestionar y supla los tiempos y mejoras requeridas para la totalidad de las vigencias fiscales, conforme a las necesidades institucionales y del proceso.</t>
  </si>
  <si>
    <t>Equipo de nomina disponible para la vigencia fiscal</t>
  </si>
  <si>
    <t>Número de personas vinculadas o contratadas para la gestión de la nómina que suplen la vigencia fiscal.</t>
  </si>
  <si>
    <t xml:space="preserve">Totalidad de la vigencia fiscal cubierta por el personal contratado o vinculado para el tramite de liquidación de la nomina.Producto contratos y/o prorrogas </t>
  </si>
  <si>
    <t>Se anexa memorando de respuesta a la solicitud de apoyo de ingeniero para mejoras en el aplicativo d enomina.
28-12-2023: Se realizó la solicitud al departamento de TICS de una persona de planta que tuviera el acompañamiento para nomina y  el 100 % de disponibilidad para el proceso frente a avances del sistema, mediante memorando  20237000109603 ,  ya se cuenta con respuesta , memorando  20231400113673  informando que  se cuenta con la disponibilidad del contratista  Ing John Kennedy León Castiblanco   " con disponibilidad 100% para atender asuntos propios de Si Capital, prioritariamente en su módulo PERNO, el cual incluye desarrollos a la medida o ajustes que se lleguen a requerir para el normal funcionamiento del aplicativo y requerimientos de la Subdirección Administrativa y Financiera."</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</si>
  <si>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26/10/2023: </t>
    </r>
    <r>
      <rPr>
        <sz val="10"/>
        <color rgb="FF000000"/>
        <rFont val="Arial"/>
        <family val="2"/>
      </rPr>
      <t xml:space="preserve">Una vez verificada la evidencia no se observa relación de la misma con la acción formulada, por ende se sugiere verificar el soporte remitido y enviar lo correspondiente a la acción planteada , por tal razón la acción continua en proceso.
</t>
    </r>
    <r>
      <rPr>
        <b/>
        <sz val="10"/>
        <color rgb="FF000000"/>
        <rFont val="Arial"/>
        <family val="2"/>
      </rPr>
      <t>31/12/2023</t>
    </r>
    <r>
      <rPr>
        <sz val="10"/>
        <color rgb="FF000000"/>
        <rFont val="Arial"/>
        <family val="2"/>
      </rPr>
      <t xml:space="preserve">: Se evidencia gestión del proceso respecto de la disponibilidad de personal del equipo de nómina, garantizando así cubrimiento de la vigencia fiscal. </t>
    </r>
  </si>
  <si>
    <t>Teniendo en cuenta que el Manual de manejo de PERNO es de Secretaría de Hacienda y su fecha de actualización fue de 2010, se sugiere elaborar un documento interno que documente todas las actualizaciones con las que cuenta el Sistema a la vigencia 2023, facilitando el uso de este a otras personas que puedan integrarse al equipo de nómina.</t>
  </si>
  <si>
    <t>Inexistencia de un Manual de diligenciamiento y gestión de PERNO actualizado y ajustado a las necesidades de la UAESP</t>
  </si>
  <si>
    <t>Actualizar el Manual de diligenciamiento, gestión, administración y parametrización de PERNO a las necesidades de la UAESP.</t>
  </si>
  <si>
    <t>Manual de diligenciamiento, gestión, administración y parametrización de PERNO actualizado.</t>
  </si>
  <si>
    <t>Un Manual de diligenciamiento, gestión, administración y parametrización de PERNO actualizado</t>
  </si>
  <si>
    <t>Un Manual de diligenciamiento, gestión, administración y parametrización de PERNO actualizado y publicado en el SIG.</t>
  </si>
  <si>
    <t>Se aporta el manual de perno de otra entidad, el cual será validado para ajuste y adopción frente a las mejoras realizadas en el aplicativo
28/12/2023: Se soliicta al Ing Jhon  León  la actualizacion  del manual de gestión  del sistema PERNO, por lo anterior se carga en la carpeta de novedades la actualización  a octubre de 2023.</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</si>
  <si>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26/10/2023: </t>
    </r>
    <r>
      <rPr>
        <sz val="10"/>
        <color rgb="FF000000"/>
        <rFont val="Arial"/>
        <family val="2"/>
      </rPr>
      <t xml:space="preserve">Una vez verificada la evidencia no se observa que la misma corresponda a la acción formulada, razón por la cual esta OCI no puede dar concepto de avance, por tal razón la acción continua en proceso.
</t>
    </r>
    <r>
      <rPr>
        <b/>
        <sz val="10"/>
        <color rgb="FF000000"/>
        <rFont val="Arial"/>
        <family val="2"/>
      </rPr>
      <t xml:space="preserve">31/12/2023: </t>
    </r>
    <r>
      <rPr>
        <sz val="10"/>
        <color rgb="FF000000"/>
        <rFont val="Arial"/>
        <family val="2"/>
      </rPr>
      <t>Al verificar el soporte entregado por el proceso se observa que el Manual propuesto no se encuentra avalado por la OAP ni publicado en el SIG de la UAESP, razón por la cual se da por incumplida la acción</t>
    </r>
  </si>
  <si>
    <t>A partir de lo definido en el Modelo Integrado de Planeación y Gestión, así como en la Política Distrital de Talento Humano, se recomienda formular y efectuar seguimiento a indicadores de: rotación de personal, movilidad del personal, ausentismo y pre pensionados, teniendo en cuenta que los mismos son claves para la toma de decisiones respecto de la gestión del talento humano en la Unidad</t>
  </si>
  <si>
    <t>No se cuenta con indicadores que midan la Rotación de personal (relación entre ingresos y retiros); movilidad del personal (encargos, comisiones
de servicio, de estudio, reubicaciones y estado actual de situaciones administrativas); Ausentismo
(enfermedad, licencias, permisos) y pre pensionados.</t>
  </si>
  <si>
    <t>Formular indicadores que permitan medir la Rotación de personal (relación entre ingresos y retiros); la movilidad del personal (encargos, comisiones
de servicio, de estudio, reubicaciones y estado actual de situaciones administrativas); el Ausentismo
(enfermedad, licencias, permisos) y el número de pre pensionados.</t>
  </si>
  <si>
    <t>Indicadores formulados</t>
  </si>
  <si>
    <t>Número de indicadores formulados para la medición de la Rotación de personal (relación entre ingresos y retiros); la movilidad del personal (encargos, comisiones
de servicio, de estudio, reubicaciones y estado actual de situaciones administrativas); el Ausentismo
(enfermedad, licencias, permisos) y el número de pre pensionados</t>
  </si>
  <si>
    <t>Formular cuatro indicadores nuevos para el Proceso que aporten a la toma de decisiones. Producto Hojas de vda e indicador de:
1. Rotación de personal
2. Movilidad de personal
3. Ausentismo
4. Pre- pensionados.</t>
  </si>
  <si>
    <t>Se está validando la formulación de los indicadores en las hojas de vida.
28-12-2023: Se gestionó la actualización de las hojas de vida de los indicadores citados y se presentaron a OAP para seguimiento en el 2024.
Se solicita cierre de la acción.</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</si>
  <si>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26/10/2023:</t>
    </r>
    <r>
      <rPr>
        <sz val="10"/>
        <color rgb="FF000000"/>
        <rFont val="Arial"/>
        <family val="2"/>
      </rPr>
      <t xml:space="preserve"> El proceso informa que "está validando la formulación de los indicadores en las hojas de vida", no obstante no remite evidencias.
</t>
    </r>
    <r>
      <rPr>
        <b/>
        <sz val="10"/>
        <color rgb="FF000000"/>
        <rFont val="Arial"/>
        <family val="2"/>
      </rPr>
      <t xml:space="preserve">31/12/2023: </t>
    </r>
    <r>
      <rPr>
        <sz val="10"/>
        <color rgb="FF000000"/>
        <rFont val="Arial"/>
        <family val="2"/>
      </rPr>
      <t>Se evidencia formulación de hojas de vida de los sihguientes indicadores: Rotación de personal, Movilidad de personal, Ausentismo  y pre- pensionados, estos fueron aprobados en erunión sostenida por la SAF mediante acta 1 del 13 de diciembre 2023</t>
    </r>
  </si>
  <si>
    <t>Se sugiere al proceso revisar la primera acción del mapa de riesgos de gestión de talento humano y ajustarla según corresponda, de tal manera que atienda directamente al riesgo descrito</t>
  </si>
  <si>
    <t>La acción formulada da cabida a la  aplicación o no de esta, por lo que es necesario reformular la acción adicional enrutada a su cumplimiento.</t>
  </si>
  <si>
    <t>Reformular la acción de adicional planteada en el Mapa de Riesgos y Oportunidades para el Riesgo de Gestión asociado a la liquidación de la nómina.</t>
  </si>
  <si>
    <t>Acción adicional ajustada al riesgo identificado para la liquidación y gestión de la nómina.</t>
  </si>
  <si>
    <t>Mapa de riesgos ajustado en las acciones adicionales identificadas para el riesgo de gestión asociado a la nómina.</t>
  </si>
  <si>
    <t>Acción adicional ajustada al riesgo identificado.Producto actualización y publicación de mapa de riesgos.</t>
  </si>
  <si>
    <t>Se gestionará la modificación de la accion adicional en mapa de riesgos en atención a la observación presentada.
28-12-2023: Se realizo la actualización de mapa de riesgos para el 2024, eliminando la accion adicional. Radicado No. 20237000158453
Se solicita cierre de la accion de mejora.</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</si>
  <si>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26/10/2023: </t>
    </r>
    <r>
      <rPr>
        <sz val="10"/>
        <color rgb="FF000000"/>
        <rFont val="Arial"/>
        <family val="2"/>
      </rPr>
      <t xml:space="preserve">El proceso no remite avance ni soportes, por tal razón no es posible establecer avance de la acción.
</t>
    </r>
    <r>
      <rPr>
        <b/>
        <sz val="10"/>
        <color rgb="FF000000"/>
        <rFont val="Arial"/>
        <family val="2"/>
      </rPr>
      <t xml:space="preserve">
31/12/2023: </t>
    </r>
    <r>
      <rPr>
        <sz val="10"/>
        <color rgb="FF000000"/>
        <rFont val="Arial"/>
        <family val="2"/>
      </rPr>
      <t>Se evidencia actualización del mapa de riesgos, razón por la cual se da cierre de la acción</t>
    </r>
    <r>
      <rPr>
        <b/>
        <sz val="10"/>
        <color rgb="FF000000"/>
        <rFont val="Arial"/>
        <family val="2"/>
      </rPr>
      <t>.</t>
    </r>
  </si>
  <si>
    <t>Se sugiere en el campo actos administrativos del Sistema PERNO, especificar para las resoluciones de prima técnica el detalle de cada una, facilitando así su consulta</t>
  </si>
  <si>
    <t>Falta de diligenciamiento en los campos habilitados en el sistema PERNO para facilitar y soportar la gestión de la nómina.</t>
  </si>
  <si>
    <t>Diligenciar la totalidad de los campos habilitados en el sistema para las primas técnicas.</t>
  </si>
  <si>
    <t>Trazabilidad de la información asociada a la prima técnica</t>
  </si>
  <si>
    <t>No de primas técnicas liquidadas en nomina debidamente diligenciadas en el sistema/ Totalidad de solicitudes de liquidación de prima técnica *100</t>
  </si>
  <si>
    <t xml:space="preserve">El 100% de las primas técnicas con la totalidad de campos del sistema diligenciados.
Producto: Informe de ajustes realizados en PERNO </t>
  </si>
  <si>
    <t>Se realiará el ajuste a partir de octubre.
28-12-2023: El campo de justificación se aplica a las primas solicitadas desde la nomina de octubre en adelante.</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</si>
  <si>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
26/10/2023: </t>
    </r>
    <r>
      <rPr>
        <sz val="10"/>
        <color rgb="FF000000"/>
        <rFont val="Arial"/>
        <family val="2"/>
      </rPr>
      <t xml:space="preserve">El proceso informa que efectuará la ejecución de la acción a partir del mes de octubre.
</t>
    </r>
    <r>
      <rPr>
        <b/>
        <sz val="10"/>
        <color rgb="FF000000"/>
        <rFont val="Arial"/>
        <family val="2"/>
      </rPr>
      <t>31/12/2023:</t>
    </r>
    <r>
      <rPr>
        <sz val="10"/>
        <color rgb="FF000000"/>
        <rFont val="Arial"/>
        <family val="2"/>
      </rPr>
      <t xml:space="preserve"> El proceso remite evidencias de la gestión efectuada en PERNO frente a la información de primas técnicas, razón por la cual se da por cerrada la acción.</t>
    </r>
  </si>
  <si>
    <t>Se sugiere elaborar un manual, instructivo o documento similar de retención en la fuente, que permita a los funcionarios conocer y tener claridad del cómo se aplican los descuentos mensuales por retención</t>
  </si>
  <si>
    <t>Desconocimiento sobre los trámites y procesos de liquidación de retención en la fuente.</t>
  </si>
  <si>
    <t>Incorporar a los procesos de inducción una jornada de capacitación frente a la liquidación de la retención en la fuente.</t>
  </si>
  <si>
    <t>Inducción/reinducción en retención en la fuente</t>
  </si>
  <si>
    <t>No de personas capacitadas / total de personas vinculadas en planta * 100</t>
  </si>
  <si>
    <t>El 100% de las personas vinculadas a la planta capacitadas en retención en la fuente</t>
  </si>
  <si>
    <t>22/09/2023
26/10/2023
31/12/2023
31/03/2024</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</si>
  <si>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26/10/2023: </t>
    </r>
    <r>
      <rPr>
        <sz val="10"/>
        <color rgb="FF000000"/>
        <rFont val="Arial"/>
        <family val="2"/>
      </rPr>
      <t xml:space="preserve">El proceso informa que validará para la vigencia 2024 la ejecución de la acción.
</t>
    </r>
    <r>
      <rPr>
        <b/>
        <sz val="10"/>
        <color rgb="FF000000"/>
        <rFont val="Arial"/>
        <family val="2"/>
      </rPr>
      <t xml:space="preserve">31/12/2023: </t>
    </r>
    <r>
      <rPr>
        <sz val="10"/>
        <color rgb="FF000000"/>
        <rFont val="Arial"/>
        <family val="2"/>
      </rPr>
      <t xml:space="preserve">No se observa seguimiento y teniendo en cuenta que la acción tiene fecha de vencimiento el 30 de marzo de 2024, se establece que continua en proceso.
</t>
    </r>
    <r>
      <rPr>
        <b/>
        <sz val="10"/>
        <color rgb="FF000000"/>
        <rFont val="Arial"/>
        <family val="2"/>
      </rPr>
      <t xml:space="preserve">31/03/2024: </t>
    </r>
    <r>
      <rPr>
        <sz val="10"/>
        <color rgb="FF000000"/>
        <rFont val="Arial"/>
        <family val="2"/>
      </rPr>
      <t>Se observa capacitación efectuada por la SAF - Equipo nómina el día 15 de marzo 2024, donde se abordaron los temas relacionados con factores salariales que afectan la nómina, de igual manera de acuerdo con el reporte de SAF se contó con participación de 51 personas. Es de precisar que si bien se cumplió con la acción propuesta no se logró alcanzó la meta propuesta, por ende, se da por cerrada la acción y se recomienda al proceso continuar con la actividad a fin de llegar al 100% de los funcionarios de planta. https://uaespdc-my.sharepoint.com/:v:/r/personal/talentohumano_uaesp_gov_co/Documents/Grabaciones/Inducci%C3%B3n%20y%20Reinducci%C3%B3n_%20Factores%20salariales%20que%20afectan%20la%20n%C3%B3mina-20240315_090433-Grabaci%C3%B3n%20de%20la%20reuni%C3%B3n.mp4?csf=1&amp;web=1&amp;e=3ROr3f&amp;nav=eyJyZWZlcnJhbEluZm8iOnsicmVmZXJyYWxBcHAiOiJTdHJlYW1XZWJBcHAiLCJyZWZlcnJhbFZpZXciOiJTaGFyZURpYWxvZy1MaW5rIiwicmVmZXJyYWxBcHBQbGF0Zm9ybSI6IldlYiIsInJlZmVycmFsTW9kZSI6InZpZXcifX0%3D</t>
    </r>
  </si>
  <si>
    <t>Se sugiere conservar capturas de pantalla o registros que permitan evidenciar la fecha en la que se radicó a las EPS el recobro de incapacidades, facilitando el seguimiento al pago de estas</t>
  </si>
  <si>
    <t>Falta de información que permita validar la trazabilidad en la gestión de las incapacidades radicadas.</t>
  </si>
  <si>
    <t>Consolidar una base de información que permita tener la trazabilidad de la gestión de las incapacidades recibidas e identificadas por las consultas a las EPS.</t>
  </si>
  <si>
    <t>Base de información de las incapacidades</t>
  </si>
  <si>
    <t xml:space="preserve">Base de información actualización </t>
  </si>
  <si>
    <t xml:space="preserve">Una base de información mensual ampliada con la trazabilidad de la gestión de la incapacidad. </t>
  </si>
  <si>
    <t>Se cargo bade de datos ajustada para control de incapacidades
28-12-2023: Se tiene en la gestión  una base de datos semaforizada, que  permite identificar las incapacidades que  cuentan con mas de 90 dias en gestión, a partir de la causación  de la misma, de esta manera se  gestionará con mayor urgencia  las que  presenten mas de la vigecia permitida ( 90 dias- Rojo),</t>
  </si>
  <si>
    <t>22/09/2023: Se recibe el PMI por parte del proceso Gestión de Talento Humano mediante radicado 20237000099303 y se incorpora en el Plan General de la entidad para su respectiva publicación y seguimiento.
El Estado de la acción es "En proceso".
26/10/2023: Se observa base de datos de incapacidades con la trazabilidad de fechas de radicación, razón por la cual se invita al proceso a efectuar su continua actualización como medio de control. 
31/12/2023:  Se observa base de datos de incapacidades con la trazabilidad de fechas de radicación, razón por la cual se da por cerrada la acción</t>
  </si>
  <si>
    <t>Teniendo en cuenta el hallazgo generado por la Contraloría de Bogotá en el informe de auditoría de regularidad remitido en junio 2023 sobre el cobro de incapacidades se sugiere relacionar e implementar una acción en el plan de mejoramiento interno, enfocada a la descripción de la gestión a realizar para corregir la inoportunidad en la radicación de cobro de incapacidades ante las EPS</t>
  </si>
  <si>
    <t xml:space="preserve">No se entregan oportunamente, al archivo de historias laborales, los soportes de la gestión de las incapacidades recibidas y tramitadas ante las EPS. </t>
  </si>
  <si>
    <t>Hacer la entrega al archivo de Historias Laborales de todas las incapacidades que afectan la nómina; conforme a los lineamientos establecidos y dentro de los tiempos del trámite y gestión realizada ante las EPS.</t>
  </si>
  <si>
    <t>Incapacidades soportadas en los expedientes laborales</t>
  </si>
  <si>
    <t>No. de incapacidades aportadas al expediente laboral/ Total de incapacidades tramitadas en el mes * 100</t>
  </si>
  <si>
    <t>El 100% de las incapacidades aportadas al expediente laboral debidamente soportadas. Producto: Hojas de control de expediente laboral (en el mes revisado)</t>
  </si>
  <si>
    <t>A 20 de septiembre se entregaron 64 incapacidades soportadas
28-12-2023:  Las incapacidades por lineamientos internos " deben ser entregadas cuando el pago este realizado por parte de la eps" , estas fueron entregadas hasta el mes de septiembre de 2023, fecha desde la cual se encuentran en poder de nómina para ir entregando conforme se vaya recibiendo el pago. (en evidencias se cargan todos los soportes de entrega con las EPS pendientes).
Se solicita cierre de la acción.</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</si>
  <si>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26/10/2023: </t>
    </r>
    <r>
      <rPr>
        <sz val="10"/>
        <color rgb="FF000000"/>
        <rFont val="Arial"/>
        <family val="2"/>
      </rPr>
      <t xml:space="preserve">El proceso remite evidencias de ejecución de la acción, teniendo en cuenta que la misma quedó planteda a diciembre 2023, se efectuará cierre una vez se reporte la totalidad de meses de la vigencia.
</t>
    </r>
    <r>
      <rPr>
        <b/>
        <sz val="10"/>
        <color rgb="FF000000"/>
        <rFont val="Arial"/>
        <family val="2"/>
      </rPr>
      <t xml:space="preserve">31/12/2023: </t>
    </r>
    <r>
      <rPr>
        <sz val="10"/>
        <color rgb="FF000000"/>
        <rFont val="Arial"/>
        <family val="2"/>
      </rPr>
      <t xml:space="preserve">El proceso remite soportes donde se evidencia la gestión de incapacidades, es de aclarar que no es posible verificar que el 100% de las mismas hayan sido gestionadas  con oportunidad, razón por la cual se insta al proceso a continuar con el control propuesto y efectuar verificación continua de la acción. Se emite concepto de cierre. </t>
    </r>
  </si>
  <si>
    <t>Se recomienda verificar las fechas de ingreso registradas en el Sistema de todos los funcionarios, particularmente aquellos que tienen “sin solución de continuidad”, efectuando de esta manera los ajustes en la liquidación a los que haya lugar, como dejar un identificador para los funcionarios que les aplica dicha condición de tal manera que se identifique claramente la situación sobre las fechas de ingreso y las liquidaciones efectuadas.</t>
  </si>
  <si>
    <t>Se presentan diferencias en las fechas de las certificaciones aportadas y los datos registrados en el ingreso al sistema PERNO.</t>
  </si>
  <si>
    <t>Validar los datos registrados en PERNO de los servidores que presentaron certificado de solución de continuidad, para determinar la exactitud de las fechas.</t>
  </si>
  <si>
    <t>Base de validación de información de funcionarios con solución de continuidad</t>
  </si>
  <si>
    <t>Una base de información validada respecto de las certificaciones de las soluciones de continuidad allegadas.</t>
  </si>
  <si>
    <t>Base mensual validada frente al 100% de las certificaciones allegadas.</t>
  </si>
  <si>
    <t>Se anexa base de reporte de vinculaciones al sector publico, en donde se evidencia las fechas de ingreso como control para nomina y no se allegaron a 30 de septiembre solicitudes de validacion de certificaciones de continuidad.
28-12-2023: Se realizó una verificacion uno a uno de los casos que  venian de otras entidades, comprobando la fecha de ingreso en el certificado de su historia laboral, dejando en revisión  un  caso que  difieren en fechas.</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</si>
  <si>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26/10/2023:</t>
    </r>
    <r>
      <rPr>
        <sz val="10"/>
        <color rgb="FF000000"/>
        <rFont val="Arial"/>
        <family val="2"/>
      </rPr>
      <t xml:space="preserve"> El proceso no remite evidencias, por tal razón no es posible dar concepto de avance.
</t>
    </r>
    <r>
      <rPr>
        <b/>
        <sz val="10"/>
        <color rgb="FF000000"/>
        <rFont val="Arial"/>
        <family val="2"/>
      </rPr>
      <t xml:space="preserve">31/12/2023: </t>
    </r>
    <r>
      <rPr>
        <sz val="10"/>
        <color rgb="FF000000"/>
        <rFont val="Arial"/>
        <family val="2"/>
      </rPr>
      <t xml:space="preserve">Se observa validación de fechas de ingreso de funcionarios que tienen continuidad, razón por la cual se da por cerrada la acción. </t>
    </r>
  </si>
  <si>
    <t>Se evidenció que el Content Management System (CMS) o Sistema de Gestión de Contenidos no se encuentra actualizado en su última versión estable respecto de la política de seguridad y privacidad de la información, lo que puede representar incremento de riesgos de seguridad de la información y limitar el cumplimiento de las directrices de accesibilidad.</t>
  </si>
  <si>
    <t>Resultados de Evaluación al Portal WEB UAESP 2023 (Anexo 1 y 4 Resolución 
1519 de 2020)</t>
  </si>
  <si>
    <r>
      <rPr>
        <b/>
        <sz val="10"/>
        <color rgb="FF000000"/>
        <rFont val="Arial"/>
        <family val="2"/>
      </rPr>
      <t>31/10/2023 - OCL</t>
    </r>
    <r>
      <rPr>
        <sz val="10"/>
        <color rgb="FF000000"/>
        <rFont val="Arial"/>
        <family val="2"/>
      </rPr>
      <t>: La OCI recibe el plan de mejoramiento por parte del proceso, el estado de la acción es "En proceso"</t>
    </r>
  </si>
  <si>
    <t>En el contrato 601 del 2022 (operador logístico) fueron aprobados pagos relacionados con actividades administrativas de carácter general (Refrigerios Actividad con los Hijos de Colaboradores de la Entidad en la Semana de Receso Subdirección Administrativa y Financiera, Desayunos Oficina Asesora de Planeación, Refrigerios Gestores de Integridad) que no tienen relación exclusiva con temas misionales, tal como lo establece el objeto del contrato.</t>
  </si>
  <si>
    <t>Auditoria Interna contractual priorizada radicado N.20231100123743</t>
  </si>
  <si>
    <t xml:space="preserve">De común acuerdo con los jefes de oficina y teniendo en cuenta la transición en los temas de contratación, en el momento de la solicitud no se contaba con cobertura para el desarrollo de actividades de las demás áreas de la entidad y dada la dinamica institucional se presto el apoyo para dar cumplimiento al desarrollo de la misma. </t>
  </si>
  <si>
    <t>Revisar todas las solicitudes que lleguen a la Oficina Asesora de Comunicaciones, validando si pertenece a alguna de las areas misionales, en caso de recibir requerimientos que no esten dentro del objeto contractual, se emitira una respuesta negativa por parte de la Oficiná Asesora de Comunicaciones, rechazando la solicitud.</t>
  </si>
  <si>
    <t>Memorando a los Jefes de Oficina</t>
  </si>
  <si>
    <t xml:space="preserve">Memorando enviado </t>
  </si>
  <si>
    <t>1 memorando enviado</t>
  </si>
  <si>
    <t>Gestion de las comunicaciones</t>
  </si>
  <si>
    <t>27/12/2023
21/03/2024</t>
  </si>
  <si>
    <t>Teniendo en cuenta el cambio de administración este Memorando se enviará el mes de enero del 2024 con la nueva dirección de la entidad.
Se remitió el memorando a través del aplicativo ORFEO y por correo electrónico a todos los jefes de área (directivos) haciendo las recomendaciones que se encuentran consignadas en el Decreto de Austeridad en el Gasto. 
Teniendo en cuenta el cumplimiento, solicitamos el cierre de esta acción de mejora.</t>
  </si>
  <si>
    <t>27/10/2023
02/01/2024
21/03/2024</t>
  </si>
  <si>
    <r>
      <rPr>
        <b/>
        <sz val="10"/>
        <color rgb="FF000000"/>
        <rFont val="Arial"/>
        <family val="2"/>
      </rPr>
      <t xml:space="preserve">27/10/2023 (EMHM). </t>
    </r>
    <r>
      <rPr>
        <sz val="10"/>
        <color rgb="FF000000"/>
        <rFont val="Arial"/>
        <family val="2"/>
      </rPr>
      <t xml:space="preserve">El proceso reportó Plan de Mejoramiento de acuerdo con los tiempos establecidos en el procedimiento
</t>
    </r>
    <r>
      <rPr>
        <b/>
        <sz val="10"/>
        <color rgb="FF000000"/>
        <rFont val="Arial"/>
        <family val="2"/>
      </rPr>
      <t xml:space="preserve">02/01/2024 (EMHM). </t>
    </r>
    <r>
      <rPr>
        <sz val="10"/>
        <color rgb="FF000000"/>
        <rFont val="Arial"/>
        <family val="2"/>
      </rPr>
      <t xml:space="preserve">El proceso indicó en el seguimiento, que el memorando definido en la acción será enviado en enero del 2024. </t>
    </r>
    <r>
      <rPr>
        <b/>
        <sz val="10"/>
        <color rgb="FF000000"/>
        <rFont val="Arial"/>
        <family val="2"/>
      </rPr>
      <t xml:space="preserve">La </t>
    </r>
    <r>
      <rPr>
        <sz val="10"/>
        <color rgb="FF000000"/>
        <rFont val="Arial"/>
        <family val="2"/>
      </rPr>
      <t xml:space="preserve">acción está en proceso y se vence el 31/03/2024.
</t>
    </r>
    <r>
      <rPr>
        <b/>
        <sz val="10"/>
        <color rgb="FF000000"/>
        <rFont val="Arial"/>
        <family val="2"/>
      </rPr>
      <t xml:space="preserve">21/03/2024 (EJBC). </t>
    </r>
    <r>
      <rPr>
        <sz val="10"/>
        <color rgb="FF000000"/>
        <rFont val="Arial"/>
        <family val="2"/>
      </rPr>
      <t>Según la autoevaluación del proceso responsable, la acción se encuentra cumplida y, por lo tanto, se solicita su cierre; como evidencia, el proceso presenta lo siguiente:  Memorando con radicado 20241200025783 del 20/03/2024, cuyo asunto es "Medidas de austeridad en el gasto", mediante el cual la OACRI le indica a las diferentes dependencias de la UAESP que las solicitudes relacionadas con el operador logístico deben tramitarse solo por las áreas misionales de la Entidad. De acuerdo con las evidencias observadas, se verificó lo manifestado por el proceso. Conforme al análisis y verificación correspondiente, se establece que el indicador y la acción se han cumplido, motivo por el cual, procede el cierre de la acción.</t>
    </r>
  </si>
  <si>
    <t>Socialización mediante piezas comunicativas a los servidores de la entidad frente a los requerimentos para el desarrollo de las actividades, según lo definido en el objeto del contrato  601del 2022 del operador logistico.</t>
  </si>
  <si>
    <t>Socializacion de requisitos del contrato, para el desarrollo de eventos.</t>
  </si>
  <si>
    <t xml:space="preserve">Numero de piezas socializadas </t>
  </si>
  <si>
    <t>2 piezas enviadas</t>
  </si>
  <si>
    <t>27/12/2023
21/03/2024</t>
  </si>
  <si>
    <t xml:space="preserve">Se elabora pieza comunicativa y se socializa por correo electrónico a los jefes de oficina y colaboradores de la entidad, la segunda socialización se publicara el próximo año con la nueva dirección de la entidad. 
A través de los correos electrónicos socializamos la pieza gráfica, indicando qué debemos tener en cuenta al momento de hacer solicitudes del operador logístico. 
Teniendo en cuenta el cumplimiento, solicitamos el cierre de esta acción de mejora.
</t>
  </si>
  <si>
    <r>
      <rPr>
        <b/>
        <sz val="10"/>
        <color rgb="FF000000"/>
        <rFont val="Arial"/>
        <family val="2"/>
      </rPr>
      <t>27/10/2023 (EMHM).</t>
    </r>
    <r>
      <rPr>
        <sz val="10"/>
        <color rgb="FF000000"/>
        <rFont val="Arial"/>
        <family val="2"/>
      </rPr>
      <t xml:space="preserve"> El proceso reportó Plan de Mejoramiento de acuerdo con los tiempos establecidos en el procedimiento
</t>
    </r>
    <r>
      <rPr>
        <b/>
        <sz val="10"/>
        <color rgb="FF000000"/>
        <rFont val="Arial"/>
        <family val="2"/>
      </rPr>
      <t>02/01/2024</t>
    </r>
    <r>
      <rPr>
        <sz val="10"/>
        <color rgb="FF000000"/>
        <rFont val="Arial"/>
        <family val="2"/>
      </rPr>
      <t xml:space="preserve"> </t>
    </r>
    <r>
      <rPr>
        <b/>
        <sz val="10"/>
        <color rgb="FF000000"/>
        <rFont val="Arial"/>
        <family val="2"/>
      </rPr>
      <t>(EMHM)</t>
    </r>
    <r>
      <rPr>
        <sz val="10"/>
        <color rgb="FF000000"/>
        <rFont val="Arial"/>
        <family val="2"/>
      </rPr>
      <t xml:space="preserve">. El proceso presentó evidencia de 1 pieza comunicativa enviada el 20/12/2023 a todos los funcionarios de la entidad; avance a esta fecha de corte 50%. La acción está en proceso y se vence el 31/03/2024.
</t>
    </r>
    <r>
      <rPr>
        <b/>
        <sz val="10"/>
        <color rgb="FF000000"/>
        <rFont val="Arial"/>
        <family val="2"/>
      </rPr>
      <t xml:space="preserve">
21/03/2024 (EJBC). </t>
    </r>
    <r>
      <rPr>
        <sz val="10"/>
        <color rgb="FF000000"/>
        <rFont val="Arial"/>
        <family val="2"/>
      </rPr>
      <t>Según la autoevaluación del proceso responsable, la acción se encuentra cumplida y, por lo tanto, se solicita su cierre; como evidencia, el proceso presenta lo siguiente: documento pdf denominado "224. Solicitudes Evidencias envío piezas", en el cual se evidncia la publicación de las dos piezas gráficas sobre la socialización de los requisitos del contrato del operador logístico para el desarrollo de eventos, cumpliendo así con el indicador de la acción. De acuerdo con las evidencias observadas, se verificó lo manifestado por el proceso. Conforme al análisis y verificación correspondiente, se establece que el indicador y la acción se han cumplido, motivo por el cual, procede el cierre de la acción.</t>
    </r>
  </si>
  <si>
    <t>Se evidenció que las salidas planificadas por el proceso no corresponden con los productos que se validaron en el ejercicio de auditoría, como se puede ver con la verificación del inventario aleatorio de los colaboradores.</t>
  </si>
  <si>
    <t>Informe de auditoria Radicado No.:20231100123373</t>
  </si>
  <si>
    <t>Falta de actualización oportuna de los movimientos de inventario.</t>
  </si>
  <si>
    <t>Actualizar en el aplicativo definido por la entidad los movimientos de inventario.</t>
  </si>
  <si>
    <t>Inventarios actualizados</t>
  </si>
  <si>
    <t xml:space="preserve">Inventario actualizado / Inventario total </t>
  </si>
  <si>
    <t>SAF- Apoyo Logístico</t>
  </si>
  <si>
    <t>9/11/2023
10/01/2024</t>
  </si>
  <si>
    <r>
      <rPr>
        <b/>
        <sz val="10"/>
        <color rgb="FF000000"/>
        <rFont val="Arial"/>
        <family val="2"/>
      </rPr>
      <t>09/11/2023</t>
    </r>
    <r>
      <rPr>
        <sz val="10"/>
        <color rgb="FF000000"/>
        <rFont val="Arial"/>
        <family val="2"/>
      </rPr>
      <t xml:space="preserve"> Se adopta el plan de mejoramiento remitido por el proceso y se adopta en el Plan de Mejoramiento Institucional.
</t>
    </r>
    <r>
      <rPr>
        <b/>
        <sz val="10"/>
        <color rgb="FF000000"/>
        <rFont val="Arial"/>
        <family val="2"/>
      </rPr>
      <t>10/01/2024</t>
    </r>
    <r>
      <rPr>
        <sz val="10"/>
        <color rgb="FF000000"/>
        <rFont val="Arial"/>
        <family val="2"/>
      </rPr>
      <t xml:space="preserve"> Acción en termino. El proceso no reporta avances en la implementación de la acción. </t>
    </r>
  </si>
  <si>
    <t>La información documentada por el proceso no es idónea para su uso, lo que se evidencia con documentos con logos que no están asociados con la entidad o que no cumplen con los criterios para asegurar su almacenamiento y preservación.</t>
  </si>
  <si>
    <t>Falta de actualización de los documentos asociados al proceso dentro del SIG.</t>
  </si>
  <si>
    <t>Actualizar los documentos con los logos del SIG asociados al proceso.</t>
  </si>
  <si>
    <t>Documentos actualizados</t>
  </si>
  <si>
    <t>Documentos actualizados / total de documentos</t>
  </si>
  <si>
    <r>
      <rPr>
        <b/>
        <sz val="10"/>
        <color rgb="FF000000"/>
        <rFont val="Arial"/>
        <family val="2"/>
      </rPr>
      <t>09/11/2023</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10/01/2024 </t>
    </r>
    <r>
      <rPr>
        <sz val="10"/>
        <color rgb="FF000000"/>
        <rFont val="Arial"/>
        <family val="2"/>
      </rPr>
      <t xml:space="preserve">Acción en termino. El proceso no reporta avances en la implementación de la acción. </t>
    </r>
  </si>
  <si>
    <t>Documento con logos no actualizados.</t>
  </si>
  <si>
    <t>Informe de Auditoria Interna. 20231100123513</t>
  </si>
  <si>
    <t>La información documentada por el proceso no es idónea para su uso, lo que se evidencia con documentos con logos que no 
están asociados con la entidad o que no cumplen con los criterios para asegurar su almacenamiento y preservación.</t>
  </si>
  <si>
    <t>Verificar y actualizar todos los documentos que hagan parte del SIG, y que hayan sido expedidos a partir de abril de 2023</t>
  </si>
  <si>
    <t>Documentos SIG actualizados.</t>
  </si>
  <si>
    <t>(Documentos SIG actualizados / Documentos SIG pendientes de actualización)*100</t>
  </si>
  <si>
    <t>%</t>
  </si>
  <si>
    <t>Proceso Servicio al Ciudadano</t>
  </si>
  <si>
    <t>Se evidencia que los datos reportados por el proceso en el indicador de aprobación de fotométricos no coinciden con los datos almacenados por el proceso, evidenciando inconsistencia en la información reportada</t>
  </si>
  <si>
    <t xml:space="preserve">Informe Auditoria SIG </t>
  </si>
  <si>
    <t xml:space="preserve">Inconsistencia en la base de datos  de proyectos fotométricos frente a los datos reportados en la hoja de vida del indicador </t>
  </si>
  <si>
    <t xml:space="preserve">Solicitar a la OTIC diseñar e implementar un aplicativo para la gestión y administración de la BD de proyectos Fotométricos. </t>
  </si>
  <si>
    <t>Solicitud OTIC´s de implementación de aplicativo</t>
  </si>
  <si>
    <t>Comunicación solicitud</t>
  </si>
  <si>
    <t>Se realizó solicitud mediante memorando 20234000154613 con fecha de radicación diciembre 5 de 2023.</t>
  </si>
  <si>
    <r>
      <rPr>
        <b/>
        <sz val="10"/>
        <color rgb="FF000000"/>
        <rFont val="Arial"/>
        <family val="2"/>
      </rPr>
      <t>09/11/2023</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10/01/2024 </t>
    </r>
    <r>
      <rPr>
        <sz val="10"/>
        <color rgb="FF000000"/>
        <rFont val="Arial"/>
        <family val="2"/>
      </rPr>
      <t xml:space="preserve">Acción en termino. El proceso no reporta avances en la implementación de la acción. 
</t>
    </r>
    <r>
      <rPr>
        <b/>
        <sz val="10"/>
        <color rgb="FF000000"/>
        <rFont val="Arial"/>
        <family val="2"/>
      </rPr>
      <t xml:space="preserve">08/02/2024 </t>
    </r>
    <r>
      <rPr>
        <sz val="10"/>
        <color rgb="FF000000"/>
        <rFont val="Arial"/>
        <family val="2"/>
      </rPr>
      <t>El proceso remite la solicitud de implementación del aplicativo y se cumple el indicador, aunque se invita al proceso a realizar la gestión pertinente para la implementación del aplicativo de proyectos fotométricos.</t>
    </r>
  </si>
  <si>
    <t>Implementar una estrategia de control de calidad de información de la base de datos, mediante la realización de doble verificación, una persona asignada para el registro y reporte y otra para la validación de los datos.</t>
  </si>
  <si>
    <t>Correo de designación de responsables</t>
  </si>
  <si>
    <t>Correo electrónico de designación</t>
  </si>
  <si>
    <t xml:space="preserve">Se realizo delegación de la profesional Sayra Paola Nova, quien ejecuto la actividad hasta fecha en la que fue trasladada de área, al momento está pendiente de la designación de un funcionario del área  </t>
  </si>
  <si>
    <r>
      <rPr>
        <b/>
        <sz val="10"/>
        <color rgb="FF000000"/>
        <rFont val="Arial"/>
        <family val="2"/>
      </rPr>
      <t>09/11/2023</t>
    </r>
    <r>
      <rPr>
        <sz val="10"/>
        <color rgb="FF000000"/>
        <rFont val="Arial"/>
        <family val="2"/>
      </rPr>
      <t xml:space="preserve"> Se adopta el plan de mejoramiento remitido por el proceso y se adopta en el Plan de Mejoramiento Institucional.
</t>
    </r>
    <r>
      <rPr>
        <b/>
        <sz val="10"/>
        <color rgb="FF000000"/>
        <rFont val="Arial"/>
        <family val="2"/>
      </rPr>
      <t>10/01/2024</t>
    </r>
    <r>
      <rPr>
        <sz val="10"/>
        <color rgb="FF000000"/>
        <rFont val="Arial"/>
        <family val="2"/>
      </rPr>
      <t xml:space="preserve"> Acción en termino. El proceso no reporta avances en la implementación de la acción. 
08/02/2024 El proceso no remite evidencia asociada al cumplimiento de la meta, por lo que se invita al proceso a realizar la gestión pertinente para dar cumplimiento a la actividad antes de la fecha límite establecida.</t>
    </r>
  </si>
  <si>
    <t>En el analisis de la aditoria interna se estableció que podría ser una occión correctiva, por considerarse que el memorando de remisión de los expedientes disciplinarios para la etapa de juzgamiento, no es el medio idoneo para su uso.</t>
  </si>
  <si>
    <t>Informe de Auditoría Interna</t>
  </si>
  <si>
    <t>Se evaluó la importancia de tener presente esta acción correctiva con el fin de realizar el seguimiento eficiente de la misma por medio de los comité primario.</t>
  </si>
  <si>
    <t>Identificar los procesos disciplinarios que sean remitidos para la etapa de juzgamiento, a traves del formato GDO-FM-02 V5.</t>
  </si>
  <si>
    <t>Seguimiento semestral de la remisión por medio del formato GDO-FM-02 V5 a la etapa de juzgamiento,  por medio de comité primario con el objetivo de dar cumplimiento al mismo.</t>
  </si>
  <si>
    <t>2 seguimientos planeados sobre 2 seguimientos ejecutados</t>
  </si>
  <si>
    <t>Unidades</t>
  </si>
  <si>
    <t>Oficina de Control Disciplinario Interno</t>
  </si>
  <si>
    <t>La Oficina de Control Disciplinario interno ha realizado el avance de la descripción de la acción, implementando un modelo de oficio para la remisión de los expedientes disciplinarios a etapa de juzgamiento a cargo de la Subdirección de Asuntos Legales, el cual se encuentra en trámite de revisión y aprobación por parte de la oficina de planeación y OCDI, por cuanto por el mismo motivo se está modificando el procedimiento disciplinario ordinario.</t>
  </si>
  <si>
    <r>
      <rPr>
        <b/>
        <sz val="10"/>
        <color rgb="FF000000"/>
        <rFont val="Arial"/>
        <family val="2"/>
      </rPr>
      <t>09/11/2023</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10/01/2024 </t>
    </r>
    <r>
      <rPr>
        <sz val="10"/>
        <color rgb="FF000000"/>
        <rFont val="Arial"/>
        <family val="2"/>
      </rPr>
      <t>El proceso realiza avances en la implementación de la acción de seguimiento con un modelo de oficio ajustado a las necesidades, sobre el cual van a realizar los seguimientos propuestos en el Plan de Mejoramiento. La acción esta en terminos y se invita al proceso a implementar los seguimientos y guardar evidencias de su cumplimiento para dar cierre efectivo de la acción.</t>
    </r>
  </si>
  <si>
    <t>Informe de Auditoria Interna.</t>
  </si>
  <si>
    <t>Verificar y actualizar todos los documentos que hagan parte del SIG, y que hayan sido expedidos apartir de abril de 2023</t>
  </si>
  <si>
    <t>(Documentos SIG actualizados / Documentos SIG pendientes de actualzacion)*100</t>
  </si>
  <si>
    <t>Proceso Financiera SAF</t>
  </si>
  <si>
    <t xml:space="preserve">Se observa una inconsistencia en el reporte del indicador de “Número de personas sensibilizadas en el período” frente a la base de reporte lo cual genera afectaciones a la confiabilidad de la información Presentada a los grupos de interés del proceso. </t>
  </si>
  <si>
    <t>Memomorando e informe OCI 20231100123573</t>
  </si>
  <si>
    <t xml:space="preserve">Debilidad en la oportunidad de los reportes de las sensibilizaciones realizadas por el equipo de territorio, que dan lugar al registro del indicador. </t>
  </si>
  <si>
    <t>Realizar sensibilización con los responsables de los reportes de la información, dando los lineamientos para el registro oportuno y veraz de la información de la gestión realizada.</t>
  </si>
  <si>
    <t xml:space="preserve">Acta de reunión </t>
  </si>
  <si>
    <t>2 Acta de reunión</t>
  </si>
  <si>
    <t>El formato de la hoja de vida del indicador “Control de la operación de la Subdirección Disposición Final” no se encuentra diligenciado en su totalidad faltando los datos de programación para todo el año, incumpliendo los lineamientos de control de la información documentada.</t>
  </si>
  <si>
    <t>Memorando e informe OCI 20231100123573</t>
  </si>
  <si>
    <t>Debilidad en el reporte del indicador presentado hasta el mes de septiembre, en el que no se evidencia la programación anual del indicador.</t>
  </si>
  <si>
    <t>Actualizar la hoja de vida del indicador de acuerdo con el procedimiento establecido.</t>
  </si>
  <si>
    <t>1 Hoja de vida del indicador actualizada</t>
  </si>
  <si>
    <t>10-11.2023
10-12.2023
10-01.2024</t>
  </si>
  <si>
    <r>
      <rPr>
        <b/>
        <sz val="10"/>
        <color rgb="FF000000"/>
        <rFont val="Arial"/>
        <family val="2"/>
      </rPr>
      <t>10-11-2023</t>
    </r>
    <r>
      <rPr>
        <sz val="10"/>
        <color rgb="FF000000"/>
        <rFont val="Arial"/>
        <family val="2"/>
      </rPr>
      <t xml:space="preserve"> Se envia Hoja de vida del Indicador de la SDF del mes de Octubre, con la actualizaciòn de los valores de número total de actividades programadas para la supervisión monitoreo y control de Subdirección Disposición Final paar los meses de octubre, noviembre y diciembre. Para  el Indicador Control de la Operación de la Subdirección Disposición Final.
</t>
    </r>
    <r>
      <rPr>
        <b/>
        <sz val="10"/>
        <color rgb="FF000000"/>
        <rFont val="Arial"/>
        <family val="2"/>
      </rPr>
      <t>10-12-2023</t>
    </r>
    <r>
      <rPr>
        <sz val="10"/>
        <color rgb="FF000000"/>
        <rFont val="Arial"/>
        <family val="2"/>
      </rPr>
      <t xml:space="preserve"> Se envia Hoja de vida del Indicador de la SDF del mes de Noviembre, con la actualizaciòn de los valores de número total de actividades programadas para la supervisión monitoreo y control de Subdirección Disposición Final paar los meses de, noviembre y diciembre. Para  el Indicador Control de la Operación de la Subdirección Disposición Final.
</t>
    </r>
    <r>
      <rPr>
        <b/>
        <sz val="10"/>
        <color rgb="FF000000"/>
        <rFont val="Arial"/>
        <family val="2"/>
      </rPr>
      <t>10-01-2024</t>
    </r>
    <r>
      <rPr>
        <sz val="10"/>
        <color rgb="FF000000"/>
        <rFont val="Arial"/>
        <family val="2"/>
      </rPr>
      <t xml:space="preserve"> Se envia Hoja de vida del Indicador de la SDF del mes de Diciembre, con la actualizaciòn de los valores de número total de actividades programadas para la supervisión monitoreo y control de Subdirección Disposición Final paar los mes de, diciembre. Para  el Indicador Control de la Operación de la Subdirección Disposición Final.</t>
    </r>
  </si>
  <si>
    <t>9/11/2023
15/01/2024</t>
  </si>
  <si>
    <r>
      <rPr>
        <b/>
        <sz val="10"/>
        <color rgb="FF000000"/>
        <rFont val="Arial"/>
        <family val="2"/>
      </rPr>
      <t>09/11/2023</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15/01/2024 </t>
    </r>
    <r>
      <rPr>
        <sz val="10"/>
        <color rgb="FF000000"/>
        <rFont val="Arial"/>
        <family val="2"/>
      </rPr>
      <t>Acción cerrada cumplida: El proceso realiza el ajuste del indicador de acuerdo a lo propuesto en el Plan de Mejoramiento.</t>
    </r>
  </si>
  <si>
    <t>En el comité primario no se abordan todos los ítems contemplados en la Resolución 313 de 2020 y 571 de 2021 como el caso de la revisión del normograma incumpliendo parcialmente lo establecido en la citada norma.</t>
  </si>
  <si>
    <t xml:space="preserve"> Debilidad en la definición de la agenda de los Comités Primarios, teniendo en cuenta que se da prioridad a los temas misionales de la supervisión y control en el marco de la prestación del servicio público de aseo; así como, de PGIRS, donde se requiere la toma de decisiones por parte del subdirector.</t>
  </si>
  <si>
    <t xml:space="preserve">Establecer como tema inamovible de la agenda de los comité primarios, los ítems contemplados en las resoluciones 757 de 2023 o aquella que la modifique. </t>
  </si>
  <si>
    <t xml:space="preserve">Actas de comité primario </t>
  </si>
  <si>
    <t>3 Actas de comité primario.</t>
  </si>
  <si>
    <t>Subdirección de Recolección Barrido y Limpieza -Subdirección de Disposición Final</t>
  </si>
  <si>
    <t>Los informes de supervisión de los operadores de aseo no desarrollan todos los ítems establecidos en la caracterización del proceso incumpliendo parcialmente el lineamiento establecido en el SGC.</t>
  </si>
  <si>
    <t>La complejidad del Proceso de Gestión Integral de Residuos Sólidos - GIRS que articula la gestión de aprovechamiento, disposición final y recolección, barrido y limpieza, hace que los instrumentos de planeación contemplen los temas afines a las tres dependencias; no obstante, en la articulación existen temas que no se recogen por 1 o 2 dependencias. En este caso particular el componente ambiental no se contempla en los planes de supervisión y control de la Subdirección de Recolección, Barrido y Limpieza toda vez que los concesionarios no tienen la obligación contractual de presentar los planes de manejo ambiental a la interventoría y por ende a la Unidad, por lo tanto no es objeto de supervisión y control.</t>
  </si>
  <si>
    <t>Actualizar la caracterización del Proceso Gestión Integral de Residuos Sólidos - GIRS donde -a partir del marco jurídico y contractual que delimita el alcance de la supervisión y control- se precise el alcance de los componentes de la supervisión y control por dependencia.</t>
  </si>
  <si>
    <t xml:space="preserve"> Caracterización del Proceso Gestión Integral de Residuos Sólido actualizada</t>
  </si>
  <si>
    <t>Caracterización del proceso actualizada</t>
  </si>
  <si>
    <t xml:space="preserve">Subdirección de Recolección Barrido y Limpieza </t>
  </si>
  <si>
    <t>1/1172023</t>
  </si>
  <si>
    <t xml:space="preserve">31/12/2023 SRBL A través del radicado 20232000162723 se solictó a la OAP la actualización de la caracterización del proceso GIRS. A su vez la OAP mediante radicado 20231300163713  encuentró procedente aprobar la modificación de la caracterización, la cual será cargada en
la página web para su uso. </t>
  </si>
  <si>
    <r>
      <rPr>
        <b/>
        <sz val="10"/>
        <color rgb="FF000000"/>
        <rFont val="Arial"/>
        <family val="2"/>
      </rPr>
      <t>09/11/2023</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15/01/2024 </t>
    </r>
    <r>
      <rPr>
        <sz val="10"/>
        <color rgb="FF000000"/>
        <rFont val="Arial"/>
        <family val="2"/>
      </rPr>
      <t>Acción cerrada cumplida: El proceso realiza la actualización de la caracterización y fue aprobada mediante memorando con radicado # 20231300163713 de acuerdo a lo propuesto en el Plan de Mejoramiento.</t>
    </r>
  </si>
  <si>
    <t>El reporte del seguimiento al producto no conforme no se está realizando en la periodicidad establecida en el formato DES-FM_x0002_23 Requisitos de los productos o servicios de la UAESP</t>
  </si>
  <si>
    <t>Debilidad en el conocimiento de la periodicidad establecida para reportar el producto no conforme en cada subdirección.</t>
  </si>
  <si>
    <t>Realizar reunión para revisar los periodos de reporte con los responsables de los servicios.</t>
  </si>
  <si>
    <t>1 Acta de reunión</t>
  </si>
  <si>
    <t>Subdirección de Aprovechamiento -Subdirección de Recolección Barrido y Limpieza</t>
  </si>
  <si>
    <r>
      <t>SAPROV:</t>
    </r>
    <r>
      <rPr>
        <sz val="10"/>
        <color rgb="FF000000"/>
        <rFont val="Arial"/>
        <family val="2"/>
      </rPr>
      <t xml:space="preserve"> Fue realizada la reunión el 22 de marzo de 2024 de seguimiento y socializaron de las herramientas de gestión manejadas en la Subdirección de Aprovechamiento, en la cual se evidencia la socialización de los requisitos de los servicios que actualmente están definidos para la dependencia con los responsables de los procesos. </t>
    </r>
  </si>
  <si>
    <t>Juan Gutierrez
Luz Stella Cañon Hernandez</t>
  </si>
  <si>
    <t>Ausencia de un repositorio que consolide la información del seguimiento de las Salidas No Conformes del proceso.</t>
  </si>
  <si>
    <t>Solicitar a la OAP por medio de comunicación oficial crear un repositorio con el fin de cargar los reportes en los tiempos establecidos.</t>
  </si>
  <si>
    <t xml:space="preserve">Comunicación oficial </t>
  </si>
  <si>
    <t xml:space="preserve">1 Comunicación oficial </t>
  </si>
  <si>
    <t>Subdirección de Aprovechamiento -Subdirección de Recolección Barrido y Limpieza -Subdirección de Disposición Final</t>
  </si>
  <si>
    <r>
      <t>SAPROV:</t>
    </r>
    <r>
      <rPr>
        <sz val="10"/>
        <color rgb="FF000000"/>
        <rFont val="Arial"/>
        <family val="2"/>
      </rPr>
      <t xml:space="preserve"> Fue enviado el memorando 20245000022073 del 8 de marzo de 2024, en el que se solicitó la creación del repositorio con el fin de cargar los reportes de las salidas no conformes en los tiempos establecidos de acuerdo con lo definido en el formato DES-FM-23 en el que se describen los requisitos para cada servicio. </t>
    </r>
  </si>
  <si>
    <t xml:space="preserve">Se evidencian debilidades en el control de la información documentada respecto al uso adecuado del logo del certificado de calidad generando riesgo de investigaciones por parte de la empresa certificadora SGS </t>
  </si>
  <si>
    <t xml:space="preserve"> Debilidad en el equipo de trabajo de las Subdirecciones que conforman el proceso GIRS en relación con la cultura del buen uso de los documentos contenidos en el Sistema Integrado de Gestión.</t>
  </si>
  <si>
    <t>Enviar piezas comunicativas por correo electrónico a todos los integrantes de las subdirecciones que conforman el proceso GIRS recordando que los formatos se deben descargar directamente del micrositio del sistema integrado de gestión.</t>
  </si>
  <si>
    <t>Difusión por medio de correos electrónicos sobre el buen uso y manejo de los documentos del SGC.</t>
  </si>
  <si>
    <t>3 Envíos de correos electrónicos</t>
  </si>
  <si>
    <t>Realizar seguimiento para revisar el uso de las versiones actualizadas de los formatos del proceso GIRS.</t>
  </si>
  <si>
    <t xml:space="preserve">Actas de reunión para evidenciar el seguimiento del buen uso de las versiones actualizadas de los formatos del proceso GIRS. </t>
  </si>
  <si>
    <t>2 Actas de reunión</t>
  </si>
  <si>
    <t>Realizar socialización en el comité primario de los formatos y procedimientos que conforman el proceso GIRS.</t>
  </si>
  <si>
    <t>Actas de reunión para socializar los formatos y procedimientos que conforman el proceso GIRS.</t>
  </si>
  <si>
    <t>Se evidencia que el modelo de aprovechamiento cuenta con un plan de acción – cronograma a cumplirse en la vigencia 2021 sin embargo el mismo continúa en ejecución, su grado de avance no se puede medir ya que las metas están proyectadas a 2024 y para la vigencia 2023 no se tiene claramente definido su alcance</t>
  </si>
  <si>
    <t>Debilidad en la formulación del Modelo de aprovechamiento al no contener claridad frente al instrumento de medición de las metas y proyectos propuestos, su programación y ejecución.</t>
  </si>
  <si>
    <t>Elaborar un informe que evidencie el avance y ejecución de las metas establecidas en el Modelo de Aprovechamiento hasta la vigencia 2024.</t>
  </si>
  <si>
    <t>Informes de seguimiento de implementación del Modelo de Aprovechamiento.</t>
  </si>
  <si>
    <t xml:space="preserve">2 Informes </t>
  </si>
  <si>
    <t>Revisar el modelo de aprovechamiento y establecer el instrumento para su seguimiento.</t>
  </si>
  <si>
    <t>Modelo revisado y ajustado</t>
  </si>
  <si>
    <t>1 Modelo revisado y ajustado</t>
  </si>
  <si>
    <t>Se evidencia una diferencia entre la cantidad de puntos críticos entregada a las partes interesadas a través de la página web y la reportada por la interventoría de los operadores de aseo afectando la confiabilidad de los dato</t>
  </si>
  <si>
    <t xml:space="preserve">Debilidad en el seguimiento a la información publicada en la página web de la Unidad, relacionada con la prestación del servicio público de aseo en Bogotá.
</t>
  </si>
  <si>
    <t xml:space="preserve">Realizar una revisión bimestral de la información publicada en la Página Web relacionada con la prestación del servicio público de aseo, de tal manera que, se garantice que ésta esté alineada con la reportada en los informes de la interventoría y los informes de supervisión y control.
</t>
  </si>
  <si>
    <t>Revisión bimestral de la información publicada en la Página Web relacionada con la prestación del servicio público de aseo</t>
  </si>
  <si>
    <t>6 Revisiones</t>
  </si>
  <si>
    <t>Se recomienda documentar los parámetros necesarios para la revisión y clasificación de los residuos direccionados al punto limpio.</t>
  </si>
  <si>
    <t>Debilidad en la documentación del proceso de GIRS en el que se indique al personal técnico de punto limpio, como realizar la inspección y redireccionamiento de los vehículos que provienen de puntos críticos y arrojo clandestino. Posteriormente de acuerdo con su contenido se direccionan hacia punto limpio o celda de Disposición Final</t>
  </si>
  <si>
    <t>Documentar y publicar instructivo para la revisión y clasificación de los residuos de puntos críticos y arrojo clandestino</t>
  </si>
  <si>
    <t>Documento creado y Publicado</t>
  </si>
  <si>
    <t xml:space="preserve">1 Documento publicado </t>
  </si>
  <si>
    <t>Los procedimientos y formatos descritos en el Sistema Integrado de Gestión están desactualizados, porque:
•	El procedimiento “SO-GALO-PCAMI-03 V5 Administración y Manejo de Inventarios” del 06/08/2014 involucra temas que ya están incluidos en otros procedimientos más actualizados como traslados y bajas; menciona formatos que no están vigentes en el Sistema Integrado de Gestión “GALO-PCAE-FM-01 Egreso de bienes o elementos”; Indica actividades que no se están ejecutando como, por ejemplo: realizar un cronograma de inventarios y comunicarlos por circular a los encargados de las dependencias, elaborar el informe final (acta de reunión, donde se registran los pormenores de la toma física del inventario y su verificación) y especificar por separado el estado de los bienes; indica un Comité de Inventarios, el cual cambió por Comité Técnico de Sostenibilidad Contable, según lo dispuesto en la resolución UAESP 313 del 2020.
•	El procedimiento vigente de Ingresos se indica el formato “GALO-FM-10 V6 Ingreso de bienes o elementos”, pero los que se utilizan son los siguientes del sistema SI CAPITAL:
-	Formato “Ingreso de bienes o elementos” V3 del 30/11/2012 con código “GALO-PCAI-FM-03”.
-	Formato sin código “Ingreso de adiciones y mejoras”. 
•	El procedimiento vigente de Egresos “GALO-PC-02 V6 Almacén Egreso” menciona el formato “GALO-FM-03 Egreso de Bienes”; sin embargo, se utilizan los generado por SI CAPITAL correspondientes al “GALO-PCAMI-FM-01 Comprobante de egreso de elementos de consumo V3 del 30/11/2012” y al “Comprobante de egreso de elementos devolutivos” el cual no tiene código y se utiliza en el procedimiento de bajas.</t>
  </si>
  <si>
    <t>Memorando 20231100146703 del 29 de Noviembre de 2023 Auditoria a Propiedad Planta y Equipo</t>
  </si>
  <si>
    <t>5/01/2024 El proceso no envió Plan de Mejoramiento en los tiempos establecidos en el Procedimiento. Se da cierre sin tratamiento a la observación</t>
  </si>
  <si>
    <t>A pesar de que existen unos tiempos definidos en el procedimiento, para que las dependencias reporten los soportes de los ingresos de bienes (8 días hábiles), encontramos que la Subdirección de Aprovechamiento reportó en mayo del 2023, alcances de facturas del año 2021 y 2022, correspondientes al Contrato de Apoyo de Acciones Afirmativas y Ejecución de Actividades de Interés Público No. UAESP 632-2020, por lo cual los ingresos de bienes fueron registrados hasta el año 2023 (ingresos No. 30,31 y 32), lo que generó información desactualizada del detalle de los bienes de la Entidad.</t>
  </si>
  <si>
    <t>Gestión Integral de Residuos (Subdirección de Aprovechamiento)</t>
  </si>
  <si>
    <t>Los sistemas de información para el registro de los gastos de funcionamiento e inversión no son consistentes, toda vez que en el reporte del aplicativo Si Capital al 30 de septiembre no se evidenció el registro de la adición presupuestal asignada a la UAESP por valor de $45.000 millones, lo cual genera información inexacta, incumpliendo con lo establecido en la resolución 193 del  2016 de la CGN, inciso 3.2.7 referente a “eficiencia de los sistemas de información".</t>
  </si>
  <si>
    <t>Memorando 20231100147723 del 30 de Noviembre del 2023 Informe Ejecucución Presupuestal</t>
  </si>
  <si>
    <t>Modificación realizada por la Secretaría de Hacienda, la cual debio ser registrada manualmente en nuestro aplicativo interno SI CAPITAL</t>
  </si>
  <si>
    <t>* Realizar conciliaciones periodicas que permitan mantener actualizada la información entre los aplicativos</t>
  </si>
  <si>
    <t>Conciliación Bimestral</t>
  </si>
  <si>
    <t>Conciliaciones efectuadas/Conciliaciones programadas</t>
  </si>
  <si>
    <t>No. De Conciliaciones</t>
  </si>
  <si>
    <t>Subdirección Administrativa y Financiera - Presupuesto</t>
  </si>
  <si>
    <r>
      <rPr>
        <b/>
        <sz val="10"/>
        <color rgb="FF000000"/>
        <rFont val="Arial"/>
        <family val="2"/>
      </rPr>
      <t>21/12/2023</t>
    </r>
    <r>
      <rPr>
        <sz val="10"/>
        <color rgb="FF000000"/>
        <rFont val="Arial"/>
        <family val="2"/>
      </rPr>
      <t xml:space="preserve"> El proceso reportó Plan de Mejoramiento de acuerdo con los tiempos establecidos en el procedimiento</t>
    </r>
  </si>
  <si>
    <t>En el arqueo de la caja menor se observó que, en los reembolsos de abril, junio, julio se omitió en el pago a algunos proveedores  los descuentos correspondientes a impuestos tributarios. Generando sobrantes y faltantes en el fondo, incumpliendo con lo establecido en el artículo 9 parágrafo segundo de la Resolución 87 del 2023 “por la cual se constituye la caja menor” que se refiere a la responsabilidad del tesorero en hacer los descuentos de retenciones oportunamente.</t>
  </si>
  <si>
    <t>Memorando 20231100147723 del 30 de Noviembre del 2023
Informe Arqueo de Caja</t>
  </si>
  <si>
    <t>Debilidad en los controles aplicados a los proveedores a los cuales se les efectúan los pagos por compras realizadas a través de la caja menor</t>
  </si>
  <si>
    <t>Realizar las retenciones a que haya lugar en las compras de caja menor y reportar mensualmente a contabilidad.</t>
  </si>
  <si>
    <t>Reporte Retenciones</t>
  </si>
  <si>
    <t>Retenciones  aplicadas   / Reportes mensuales</t>
  </si>
  <si>
    <t>No. De Reportes retenciones</t>
  </si>
  <si>
    <t>Subdirección Administrativa y Financiera - Tesorería</t>
  </si>
  <si>
    <t>T.1.2.4: Gestión de información secreta de usuarios.
A.9.2.4 – ISO 27001:2013
3. Contraseñas Débiles o por Defecto en Plataformas TI:
Durante la revisión realizada por la OCI, se evidenciaron plataformas de Tecnologías de la Información que utilizan contraseñas por defecto o débiles, contraviniendo lo establecido en el literal g del control y generando una exposición a amenazas de seguridad, comprometiendo la confidencialidad y la integridad de la información almacenada en dichas plataformas.</t>
  </si>
  <si>
    <t>Rad. 20231100147563 Evaluación del Modelo de Seguridad y Privacidad de la Información</t>
  </si>
  <si>
    <t>Falta de aplicaciòn de buenas practicas en hardening a la infraestructura de TI</t>
  </si>
  <si>
    <t>Revisiòn y cambio de contraseñas por defecto o debiles de acuerdo con las politicas de seguridad y el manual de hardening</t>
  </si>
  <si>
    <t>Buenas practicas de hardening aplicadas</t>
  </si>
  <si>
    <t>Informe de hardening aplicado a la infraestructura de TI</t>
  </si>
  <si>
    <r>
      <rPr>
        <b/>
        <sz val="10"/>
        <color rgb="FF000000"/>
        <rFont val="Arial"/>
        <family val="2"/>
      </rPr>
      <t>22/12/2023</t>
    </r>
    <r>
      <rPr>
        <sz val="10"/>
        <color rgb="FF000000"/>
        <rFont val="Arial"/>
        <family val="2"/>
      </rPr>
      <t xml:space="preserve"> Se adopta el plan de mejoramiento remitido por el proceso y se adopta en el Plan de Mejoramiento Institucional.</t>
    </r>
  </si>
  <si>
    <t xml:space="preserve">T.3.1.1 Perímetro de seguridad física. 
T.3.1.2. Controles físicos de entrada - Protección contra amenazas externas y ambientales.
T.3.1.3. Seguridad de oficinas recintos e instalaciones
Cuarto eléctrico:
1. Ausencia de Sistema de Control de Acceso:
La falta de un sistema de control de acceso impide tener un registro preciso de la fecha y hora de entrada y salida de visitantes en el cuarto eléctrico, generando riesgo por la falta de trazabilidad y supervisión adecuada de las actividades en el cuarto eléctrico.
2. Carencia de Controles de Acceso Apropiados:
La ausencia de controles de acceso adecuados, como la implementación de un mecanismo de autenticación de dos factores mediante una tarjeta de acceso o proximidad y un PIN secreto, compromete la seguridad en el cuarto eléctrico, exponiendo el cuarto eléctrico a vulnerabilidad a accesos no autorizados y potencial compromiso de su integridad.
3. Cerradura Dañada en Consola de Administración:
Se evidenció que la cerradura de la consola de administración de la planta eléctrica está dañada, lo que afecta la integridad de los controles de seguridad, presentado un riesgo de acceso no autorizado y pérdida de control sobre la administración de la planta eléctrica.
</t>
  </si>
  <si>
    <t>Ausencia de control de acceso al cuarto electrico y a la planta electrica</t>
  </si>
  <si>
    <t>Solicitar apoyo a la Subdirecciòn Administrativa y Financiera para implementar las acciones requeridas para controlar el acceso al cuarto electrico y a la planta electrica.</t>
  </si>
  <si>
    <t>Solicitud apoyo SAF</t>
  </si>
  <si>
    <t>Comunicado Oficial</t>
  </si>
  <si>
    <t>Comunicado</t>
  </si>
  <si>
    <t>T.3.1.1 Perímetro de seguridad física. 
T.3.1.2. Controles físicos de entrada - Protección contra amenazas externas y ambientales.
4. Presencia de Elementos Inflamables en el Perímetro de Seguridad:
Se observó la presencia de elementos inflamables en el perímetro de seguridad de la planta eléctrica, exponiéndola a un riesgo de incidentes de seguridad y potencial amenaza para su integridad y el de la entidad.</t>
  </si>
  <si>
    <t>Falta de coordinaciòn con la SAF para la adecuada disposiciòn de elementos cercanos a la planta electrica.</t>
  </si>
  <si>
    <t>Solicitar apoyo a la mesa tècnica PIGA y SAF para retirar material inflamable alrededor de la planta electrica.</t>
  </si>
  <si>
    <t>T.3.2.4: Mantenimiento de equipos.
1. Materialización del riesgo por Obsolescencia Tecnológica:
La materialización del riesgo asociado con la obsolescencia tecnológica representa una amenaza significativa para la disponibilidad de los activos de información de la UAESP, presentando una afectación en la disponibilidad de los activos y servicios de TI.
2. Identificación de Activos con Potencial Obsolescencia:
Durante la auditoría, se identificaron activos de información tanto de infraestructura crítica de TI como equipos de usuario final que presentan la posibilidad de quedar obsoletos en un futuro cercano, presentando un riesgo de pérdida de eficiencia operativa y afectación de la capacidad (OTIC) para cumplir efectivamente con sus funciones</t>
  </si>
  <si>
    <t>Falta de presupuesto para la renovaciòn tecnologica de la Entidad.</t>
  </si>
  <si>
    <t>Incluir en el PAA los recursos para la adquisiciòn o renovaciòn de infraestructura tecnològica crìtica de la Entidad.</t>
  </si>
  <si>
    <t>Anàlisis de necesidades de infraestructura crìtica</t>
  </si>
  <si>
    <t>(PAA 2024 con recursos para infraestructura / PAA actualizado 2024 ) * 100</t>
  </si>
  <si>
    <t>El PAAC presenta un rezago del 13% frente a la meta con corte a 31 de octubre y en la solicitud de ajuste no realizaron la corrección de lasfechas atrasadas, dejando incumplidas 6 de las 9 actividades principales del Plan.
El PAyS presenta un rezago del 31% frente a la meta con corte a 31 de octubre y no han realizado la solicitud de ajuste modificando las actividades incumplidas, que son 6 de las 10 actividades.</t>
  </si>
  <si>
    <t>Memorando 20231100146763</t>
  </si>
  <si>
    <t>Frente a las observaciones, la OAP informa que si bien se presenta un rezago en el cumplimiento de las metas de acuerdo a lo programado en el mes a mes, cada uno de los planes asume en el tiempo el rezago correspondiente con el fin de llegar a un óptimo cumplimiento de los mismos al final de la vigencia; así mismo, dado que ambas observaciones guardan similitud frente a la situación evidenciada por la OCI (y sus causas) en el seguimiento realizado al PAI del periodo 01 de enero a 30 de julio estas observaciones serán tratadas de acuerdo con las acciones formuladas en el plan de mejoramiento entregado a la OCI con radicado # 0231300105603; por lo anterior, no se realizará la formulación de nuevas acciones en el plan de mejoramiento institucional.
Así mismo, para el caso específico del PAyS, me permito informar que de acuerdo a lo establecido en el procedimiento vigente DES-PC-19 V1 Formulación y seguimiento al Plan de Adecuación y Sostenibilidad del MIPG, se tiene plazo de cumplimiento de las acciones hasta el final del año y no se exige reformulación de acciones, sino que se establece el tratamiento de las acciones en la siguiente vigencia.</t>
  </si>
  <si>
    <t>9/01/2024 - De acuerdo a lo manifestado por el proceso en el memorando con radicado 20231300157143, no se implementan acciones asociadas a las observaciones, por lo que se den como cerradas sin tratamiento a la espera de revisarse en el próximo seguimiento al Plan de Acción Institucional.</t>
  </si>
  <si>
    <t xml:space="preserve">Actualización de los instrumentos de auditoría interna (estatuto, formato de plan anual de auditoría, formato de universo de auditoría, entre otros), según lo definido como propuesta de implementación por el Comité Distrital de Auditoría, teniendo en cuenta el análisis de la OCI frente a las necesidades de la UAESP  </t>
  </si>
  <si>
    <t>Informe de Revisión por la Dirección  aprobado por el comité institucional de gestión y desempeño - CIGD</t>
  </si>
  <si>
    <r>
      <t xml:space="preserve">Mediante Circular 003 del 4 de diciembre del 2023 con asunto </t>
    </r>
    <r>
      <rPr>
        <i/>
        <sz val="10"/>
        <rFont val="Arial"/>
        <family val="2"/>
      </rPr>
      <t>"Estandarización de Procesos Transversales en el Distrito Capital"</t>
    </r>
    <r>
      <rPr>
        <sz val="10"/>
        <rFont val="Arial"/>
        <family val="2"/>
      </rPr>
      <t xml:space="preserve">, la Subsecretaria Distrital de Fortalecimiento Institucional, emitió un documento orientador sobre la estructura óptima de los procesos transversales del Distriro, dentro de los que se encuentan lineamientos sobre la </t>
    </r>
    <r>
      <rPr>
        <i/>
        <sz val="10"/>
        <rFont val="Arial"/>
        <family val="2"/>
      </rPr>
      <t>"Evaluación Independendiente de la Gestión"</t>
    </r>
    <r>
      <rPr>
        <sz val="10"/>
        <rFont val="Arial"/>
        <family val="2"/>
      </rPr>
      <t xml:space="preserve"> a cargo de las Oficinas de Control Interno. Este documento es el resultado de los análisis efectuados en el Comité Distrital de Auditoria. El documento se encuentra publicado en el link: https://secretariageneral.gov.co/transparencia-y-acceso-la-informacion-publica/mipg/lineamientos-distritales.
Cabe resaltar que en la circular mencionada está especificado que:  </t>
    </r>
    <r>
      <rPr>
        <u/>
        <sz val="10"/>
        <rFont val="Arial"/>
        <family val="2"/>
      </rPr>
      <t>la aplicación de estos lineamientos es completamente voluntaria , dado que cada entidad obedce a un contexto de gestión y capacidad instalada particular.</t>
    </r>
  </si>
  <si>
    <t>Elaborar un documento con el análisis de brechas de los instrumentos de auditoría interna de la UAESP (estatuto, formato de plan anual de auditoría, formato de universo de auditoría, entre otros) con respecto a los lineamientos definidos por el Distrito, con el objeto de definir si es necesario actualizar dichos formatos/documentos en el proceso de Evaluación y mejora de la UAESP.</t>
  </si>
  <si>
    <t>Análisis de brecha de instrumentos de auditoria interna documentado</t>
  </si>
  <si>
    <t xml:space="preserve">Documento generado frente al análisis realizado. </t>
  </si>
  <si>
    <t>Oficina de Control Interno / Proceso de Evaluación y Mejora</t>
  </si>
  <si>
    <t>Sandra Patricia Pardo Ramirez</t>
  </si>
  <si>
    <r>
      <rPr>
        <b/>
        <sz val="10"/>
        <color rgb="FF000000"/>
        <rFont val="Arial"/>
        <family val="2"/>
      </rPr>
      <t>12/01/2024</t>
    </r>
    <r>
      <rPr>
        <sz val="10"/>
        <color rgb="FF000000"/>
        <rFont val="Arial"/>
        <family val="2"/>
      </rPr>
      <t xml:space="preserve"> La acción aprobada por la Jefatura de la OCI mediante correo electrónco del 11/01/2024, por lo cual, se procedió a registrarla en el PMI.</t>
    </r>
  </si>
  <si>
    <t>Buscar estrategias innovadoras que permitan llegar a los colaboradores de la entidad, sin saturar sus correos electrónicos.</t>
  </si>
  <si>
    <t>Con el fin de optimizar la información que circula en los correos electrónicos de la entidad, se propone la implementación de diferentes categorías de mensajes que permita categorizarlos por áreas.</t>
  </si>
  <si>
    <t xml:space="preserve">Estructurar la identificación de los correos electrónicos y sus destinatarios a través de códigos, colores y signos, para crear un flujo de información más facil y directo. </t>
  </si>
  <si>
    <t xml:space="preserve">Acta de reunión con definición de la estructura de los correos.  </t>
  </si>
  <si>
    <t xml:space="preserve">Un Acta de reunión de la OACRI en donde se establezca la estructura de códigos, colores y signos para la divulgación de información por los correos  electrónicos manejados por la oficina de comunicaciones. </t>
  </si>
  <si>
    <t>El jefe de la OACRI desarrolló reunión para aprobar la estructura de códigos de colores y signos para la divulgación de información masiva por los correos  electrónicos que lidera la oficina. Dicha implementación ya está en curso. 
Teniendo en cuenta el cumplimiento, solicitamos el cierre de esta acción de mejora.</t>
  </si>
  <si>
    <t>12/01/2024
21/03/2024</t>
  </si>
  <si>
    <r>
      <rPr>
        <b/>
        <sz val="10"/>
        <color rgb="FF000000"/>
        <rFont val="Arial"/>
        <family val="2"/>
      </rPr>
      <t xml:space="preserve">12/01/2024 (EMHM). </t>
    </r>
    <r>
      <rPr>
        <sz val="10"/>
        <color rgb="FF000000"/>
        <rFont val="Arial"/>
        <family val="2"/>
      </rPr>
      <t xml:space="preserve">La acción fue reportada por la Oficina de Comunicaciones a la OCI mediante correo electrónico del 12/01/2024.
</t>
    </r>
    <r>
      <rPr>
        <b/>
        <sz val="10"/>
        <color rgb="FF000000"/>
        <rFont val="Arial"/>
        <family val="2"/>
      </rPr>
      <t xml:space="preserve">21/03/2024 (EJBC). </t>
    </r>
    <r>
      <rPr>
        <sz val="10"/>
        <color rgb="FF000000"/>
        <rFont val="Arial"/>
        <family val="2"/>
      </rPr>
      <t>Según la autoevaluación del proceso responsable, la acción se encuentra cumplida y, por lo tanto, se solicita su cierre; como evidencia, el proceso presenta lo siguiente: documento pdf denominado "225 Código de colores mails", en el cual se evidencia el acta de la reunión de "Consejo para appobar cabezotes para correos electrónicos", cuyo objetivo fue "Aprobar cabezotes para identificar las dependencias en los correos electrónicos". De acuerdo con las evidencias observadas, se verificó lo manifestado por el proceso. Conforme al análisis y verificación correspondiente, se establece que el indicador y la acción se han cumplido, motivo por el cual, procede el cierre de la acción.</t>
    </r>
  </si>
  <si>
    <t xml:space="preserve">Fortalecer la medición de la satisfacción de los usuarios frente a los servicios a cargo del proceso </t>
  </si>
  <si>
    <t xml:space="preserve">No se presenta retroalimentación  de los resultados  de la  medición en los diferentes  equipos de trabajo.
</t>
  </si>
  <si>
    <t>Realizar una reunión semestral  con los equipos de trabajo  al interior de cada subdireccion, realizando una retroalimentacion del resultado de la medición del periodo.</t>
  </si>
  <si>
    <t>Retroalimentación del resultado de la medición  del periodo</t>
  </si>
  <si>
    <t>Reuniones  Ejecutadas /Reuniones Progrmadas * 100</t>
  </si>
  <si>
    <t>Subdirecciónes de RBL, Disposición Final y Aprovechamiento / GIRS</t>
  </si>
  <si>
    <r>
      <rPr>
        <b/>
        <sz val="10"/>
        <color rgb="FF000000"/>
        <rFont val="Arial"/>
        <family val="2"/>
      </rPr>
      <t>12/01/2024 - EHM:</t>
    </r>
    <r>
      <rPr>
        <sz val="10"/>
        <color rgb="FF000000"/>
        <rFont val="Arial"/>
        <family val="2"/>
      </rPr>
      <t xml:space="preserve"> La acción fue reportada por el proceso GIRS a la OCI mediante correo electrónico del 12/01/2024</t>
    </r>
  </si>
  <si>
    <t>Concientizar sobre la importancia de la documentación de Lecciones Aprendidas y Buenas Prácticas en el proceso GIRS</t>
  </si>
  <si>
    <t xml:space="preserve">No se cuenta  con  una   socialización  sobre los temas  de Lecciones Aprendidas y Buenas Prácticas,   a los equios de trabajo   de las diferentes subdireciones   que integran  el proceso de GIRS,  lo que no facilita  el  suministro de información  y no se genera la apropiación  del  tema.
</t>
  </si>
  <si>
    <t>Solicitar  a  la Oficna Asesora de Planeación  realizar  una socialización   en lo posible con talleres pedagógicos del proceso  en el Marco de  las Lecciones Aprendidas y Buenas Prácticas  de tal forma que se  genere  la apropiación del tema  en los diferentes equipos de trabajo.</t>
  </si>
  <si>
    <t>Solicitud  Socialización mediante talleres  pedagógicos, para los equipos   que integran las subdireciones  del proceso GIRS.</t>
  </si>
  <si>
    <t>Una solicitud</t>
  </si>
  <si>
    <t>Una solicitud realizada.</t>
  </si>
  <si>
    <t>Subdireccón de Aprovechamiento/ GIRS</t>
  </si>
  <si>
    <t>02/02/204</t>
  </si>
  <si>
    <r>
      <rPr>
        <b/>
        <sz val="10"/>
        <color rgb="FF000000"/>
        <rFont val="Arial"/>
        <family val="2"/>
      </rPr>
      <t>12/01/2024- EHM:</t>
    </r>
    <r>
      <rPr>
        <sz val="10"/>
        <color rgb="FF000000"/>
        <rFont val="Arial"/>
        <family val="2"/>
      </rPr>
      <t xml:space="preserve"> La acción fue reportada por el proceso GIRS a la OCI mediante correo electrónico del 12/01/2024</t>
    </r>
  </si>
  <si>
    <t>Actualizar permanentemente  documentos controlados asociados al Proceso de Gestión de Asuntos Legales.</t>
  </si>
  <si>
    <t>Informe de revisión por la dirección aprobado por CIGD 27-12-24</t>
  </si>
  <si>
    <t>Actualizar los siguientes documentos controlados del proceso Gestión de Asuntos Legales:
-GAL-PC-04 V8 Normograma
-GAL-PC-10 V1 Modalidad contratos y-o convenios interadministrativos
-GAL-PC-11 V1 Procedimiento para la celebración de Convenios de Asociación con Entidades Sin ánimo de Lucro.</t>
  </si>
  <si>
    <t xml:space="preserve">Documentos actualizados o creados </t>
  </si>
  <si>
    <t xml:space="preserve">Tres (3) procedimientos actualizados:
-GAL-PC-04 V8 Normograma
-GAL-PC-10 V1 Modalidad contratos y-o convenios interadministrativos
-GAL-PC-11 V1 Procedimiento para la celebración de Convenios de Asociación con Entidades Sin ánimo de Lucro. 
</t>
  </si>
  <si>
    <t xml:space="preserve"> GESTIÓN DE ASUNTOS LEGALES  (Subdirección Asuntos Legales)</t>
  </si>
  <si>
    <r>
      <rPr>
        <b/>
        <sz val="10"/>
        <color rgb="FF000000"/>
        <rFont val="Arial"/>
        <family val="2"/>
      </rPr>
      <t>12/01/2024</t>
    </r>
    <r>
      <rPr>
        <sz val="10"/>
        <color rgb="FF000000"/>
        <rFont val="Arial"/>
        <family val="2"/>
      </rPr>
      <t xml:space="preserve"> </t>
    </r>
    <r>
      <rPr>
        <b/>
        <sz val="10"/>
        <color rgb="FF000000"/>
        <rFont val="Arial"/>
        <family val="2"/>
      </rPr>
      <t>(EMHM).</t>
    </r>
    <r>
      <rPr>
        <sz val="10"/>
        <color rgb="FF000000"/>
        <rFont val="Arial"/>
        <family val="2"/>
      </rPr>
      <t xml:space="preserve"> La acción fue reportada por el proceso Gestión de Asuntos Legales a la OCI mediante correo electrónico del 12/01/2024</t>
    </r>
  </si>
  <si>
    <t xml:space="preserve">Implementar y mantener el MSPI en un nivel de madurez “optimizado” conforme al instrumento de autoevaluación del MinTIC </t>
  </si>
  <si>
    <t>Comité institucional de gestión y desempeño - CIGD el día 27 de diciembre 2023</t>
  </si>
  <si>
    <t>Bajo nivel de implementación de controles del MSPI definidos por el MinTIC</t>
  </si>
  <si>
    <t xml:space="preserve">Definir e implementar las acciones necesarias para mantener la implementación de los controles adminsitrativos y tecnicos del modelo de seguridad y privacidad de la información en un nivel optimizado. </t>
  </si>
  <si>
    <t>Promedio de Madurez de los Controles del MSPI</t>
  </si>
  <si>
    <t>(Suma de las evaluaciones de los dominios del autodiagnostico MSPI / Numero total de Dominios) * 100</t>
  </si>
  <si>
    <t>≥ 85</t>
  </si>
  <si>
    <t>Oficina TIC</t>
  </si>
  <si>
    <t xml:space="preserve">Gestionar los recursos necesarios para mitigar el riesgo de obsolescencia tecnológica en la Entidad, que permita seguir ofreciendo servicios de TI sin afectar la Disponibilidad, Confidencialidad e Integridad de la Información. </t>
  </si>
  <si>
    <t>Obsolescencia Tecnológica de los servidores institucionales de la Entidad</t>
  </si>
  <si>
    <t>Efectuar seguimiento sobre solicitud de presupuesto para renovación de servidores de TI.</t>
  </si>
  <si>
    <t>Seguimiento de asignación de presupuesto.</t>
  </si>
  <si>
    <t>2 correos o solicitudes de seguimiento sobre la asignación del presupuesto del año 2024 para la renovación tecnológica de la Entidad.</t>
  </si>
  <si>
    <t>Generar un modelo único de instrumento de planeación que permita hacer el seguimiento de segunda línea de defensa, por la dependencia que corresponda, de manera medible y temporalizada. </t>
  </si>
  <si>
    <t>Informe de Revisión por la Dirección del periodo 1 de enero al 30 de octubre del 2023 aprobado por CIGD el 27/12/2023</t>
  </si>
  <si>
    <t xml:space="preserve">No existe un instrumento de planeación que permita formular planes medibles en el tiempo </t>
  </si>
  <si>
    <t>Elaborar un único de instrumento de planeación para la formulación de los planes institucionales</t>
  </si>
  <si>
    <t>Instrumento de planeación para para la formulación de los planes institucionales</t>
  </si>
  <si>
    <t>Un Instrumento de planeación para la formulación de los planes institucionales elaborado</t>
  </si>
  <si>
    <t>Javier Ramiro Alvarez Muñoz</t>
  </si>
  <si>
    <r>
      <rPr>
        <b/>
        <sz val="10"/>
        <color rgb="FF000000"/>
        <rFont val="Arial"/>
        <family val="2"/>
      </rPr>
      <t>12/01/2024</t>
    </r>
    <r>
      <rPr>
        <sz val="10"/>
        <color rgb="FF000000"/>
        <rFont val="Arial"/>
        <family val="2"/>
      </rPr>
      <t xml:space="preserve"> La acción fue reportada por la OAP a la OCI mediante correo electrónico del 12/01/2024</t>
    </r>
  </si>
  <si>
    <t>Generar un instrumento que permita revisar la trazabilidad presupuestal de los proyectos de inversión por cada plan de desarrollo vigente. </t>
  </si>
  <si>
    <t>Informe de Revisión por la Dirección del periodo 1 de enero al 30 de octubre del 2023 aprobado por CIGD el 27/12/2024</t>
  </si>
  <si>
    <t>Fortalecer la gestión de la Oficina Asesora de Planeación en el seguimiento presupuestal de los proyectos de inversión</t>
  </si>
  <si>
    <t>Elaborar un instrumento que permita revisar la trazabilidad presupuestal de los proyectos de inversión por cada plan de desarrollo vigente. </t>
  </si>
  <si>
    <t>Instrumento de trazabilidad presupuestal de los proyectos de inversión por cada plan de desarrollo vigente. </t>
  </si>
  <si>
    <t>Un Instrumento de trazabilidad presupuestal de los proyectos de inversión por cada plan de desarrollo vigente elaborado. </t>
  </si>
  <si>
    <t>Generar un visualizador de datos de la OAP de los instrumentos de planeación priorizados. </t>
  </si>
  <si>
    <t>Informe de Revisión por la Dirección del periodo 1 de enero al 30 de octubre del 2023 aprobado por CIGD el 27/12/2025</t>
  </si>
  <si>
    <t>Fortalecer la gestión de la Oficina Asesora de Planeación mediante la estandarización y sistematización de los instrumentos de planeación priorizados</t>
  </si>
  <si>
    <t>Elaborar un visualizador de datos (power Bi) de la OAP de los instrumentos de planeación priorizados</t>
  </si>
  <si>
    <t>Visualizador de datos (power Bi) de la OAP de los instrumentos de planeación priorizados</t>
  </si>
  <si>
    <t>Un visualizador de datos (power Bi) de la OAP de los instrumentos de planeación priorizados elaborado</t>
  </si>
  <si>
    <t>Articular la formulación del anteproyecto presupuestal a las actividades programadas a los diferentes instrumentos de planeación tales como: PGIRS, POT, políticas públicas, plan de gestión de desastres y plan de desarrollo, y planes institucionales. </t>
  </si>
  <si>
    <t>Informe de Revisión por la Dirección del periodo 1 de enero al 30 de octubre del 2023 aprobado por CIGD el 27/12/2026</t>
  </si>
  <si>
    <t>Asegurar el presupuesto para el desarrollo de las actividades programadas en los diferentes instrumentos de planeación tales como: PGIRS, POT, políticas públicas, plan de gestión de desastres y demas planes institucionales</t>
  </si>
  <si>
    <t xml:space="preserve">Realizar mesas de trabajo conjuntas entre el equipo presupuestal y tecnico de la OAP junto con los enlaces de las dependencias responsables de la implementación de las actividades programadas en los diferentes instrumentos y planes institucionales </t>
  </si>
  <si>
    <t>Mesas de trabajo para la formulación del anteproyecto presupuestal 2025</t>
  </si>
  <si>
    <t>Un Anteproyecto presupuestal 2025 elaborado que incluya actividades para los planes institucionales tales como PGIRS, POT, políticas públicas, plan de gestión de desastres</t>
  </si>
  <si>
    <t>Generar un visualizador (power BI) de datos para gestión del conocimiento y la innovación. </t>
  </si>
  <si>
    <t>Informe de Revisión por la Dirección del periodo 1 de enero al 30 de octubre del 2023 aprobado por CIGD el 27/12/2027</t>
  </si>
  <si>
    <t>Dar a conocer la información (datos) generados desde el proceso de gestión del conocimiento y la innovación</t>
  </si>
  <si>
    <t>Visualizador de datos para gestión del conocimiento y la innovación. </t>
  </si>
  <si>
    <t>Un Visualizador de datos para gestión del conocimiento y la innovación elaborado</t>
  </si>
  <si>
    <t xml:space="preserve">Oficina Asesora de Planeación- Gestión del Conocimiento y la Innovación </t>
  </si>
  <si>
    <t>Actualizar el Banco de proyectos de la subdirección de aprovechamiento con los proyectos de todas las subdirecciones y oficinas de la entidad.  </t>
  </si>
  <si>
    <t>Informe de Revisión por la Dirección del periodo 1 de enero al 30 de octubre del 2023 aprobado por CIGD el 27/12/2028</t>
  </si>
  <si>
    <t>Generar un unico banco de proyectos para la entidad con el fin de centralizar la información y actualizar el mapa de conocimiento y el banco de iniciativas de innovación la entidad</t>
  </si>
  <si>
    <t>Actualizar el Banco de proyectos de la subdirección de aprovechamiento con los proyectos de todas las subdirecciones y oficinas de la entidad. </t>
  </si>
  <si>
    <t>Banco de proyectos de la UAESP</t>
  </si>
  <si>
    <t>Un Banco de proyectos de la UAESP actualizado</t>
  </si>
  <si>
    <t>Diseñar la estrategia de comunicación y socialización del contenido de NASA a toda la entidad para promover la participación de servidores y colaboradores en los cursos  </t>
  </si>
  <si>
    <t>Informe de Revisión por la Dirección del periodo 1 de enero al 30 de octubre del 2023 aprobado por CIGD el 27/12/2029</t>
  </si>
  <si>
    <t>Socializar el contenido de NASA en la institución</t>
  </si>
  <si>
    <t>Implementar una estrategia de comunicación y socialización del contenido de NASA a toda la entidad para promover la participación de servidores y colaboradores en los cursos  </t>
  </si>
  <si>
    <t>Estrategia de comunicación y socialización del contenido de NASA</t>
  </si>
  <si>
    <t>Una Estrategia de comunicación y socialización del contenido de NASA elaborada e implementada</t>
  </si>
  <si>
    <t>Diseñar estrategias que permitan posicionar la misionalidad y los objetivos estratégicos de la UAESP a nivel distrital con los grupos de valor e interés </t>
  </si>
  <si>
    <t>Desconocimiento de la misionalidad de la UAESP por parte de las partes interesadas</t>
  </si>
  <si>
    <t>Incorporar en las agendas tematicas de los espacios de participación ciudadana, organizaciones sociales, juntas de acción comunal, colegios o universidades la socialización de la misionalidad y los objetivos estratégicos de la UAESP a nivel distrital con los grupos de valor e interés </t>
  </si>
  <si>
    <t>Actas de reunión, listados de asistencias o memorias de los espacios de participación ciudadana, organizaciones sociales, juntas de acción comunal, colegios o universidades que incluya la socialización de la misionalidad y los objetivos estratégicos de la UAESP</t>
  </si>
  <si>
    <t>Actas de reunión, listados de asistencias o memorias de los espacios de participación ciudadana ejecutadas/ Actas de reunión, listados de asistencias o memorias de los espacios de participación ciudadana planeadas</t>
  </si>
  <si>
    <t xml:space="preserve">Oficina Asesora de Planeación- Participación ciudadana </t>
  </si>
  <si>
    <t>Articulación en instancias locales, distritales y nacionales de participación ciudadana </t>
  </si>
  <si>
    <t>Desconocimiento de la participación de las diferentes dependencias de la entidad en instancias locales, distritales y nacionales de participación ciudadana </t>
  </si>
  <si>
    <t>Implementar el formato PCI-FM-14 Matriz de seguimiento a compromisos de participación ciudadana</t>
  </si>
  <si>
    <t>Matriz de seguimiento a compromisos de participación ciudadana</t>
  </si>
  <si>
    <t>Matriz de seguimiento a compromisos de participación ciudadana diligenciada</t>
  </si>
  <si>
    <t>Informe de Revisión por la Dirección</t>
  </si>
  <si>
    <t xml:space="preserve">Realizar actividades de sensibilización sobre la política del Sistema Integrado de Gestión SIG, con el fin de que todos los miembros de la OCDI, estén informados y comprometidos para así promover la importancia del mismo.
</t>
  </si>
  <si>
    <t>Se evaluó la importancia de tener presente esta acción de mejora con el fin de realizar el seguimiento eficiente de la misma por medio de los comité primario.</t>
  </si>
  <si>
    <t>Efectuar sensibilizaciones a través de Comités primarios los objetivos de calidad y las metas del Sistema de Gestión de Calidad SGC vigentes de la Entidad, para promover una mayor comprensión en el equipo de trabajo de la OCDI.</t>
  </si>
  <si>
    <t>Sensibilizaciones del equipo en Comités primarios de la OCDI</t>
  </si>
  <si>
    <t>2 sensibilizaciones en el año.</t>
  </si>
  <si>
    <r>
      <rPr>
        <b/>
        <sz val="10"/>
        <color rgb="FF000000"/>
        <rFont val="Arial"/>
        <family val="2"/>
      </rPr>
      <t>12/01/2024</t>
    </r>
    <r>
      <rPr>
        <sz val="10"/>
        <color rgb="FF000000"/>
        <rFont val="Arial"/>
        <family val="2"/>
      </rPr>
      <t xml:space="preserve"> </t>
    </r>
    <r>
      <rPr>
        <b/>
        <sz val="10"/>
        <color rgb="FF000000"/>
        <rFont val="Arial"/>
        <family val="2"/>
      </rPr>
      <t>(EMHM).</t>
    </r>
    <r>
      <rPr>
        <sz val="10"/>
        <color rgb="FF000000"/>
        <rFont val="Arial"/>
        <family val="2"/>
      </rPr>
      <t xml:space="preserve"> La acción fue reportada por la OCDI a la OCI mediante correo electrónico del 12/01/2024</t>
    </r>
  </si>
  <si>
    <t xml:space="preserve">Herramienta o desarrollo tecnológico que facilite la sistematización de la información de la planta de personal y que permita el cruce de situaciones administrativas con el software de nómina. </t>
  </si>
  <si>
    <t>informe de revisión por la dirección aprobado por el comité institucional de gestión y desempeño - CIGD el día 27 de diciembre 2023</t>
  </si>
  <si>
    <t>Oportunidad de mejora detectada dentro del proceso</t>
  </si>
  <si>
    <t xml:space="preserve">Solicitud de viabilidad técnica  para el desarrollo de una herramienta que facilite la sistematización de la información de la planta de personal y que permita el cruce de situaciones administrativas con el software de nómina.  </t>
  </si>
  <si>
    <t>Estudio de viabilidad técnica cruce de información de planta de personal con nomina</t>
  </si>
  <si>
    <t>Un estudio de viabilidad técnica realizado</t>
  </si>
  <si>
    <t>SAF - TALENTO HUMANO</t>
  </si>
  <si>
    <t>21/03/2024: A la fecha no se tiene avance frente a la actividad</t>
  </si>
  <si>
    <t>12/01/2024
31/03/2024</t>
  </si>
  <si>
    <r>
      <rPr>
        <b/>
        <sz val="10"/>
        <color rgb="FF000000"/>
        <rFont val="Arial"/>
        <family val="2"/>
      </rPr>
      <t>12/01/2024</t>
    </r>
    <r>
      <rPr>
        <sz val="10"/>
        <color rgb="FF000000"/>
        <rFont val="Arial"/>
        <family val="2"/>
      </rPr>
      <t xml:space="preserve"> La acción fue reportada por la Talento Humano mediante correo electrónico del 12/01/2024
</t>
    </r>
    <r>
      <rPr>
        <b/>
        <sz val="10"/>
        <color rgb="FF000000"/>
        <rFont val="Arial"/>
        <family val="2"/>
      </rPr>
      <t xml:space="preserve">31/03/2024: </t>
    </r>
    <r>
      <rPr>
        <sz val="10"/>
        <color rgb="FF000000"/>
        <rFont val="Arial"/>
        <family val="2"/>
      </rPr>
      <t>El proceso informa que a la fecha no se cuenta con avance de la actividad.</t>
    </r>
  </si>
  <si>
    <t xml:space="preserve">Desarrollo de aplicación para el trámite de las situaciones administrativas de los servidores públicos. </t>
  </si>
  <si>
    <t>Solicitud de viabilidad técnica  para el desarrollo de una aplicación para el trámite de las situaciones administrativas de los servidores públicos.</t>
  </si>
  <si>
    <t>Estudio de viabilidad técnica de aplicación para el tramite de situaciones administrativas</t>
  </si>
  <si>
    <t>21/03/2024: A la fecha no se tiene avance frente a la actividad.</t>
  </si>
  <si>
    <t>El PINAR presenta un rezago del 20% entre lo presupuestado y ejecutado con corte a 31 de octubre de 2023. la meta propuesta está compuesta de las siguientes actividades: - Contrato suscrito con tercero, - TRD y CCD elaborados, - Fichas de valoración y memoria descriptiva elaboradas, - Acta Comité CIGD y - Comunicación oficial radicada, enviada al CDA, pero de acuerdo con las evidencias presentadas por el proceso; la entidad se encuentra en la fase inicial de contratación, que son estudios previos y anexo técnico.</t>
  </si>
  <si>
    <t>Rad. 20231100146763 
Informe de la Evaluación al Plan de Acción Institucional correspondiente al 
período comprendido entre el 01 de julio al 31 de octubre de 2023.</t>
  </si>
  <si>
    <t>SAF - GESTIÓN DOCUMENTAL</t>
  </si>
  <si>
    <t>SAF – Plan Institucional de Capacitación (PIC): - Actividad 1 (Entrenamiento en Puesto de Trabajo). A la fecha cuenta con un rezago del 12.5% y no se evidencian actividades programadas para los meses de noviembre y diciembre.
- Actividad 7 (Bilingüismo y otros).  A la fecha cuenta con un rezago del 12.5%, y no se evidencian actividades programadas para los meses de noviembre y diciembre.</t>
  </si>
  <si>
    <t>SAF –  Programas de Estímulos: A la fecha de evaluación la actividad presentó un rezago del 8,7%.</t>
  </si>
  <si>
    <t>Solicitud al área de Tics apoyo para el desarrollo de un software a la medida para el registro, gestión, seguimiento y control de la información del trámite de aprobación de proyectos fotométricos de Alumbrado Público; este requerimiento se realiza conforme a los lineamientos del procedimiento GTI-PC-18 Gestión de arquitectura de tecnologías de la información del proceso de Gestión Tecnológica. </t>
  </si>
  <si>
    <t>Radicar solictud ante Tics de desarrollo de software</t>
  </si>
  <si>
    <t xml:space="preserve">Solicitudes radicadas </t>
  </si>
  <si>
    <t>1 Solicitud radicada</t>
  </si>
  <si>
    <r>
      <rPr>
        <b/>
        <sz val="10"/>
        <color rgb="FF000000"/>
        <rFont val="Arial"/>
        <family val="2"/>
      </rPr>
      <t>24/01/2024</t>
    </r>
    <r>
      <rPr>
        <sz val="10"/>
        <color rgb="FF000000"/>
        <rFont val="Arial"/>
        <family val="2"/>
      </rPr>
      <t xml:space="preserve"> La OCI envió correo del 10/01/2024 recordando el plazo de entrega del Plan de Mejoramiento de esta oportunidad de mejora (12 de enero del 2024). El proceso reportó la acción el 24/01/2024.</t>
    </r>
  </si>
  <si>
    <t>Realizar segumiento en comité primario del estado de la solicitud y el avance del diseño</t>
  </si>
  <si>
    <t xml:space="preserve">Segumientos realizados </t>
  </si>
  <si>
    <t xml:space="preserve">2 Segumientos realizados </t>
  </si>
  <si>
    <t>Solicitud al área de Tics apoyo para el desarrollo de un software a la medida para el registro, gestión, seguimiento y control de la información del proceso de otorgamiento de las subvenciones funerarias; este requerimiento se realiza conforme a los lineamientos del procedimiento GTI-PC-18 Gestión de arquitectura de tecnologías de la información del proceso de Gestión Tecnológica. </t>
  </si>
  <si>
    <t>Radicarsolictud ante Tics de desarrollo de software</t>
  </si>
  <si>
    <t>Realizar segumiento en comité primario del estado de ala solicitud y el avance del diseño</t>
  </si>
  <si>
    <t xml:space="preserve">Oportunidad en capacitar a los funcionarios de pagos en normatividad tributaria </t>
  </si>
  <si>
    <t>Los cambios en la normatividad tributaria determinados en Mesa de trabajo equipo Pagos</t>
  </si>
  <si>
    <t>Capacitar al equipo de pagos en normatividad tributaria</t>
  </si>
  <si>
    <t>Capacitacion</t>
  </si>
  <si>
    <t xml:space="preserve">3 Capacitaciones solicitadas/numero de capacitaciones realizadas
</t>
  </si>
  <si>
    <t>25/01/2024
31/03/2024</t>
  </si>
  <si>
    <r>
      <rPr>
        <b/>
        <sz val="10"/>
        <color rgb="FF000000"/>
        <rFont val="Arial"/>
        <family val="2"/>
      </rPr>
      <t>25/01/2024</t>
    </r>
    <r>
      <rPr>
        <sz val="10"/>
        <color rgb="FF000000"/>
        <rFont val="Arial"/>
        <family val="2"/>
      </rPr>
      <t xml:space="preserve"> La OCI envió correo del 10/01/2024 recordando el plazo de entrega del Plan de Mejoramiento de esta oportunidad de mejora (12 de enero del 2024), el cual fue respondido el 25/01/2024. Se efectuó cargue en este PMI luego de revisión por parte de la OCI.
</t>
    </r>
    <r>
      <rPr>
        <b/>
        <sz val="10"/>
        <color rgb="FF000000"/>
        <rFont val="Arial"/>
        <family val="2"/>
      </rPr>
      <t>31/03/2024:</t>
    </r>
    <r>
      <rPr>
        <sz val="10"/>
        <color rgb="FF000000"/>
        <rFont val="Arial"/>
        <family val="2"/>
      </rPr>
      <t xml:space="preserve"> El proceso no reporta seguimiento.</t>
    </r>
  </si>
  <si>
    <t xml:space="preserve">Optimizar el proceso de pagos mediante la implementación del desarrollo del aplicativo realizado en 2023. </t>
  </si>
  <si>
    <t xml:space="preserve">Optimizacion del Proceso de Pagos y el uso de la herramienta del programa ERP SI Capital requerido por el Subdirector Administrativo </t>
  </si>
  <si>
    <t>Seguimiento trimestral a las tareas de implementación del desarrollo del progama</t>
  </si>
  <si>
    <t>Actas de Seguimiento</t>
  </si>
  <si>
    <t>4 Reuniones de seguimiento</t>
  </si>
  <si>
    <t xml:space="preserve">4
</t>
  </si>
  <si>
    <r>
      <rPr>
        <b/>
        <sz val="10"/>
        <color rgb="FF000000"/>
        <rFont val="Arial"/>
        <family val="2"/>
      </rPr>
      <t>25/01/2024</t>
    </r>
    <r>
      <rPr>
        <sz val="10"/>
        <color rgb="FF000000"/>
        <rFont val="Arial"/>
        <family val="2"/>
      </rPr>
      <t xml:space="preserve"> La OCI envió correo del 10/01/2024 recordando el plazo de entrega del Plan de Mejoramiento de esta oportunidad de mejora (12 de enero del 2024), el cual fue respondido el 25/01/2024. Se efectuó cargue en este PMI luego de revisión por parte de la OCI.
</t>
    </r>
    <r>
      <rPr>
        <b/>
        <sz val="10"/>
        <color rgb="FF000000"/>
        <rFont val="Arial"/>
        <family val="2"/>
      </rPr>
      <t xml:space="preserve">31/03/2024: </t>
    </r>
    <r>
      <rPr>
        <sz val="10"/>
        <color rgb="FF000000"/>
        <rFont val="Arial"/>
        <family val="2"/>
      </rPr>
      <t>El proceso no reporta seguimiento.</t>
    </r>
  </si>
  <si>
    <t xml:space="preserve">Generar la herramienta de programación y control de vehículos. </t>
  </si>
  <si>
    <t>Aplicativo desarrollado de programación y control de vehículos.</t>
  </si>
  <si>
    <t>1 Aplicativo operativo</t>
  </si>
  <si>
    <t>1 Aplicativo en ejecución</t>
  </si>
  <si>
    <t xml:space="preserve">Gestión de apoyo logístico-Líder </t>
  </si>
  <si>
    <r>
      <rPr>
        <b/>
        <sz val="10"/>
        <color rgb="FF000000"/>
        <rFont val="Arial"/>
        <family val="2"/>
      </rPr>
      <t>15/01/2024</t>
    </r>
    <r>
      <rPr>
        <sz val="10"/>
        <color rgb="FF000000"/>
        <rFont val="Arial"/>
        <family val="2"/>
      </rPr>
      <t xml:space="preserve"> </t>
    </r>
    <r>
      <rPr>
        <b/>
        <sz val="10"/>
        <color rgb="FF000000"/>
        <rFont val="Arial"/>
        <family val="2"/>
      </rPr>
      <t>(EMHM).</t>
    </r>
    <r>
      <rPr>
        <sz val="10"/>
        <color rgb="FF000000"/>
        <rFont val="Arial"/>
        <family val="2"/>
      </rPr>
      <t xml:space="preserve"> La OCI envió correo del 10/01/2024 recordando el plazo de entrega del Plan de Mejoramiento de esta oportunidad de mejora (12 de enero del 2024); el proceso envió en forma oportuna el Plan de Mejoramiento definido.</t>
    </r>
  </si>
  <si>
    <t xml:space="preserve">Conformar el grupo de gestión documental al interior de la entidad de acuerdo con las normas archivísticas con el fin dar los lineamientos y desarrollar el conjunto de actividades administrativas y técnicas, tendientes a la planificación, manejo y organización de la documentación producida y recibida por UAESP, desde su origen hasta su disposición final. </t>
  </si>
  <si>
    <t>Gestión Documental</t>
  </si>
  <si>
    <r>
      <rPr>
        <b/>
        <sz val="10"/>
        <color rgb="FF000000"/>
        <rFont val="Arial"/>
        <family val="2"/>
      </rPr>
      <t>25/01/2024</t>
    </r>
    <r>
      <rPr>
        <sz val="10"/>
        <color rgb="FF000000"/>
        <rFont val="Arial"/>
        <family val="2"/>
      </rPr>
      <t xml:space="preserve"> La OCI envió correo del 10/01/2024 recordando el plazo de entrega del Plan de Mejoramiento de esta oportunidad de mejora (12 de enero del 2024). El lider del Proceso informó el 25/01/2024 que estas acciones están dentro del Plan de Mejoramiento con el Archivo General de la Nación, por lo cual se manejarán y se hará seguimiento en otro instrumento. Debido a lo anterior, se asigna estado "Cerrada sin tratamiento".</t>
    </r>
  </si>
  <si>
    <t xml:space="preserve">Adjudicar la contratación de un tercero jurídico para la elaboración, aprobación y convalidación de las Tablas de Retención Documental (TRD). </t>
  </si>
  <si>
    <t xml:space="preserve">Ampliar el presupuesto asignado al proceso de gestión documental para el desarrollo de todas sus actividades. </t>
  </si>
  <si>
    <t xml:space="preserve">Adecuar sede propia para la gestión del archivo de la Entidad, que permita la administración, organización, conservación, depuración y custodia del acervo documental, y así destinar los recursos que son predestinados para arrendamiento al proceso de gestión documental  </t>
  </si>
  <si>
    <t xml:space="preserve">Culminar el proceso de aprobación y convalidación de las Tablas de Valoración Documental (TVD), como instrumento normativo para la intervención y aplicación de procesos archivísticos de los fondos documentales de la EDIS, EDIS en liquidación, UESP y UAESP con el tercero Documentos Inteligentes Contrato 774 del 2020. </t>
  </si>
  <si>
    <t xml:space="preserve">Actualizar los procedimientos del proceso de Servicio al Ciudadano  </t>
  </si>
  <si>
    <t>Actualizar el procedimiento de Servicio al Ciudadano.</t>
  </si>
  <si>
    <t>Actualizacion de Procedimiento</t>
  </si>
  <si>
    <t>1 Procedimiento actualizado</t>
  </si>
  <si>
    <r>
      <rPr>
        <b/>
        <sz val="10"/>
        <color rgb="FF000000"/>
        <rFont val="Arial"/>
        <family val="2"/>
      </rPr>
      <t>25/01/2024</t>
    </r>
    <r>
      <rPr>
        <sz val="10"/>
        <color rgb="FF000000"/>
        <rFont val="Arial"/>
        <family val="2"/>
      </rPr>
      <t xml:space="preserve"> La OCI envió correo del 10/01/2024 recordando el plazo de entrega del Plan de Mejoramiento de esta oportunidad de mejora (12 de enero del 2024). El lider del Proceso reportó la acción el 25/01/2024 .</t>
    </r>
  </si>
  <si>
    <t xml:space="preserve">Actualizar los formatos de servicio al ciudadano con la entidad actual certificadora de la ISO-9001 de 2015.  </t>
  </si>
  <si>
    <t>Documentos con marca de SGS para actuaizar.</t>
  </si>
  <si>
    <t>Actualizar los documentos a que haya lugar con la nueva marca ICONTEC.</t>
  </si>
  <si>
    <t>Actualizacion de Procedimientos SIg - Con nueva marca icontec</t>
  </si>
  <si>
    <t>Documentos actualizados / Documentos programados para actualización * 100</t>
  </si>
  <si>
    <t>Accion de Mejora</t>
  </si>
  <si>
    <t>Recomendación 7.1 Se recomienda organizar la información de los traslados presupuestales en el archivo Excel y en la carpeta donde se consolida la evidencia, debido a que al momento de consultar
algunas metas la información disponible no permite verificar
los movimientos presupuestales realizados ni la evidencia
completa.
Recomendación 7.3 Establecer controles de verificación de la información reportada en el SEGPLAN, sobre todo de los valores presupuestales, dado al error corregido en 1.000 millones presentado en la meta plan 278 de un periodo a otro.
Recomendación 7.7 Fortalecer los controles en el seguimiento a la ejecución
permitiendo generar alertas tempranas que conlleven a efectuar
acciones preventivas y correctivas respecto de la ejecución
presupuestal.</t>
  </si>
  <si>
    <t>Informe de auditoría OCI. Seguimiento Metas Plan de Desarrollo Distrital vigencia 2023</t>
  </si>
  <si>
    <t xml:space="preserve">Dificultad en el seguimiento de traslados presupuestales
Inconsistencias en el registro de la información  </t>
  </si>
  <si>
    <t>Actualizar el procedimiento de DES-PC-02 Formulación, actualización y seguimiento a los proyectos de inversión que incluya: 1. la actividad y el formato del seguimiento de traslados presupuestales con el fin de registrarlos en la matriz.  2. actividad para el control de seguimiento presupuestal y 3. actividad para el control de seguimiento a reservas presupuestales</t>
  </si>
  <si>
    <t>Procedimiento  Formulación, actualización y seguimiento a los proyectos de inversión actualizado</t>
  </si>
  <si>
    <t>Procedimiento  Formulación, actualización y seguimiento a los proyectos de inversión actualizado y publicado</t>
  </si>
  <si>
    <r>
      <rPr>
        <b/>
        <sz val="10"/>
        <color rgb="FF000000"/>
        <rFont val="Arial"/>
        <family val="2"/>
      </rPr>
      <t>08/02/2024</t>
    </r>
    <r>
      <rPr>
        <sz val="10"/>
        <color rgb="FF000000"/>
        <rFont val="Arial"/>
        <family val="2"/>
      </rPr>
      <t xml:space="preserve"> Se adopta la acción de mejora en el PMI por solicitud de la OAP mediante memorando con radicado 20241300012443 dirigido a la OAP</t>
    </r>
  </si>
  <si>
    <t>Evaluar lo relacionado con la infraestructura tecnológica, particularmente en lo que concierne a la obsolescencia tecnológica, lo cual ha dado lugar a la materialización del riesgo de disponibilidad de servicios</t>
  </si>
  <si>
    <t xml:space="preserve">Informe de auditoría OCI. Evaluación Independiente al SCI vigencia 2023, Rad 20241100006203 </t>
  </si>
  <si>
    <t>Gestión Tecnológica y de Información</t>
  </si>
  <si>
    <r>
      <rPr>
        <b/>
        <sz val="10"/>
        <color rgb="FF000000"/>
        <rFont val="Arial"/>
        <family val="2"/>
      </rPr>
      <t>18/03/2023</t>
    </r>
    <r>
      <rPr>
        <sz val="10"/>
        <color rgb="FF000000"/>
        <rFont val="Arial"/>
        <family val="2"/>
      </rPr>
      <t xml:space="preserve">: Se presentó correo por parte del proceso de OTIC para el tratamienton del hallazgo, toda vez que este ya se encuentra en el marco de la auditoría de MSPI. </t>
    </r>
    <r>
      <rPr>
        <b/>
        <i/>
        <sz val="10"/>
        <color rgb="FF000000"/>
        <rFont val="Arial"/>
        <family val="2"/>
      </rPr>
      <t>Se recomienda cierre del hallazgo.</t>
    </r>
  </si>
  <si>
    <t>Según verificación en el SECOP II, con relación al Convenio UAESP-821-2022, se evidenció que no hay registro de documentos que den cuenta de la ejecución del convenio, sólo se evidenció el acta de inicio, pero no el documento de  designación de supervisión contemplado en los lineamientos internos de la entidad. Lo anterior connota un potencial riesgo en cuanto al debido control y vigilancia de la Entidad sobre este convenio</t>
  </si>
  <si>
    <t>Informe - Auditoría gestión contractual misional - Memorando 20241100017403</t>
  </si>
  <si>
    <t>Omisión en el cargue de documento relacionado con la designación de supervisor  en secop II</t>
  </si>
  <si>
    <t>Publicar  el formato de designacion de supervisor al Secop II del Convenio Interadministrativo 821 de 2022</t>
  </si>
  <si>
    <t>Publicación fomato</t>
  </si>
  <si>
    <t xml:space="preserve">
Formato cargado al SECOP II </t>
  </si>
  <si>
    <t xml:space="preserve">Subdirección Asuntos Legales </t>
  </si>
  <si>
    <t>15/03/2024
26/03/2024</t>
  </si>
  <si>
    <r>
      <rPr>
        <b/>
        <sz val="10"/>
        <color rgb="FF000000"/>
        <rFont val="Arial"/>
        <family val="2"/>
      </rPr>
      <t xml:space="preserve">15/03/2024 (EJBC). </t>
    </r>
    <r>
      <rPr>
        <sz val="10"/>
        <color rgb="FF000000"/>
        <rFont val="Arial"/>
        <family val="2"/>
      </rPr>
      <t xml:space="preserve">Se registra la acción en el PMI. El proceso reportó plan de mejoramiento dentro del término definido en el procedimiento correspondiente. La OCI revisó la formulación de la acción, y la determinó adecuada.
</t>
    </r>
    <r>
      <rPr>
        <b/>
        <sz val="10"/>
        <color rgb="FF000000"/>
        <rFont val="Arial"/>
        <family val="2"/>
      </rPr>
      <t xml:space="preserve">26/03/2024 (EJBC). </t>
    </r>
    <r>
      <rPr>
        <sz val="10"/>
        <color rgb="FF000000"/>
        <rFont val="Arial"/>
        <family val="2"/>
      </rPr>
      <t>Según la autoevaluación del proceso responsable, la acción se encuentra cumplida y, por lo tanto, se solicita su cierre; como evidencia, el proceso presenta lo siguiente: documento pdf denominado "Cargue formato desig superv 821-2022", en el cual se evidencia el el cargue del formato de designación de supervisión en el SECOP. De acuerdo con las evidencias observadas, se verificó lo manifestado por el proceso. Conforme al análisis y verificación correspondiente, se establece que el indicador y la acción se han cumplido, motivo por el cual, procede el cierre de la acción.</t>
    </r>
  </si>
  <si>
    <t>Ausencia en el seguimiento del convenio por falta de información  en  relación con la designación  de la Supervisión.</t>
  </si>
  <si>
    <t>Realizar  una  mesa de trabajo entre las áreas responsables de la supervisión del Convenio UAESP-821-2022 para revisar el estado actual del convenio y generar los compromisos para la adecuada ejecución, supervisión y seguimiento.</t>
  </si>
  <si>
    <t>Mesa de trabajo</t>
  </si>
  <si>
    <t>(Mesa de trabajo programada/mesa de Trabajo ejecutada)*100%</t>
  </si>
  <si>
    <t>Subdirección de Disposición Final y Subdirección de  Aprovechamiento</t>
  </si>
  <si>
    <r>
      <rPr>
        <b/>
        <sz val="10"/>
        <color rgb="FF000000"/>
        <rFont val="Arial"/>
        <family val="2"/>
      </rPr>
      <t xml:space="preserve">15/03/2024 (EJBC). </t>
    </r>
    <r>
      <rPr>
        <sz val="10"/>
        <color rgb="FF000000"/>
        <rFont val="Arial"/>
        <family val="2"/>
      </rPr>
      <t>Se registra la acción en el PMI. El proceso reportó plan de mejoramiento dentro del término definido en el procedimiento correspondiente. La OCI revisó la formulación de la acción, y la determinó adecuada.</t>
    </r>
  </si>
  <si>
    <t>En cuanto a las auditorias internas conviene que se fortalezca la manera como se define el programa de auditoria con base en los lineamientos de la ISO 19011</t>
  </si>
  <si>
    <t>Informe del ICONTEC  de Auditoria de Seguimiento a la ISO 9001:2015</t>
  </si>
  <si>
    <r>
      <t>Se tiene una matriz general de Universo de Auditorías sobre la priorización de ejericicios de auditoria a incluir en el Plan Anual de Auditorias de la Oficina de Control Interno, dentro del cual se encuentran la auditoria interna al sistema de gestión de calidad, sin embargo propiamente para la auditoría al sistema de gestión de calidad no se ha documentado un instrumento que permita evidenciar los aspectos a tener en cuenta en la construcción del programa de las auditorias de calidad ISO 9001 según lo especificado</t>
    </r>
    <r>
      <rPr>
        <b/>
        <sz val="10"/>
        <rFont val="Arial"/>
        <family val="2"/>
      </rPr>
      <t xml:space="preserve"> </t>
    </r>
    <r>
      <rPr>
        <sz val="10"/>
        <rFont val="Arial"/>
        <family val="2"/>
      </rPr>
      <t>en la norma</t>
    </r>
    <r>
      <rPr>
        <b/>
        <sz val="10"/>
        <rFont val="Arial"/>
        <family val="2"/>
      </rPr>
      <t xml:space="preserve"> ISO 19011</t>
    </r>
    <r>
      <rPr>
        <sz val="10"/>
        <rFont val="Arial"/>
        <family val="2"/>
      </rPr>
      <t xml:space="preserve"> Directrices para la auditoria a Sistemas de gestión.</t>
    </r>
  </si>
  <si>
    <t xml:space="preserve">Crear un documento que permita evidenciar los aspectos para la definición del Programa de auditoria según el numeral  5 de la norma ISO 19011 </t>
  </si>
  <si>
    <t>Documento Creado</t>
  </si>
  <si>
    <t>Documento que incluya aspectos de la ISO 19011 para el programa de auditoria/Documento programado</t>
  </si>
  <si>
    <t>Evaluación y Mejora</t>
  </si>
  <si>
    <r>
      <rPr>
        <b/>
        <sz val="10"/>
        <color rgb="FF000000"/>
        <rFont val="Arial"/>
        <family val="2"/>
      </rPr>
      <t xml:space="preserve">04/04/2024 EMHM </t>
    </r>
    <r>
      <rPr>
        <sz val="10"/>
        <color rgb="FF000000"/>
        <rFont val="Arial"/>
        <family val="2"/>
      </rPr>
      <t>El proceso reportó plan de mejoramiento dentro del término mediante correo electrónico remitido a OAP</t>
    </r>
  </si>
  <si>
    <t>FINAL DATE</t>
  </si>
  <si>
    <t>(Varios elementos)</t>
  </si>
  <si>
    <t>Etiquetas de fila</t>
  </si>
  <si>
    <t>Cuenta de ESTADO</t>
  </si>
  <si>
    <t>Total general</t>
  </si>
  <si>
    <t>Osbaldo Cortés 
Ligia Velandia</t>
  </si>
  <si>
    <r>
      <rPr>
        <b/>
        <sz val="10"/>
        <color rgb="FF000000"/>
        <rFont val="Arial"/>
        <family val="2"/>
      </rPr>
      <t>09/11/2023</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10/01/2024 </t>
    </r>
    <r>
      <rPr>
        <sz val="10"/>
        <color rgb="FF000000"/>
        <rFont val="Arial"/>
        <family val="2"/>
      </rPr>
      <t xml:space="preserve">Acción en termino. El proceso no reporta avances en la implementación de la acción.
</t>
    </r>
    <r>
      <rPr>
        <b/>
        <sz val="10"/>
        <color rgb="FF000000"/>
        <rFont val="Arial"/>
        <family val="2"/>
      </rPr>
      <t>05/04/2024</t>
    </r>
    <r>
      <rPr>
        <sz val="10"/>
        <color rgb="FF000000"/>
        <rFont val="Arial"/>
        <family val="2"/>
      </rPr>
      <t>: El proceso remite reunión el 22 de marzo de 2024 de seguimiento y socializaron de las herramientas de gestión manejadas en la Subdirección de Aprovechamiento, cuampliendo con la acción propuesta.</t>
    </r>
  </si>
  <si>
    <r>
      <rPr>
        <b/>
        <sz val="10"/>
        <color rgb="FF000000"/>
        <rFont val="Arial"/>
        <family val="2"/>
      </rPr>
      <t>09/11/2023</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10/01/2024 </t>
    </r>
    <r>
      <rPr>
        <sz val="10"/>
        <color rgb="FF000000"/>
        <rFont val="Arial"/>
        <family val="2"/>
      </rPr>
      <t xml:space="preserve">Acción en termino. El proceso no reporta avances en la implementación de la acción. 
</t>
    </r>
    <r>
      <rPr>
        <b/>
        <sz val="10"/>
        <color rgb="FF000000"/>
        <rFont val="Arial"/>
        <family val="2"/>
      </rPr>
      <t>05/04/2024</t>
    </r>
    <r>
      <rPr>
        <sz val="10"/>
        <color rgb="FF000000"/>
        <rFont val="Arial"/>
        <family val="2"/>
      </rPr>
      <t xml:space="preserve"> El proceso remite  memorando 20245000022073 del 8 de marzo de 2024, en el que solicitó a la OAP la creación del repositorio de evidencias, con el fin de cargar los reportes de las salidas no conformes en los tiempos establecidos de acuerdo con lo definido en el formato DES-FM-23. Cumpliendo con la acción propuesta.</t>
    </r>
  </si>
  <si>
    <t>9/11/2023
10/01/2024
05/04/2024</t>
  </si>
  <si>
    <r>
      <rPr>
        <b/>
        <sz val="10"/>
        <color rgb="FF000000"/>
        <rFont val="Arial"/>
        <family val="2"/>
      </rPr>
      <t>18/03/2024</t>
    </r>
    <r>
      <rPr>
        <sz val="10"/>
        <color rgb="FF000000"/>
        <rFont val="Arial"/>
        <family val="2"/>
      </rPr>
      <t xml:space="preserve">: Se presentó correo por parte del proceso de OTIC para el tratamienton del hallazgo, toda vez que este ya se encuentra en el marco de la auditoría de MSPI. </t>
    </r>
    <r>
      <rPr>
        <b/>
        <i/>
        <sz val="10"/>
        <color rgb="FF000000"/>
        <rFont val="Arial"/>
        <family val="2"/>
      </rPr>
      <t>Se recomienda cierre del hallazgo.</t>
    </r>
  </si>
  <si>
    <r>
      <rPr>
        <b/>
        <sz val="10"/>
        <color rgb="FF000000"/>
        <rFont val="Arial"/>
        <family val="2"/>
      </rPr>
      <t xml:space="preserve">12/01/2024 - EHM: </t>
    </r>
    <r>
      <rPr>
        <sz val="10"/>
        <color rgb="FF000000"/>
        <rFont val="Arial"/>
        <family val="2"/>
      </rPr>
      <t>La acción fue reportada por el proceso Gestión de Tecnología de la Información a la OCI mediante correo electrónico del 12/01/2024</t>
    </r>
    <r>
      <rPr>
        <b/>
        <sz val="10"/>
        <color rgb="FF000000"/>
        <rFont val="Arial"/>
        <family val="2"/>
      </rPr>
      <t xml:space="preserve">
</t>
    </r>
  </si>
  <si>
    <r>
      <rPr>
        <b/>
        <sz val="10"/>
        <color rgb="FF000000"/>
        <rFont val="Arial"/>
        <family val="2"/>
      </rPr>
      <t>12/01/2024- EHM:</t>
    </r>
    <r>
      <rPr>
        <sz val="10"/>
        <color rgb="FF000000"/>
        <rFont val="Arial"/>
        <family val="2"/>
      </rPr>
      <t xml:space="preserve"> La acción fue reportada por el proceso Gestión de Tecnología de la Información a la OCI mediante correo electrónico del 12/01/2024</t>
    </r>
  </si>
  <si>
    <t>Erika Huari
Osbaldo Cortes Lozano</t>
  </si>
  <si>
    <t>Herika Huari
Osbaldo Cortes Lozano</t>
  </si>
  <si>
    <t>4/01/2023
24/04/2023
25/07/2023
25/10/2023
02/04/2024</t>
  </si>
  <si>
    <r>
      <t xml:space="preserve">
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 xml:space="preserve">Continúa en proceso.
24/04/2023: </t>
    </r>
    <r>
      <rPr>
        <sz val="10"/>
        <rFont val="Arial"/>
        <family val="2"/>
      </rPr>
      <t>El proceso no presenta autoevaluación para este seguimiento, como aún se encuentra en términos se validará en el próximo seguimiento con base en al plan anual de auditoría</t>
    </r>
    <r>
      <rPr>
        <b/>
        <i/>
        <sz val="10"/>
        <rFont val="Arial"/>
        <family val="2"/>
      </rPr>
      <t>. Continua en proceso.</t>
    </r>
    <r>
      <rPr>
        <b/>
        <sz val="10"/>
        <rFont val="Arial"/>
        <family val="2"/>
      </rPr>
      <t xml:space="preserve">
25/07/2023:</t>
    </r>
    <r>
      <rPr>
        <sz val="10"/>
        <rFont val="Arial"/>
        <family val="2"/>
      </rPr>
      <t xml:space="preserve"> El proceso no realiza autoevaluación de la acción, se realizará  seguimiento con base en el Plan Anual de Auditoría.</t>
    </r>
    <r>
      <rPr>
        <b/>
        <i/>
        <sz val="10"/>
        <rFont val="Arial"/>
        <family val="2"/>
      </rPr>
      <t xml:space="preserve"> Continúa en proceso.
</t>
    </r>
    <r>
      <rPr>
        <sz val="10"/>
        <rFont val="Arial"/>
        <family val="2"/>
      </rPr>
      <t xml:space="preserve">
</t>
    </r>
    <r>
      <rPr>
        <b/>
        <sz val="10"/>
        <rFont val="Arial"/>
        <family val="2"/>
      </rPr>
      <t>25/10/2023:</t>
    </r>
    <r>
      <rPr>
        <sz val="10"/>
        <rFont val="Arial"/>
        <family val="2"/>
      </rPr>
      <t xml:space="preserve"> El proceso no presenta autoevaluación se validará en el próximo seguimiento en el marco del PAA, igualmente se encuentra dentro de fechas de cumplimiento. </t>
    </r>
    <r>
      <rPr>
        <b/>
        <i/>
        <sz val="10"/>
        <rFont val="Arial"/>
        <family val="2"/>
      </rPr>
      <t>Continúa en proceso.</t>
    </r>
    <r>
      <rPr>
        <sz val="10"/>
        <rFont val="Arial"/>
        <family val="2"/>
      </rPr>
      <t xml:space="preserve">
</t>
    </r>
    <r>
      <rPr>
        <b/>
        <i/>
        <sz val="10"/>
        <rFont val="Arial"/>
        <family val="2"/>
      </rPr>
      <t>02/04/2024</t>
    </r>
    <r>
      <rPr>
        <sz val="10"/>
        <rFont val="Arial"/>
        <family val="2"/>
      </rPr>
      <t xml:space="preserve">: El proceso no presenta autoevaluación a corte de marzo de 2023, se realizará seguimiento en el mes de abril toda vez que su cumplimeinto es en mayo. </t>
    </r>
    <r>
      <rPr>
        <b/>
        <i/>
        <sz val="10"/>
        <rFont val="Arial"/>
        <family val="2"/>
      </rPr>
      <t>Continúa en proceso.</t>
    </r>
  </si>
  <si>
    <r>
      <rPr>
        <b/>
        <sz val="10"/>
        <color rgb="FF000000"/>
        <rFont val="Arial"/>
        <family val="2"/>
      </rPr>
      <t>23/12/2023</t>
    </r>
    <r>
      <rPr>
        <sz val="10"/>
        <color rgb="FF000000"/>
        <rFont val="Arial"/>
        <family val="2"/>
      </rPr>
      <t xml:space="preserve"> Se adopta el plan de mejoramiento remitido por el proceso y se adopta en el Plan de Mejoramiento Institucional.</t>
    </r>
  </si>
  <si>
    <r>
      <t xml:space="preserve">
</t>
    </r>
    <r>
      <rPr>
        <b/>
        <i/>
        <sz val="10"/>
        <rFont val="Arial"/>
        <family val="2"/>
      </rPr>
      <t xml:space="preserve">
</t>
    </r>
    <r>
      <rPr>
        <b/>
        <sz val="10"/>
        <rFont val="Arial"/>
        <family val="2"/>
      </rPr>
      <t xml:space="preserve">04/01/2023: </t>
    </r>
    <r>
      <rPr>
        <sz val="10"/>
        <rFont val="Arial"/>
        <family val="2"/>
      </rPr>
      <t>Aún no hay autoevaluación por parte del proceso, como esta acción se encuentra dentro de fechas de ejecución, se realizará seguimiento con base en el PAA de 2023 en el marco de auditoría de MSPI.</t>
    </r>
    <r>
      <rPr>
        <b/>
        <i/>
        <sz val="10"/>
        <rFont val="Arial"/>
        <family val="2"/>
      </rPr>
      <t xml:space="preserve"> Continúa en proceso.</t>
    </r>
    <r>
      <rPr>
        <b/>
        <sz val="10"/>
        <rFont val="Arial"/>
        <family val="2"/>
      </rPr>
      <t xml:space="preserve">
</t>
    </r>
    <r>
      <rPr>
        <b/>
        <i/>
        <sz val="10"/>
        <rFont val="Arial"/>
        <family val="2"/>
      </rPr>
      <t xml:space="preserve">
</t>
    </r>
    <r>
      <rPr>
        <b/>
        <sz val="10"/>
        <rFont val="Arial"/>
        <family val="2"/>
      </rPr>
      <t>24/04/2023:</t>
    </r>
    <r>
      <rPr>
        <sz val="10"/>
        <rFont val="Arial"/>
        <family val="2"/>
      </rPr>
      <t xml:space="preserve"> El proceso no presenta autoevaluación para este seguimiento, como aún se encuentra en términos se validará en el próximo seguimiento con base en al plan anual de auditoría.</t>
    </r>
    <r>
      <rPr>
        <b/>
        <i/>
        <sz val="10"/>
        <rFont val="Arial"/>
        <family val="2"/>
      </rPr>
      <t xml:space="preserve"> Continua en proceso.
25/07/2023:  </t>
    </r>
    <r>
      <rPr>
        <sz val="10"/>
        <rFont val="Arial"/>
        <family val="2"/>
      </rPr>
      <t>El proceso no presenta autoevaluación para este seguimiento, como aún se encuentra en términos se validará en el próximo seguimiento con base en al plan anual de auditoría.</t>
    </r>
    <r>
      <rPr>
        <b/>
        <i/>
        <sz val="10"/>
        <rFont val="Arial"/>
        <family val="2"/>
      </rPr>
      <t xml:space="preserve"> Continua en proceso.
</t>
    </r>
    <r>
      <rPr>
        <b/>
        <sz val="10"/>
        <rFont val="Arial"/>
        <family val="2"/>
      </rPr>
      <t xml:space="preserve">
25/10/2023: </t>
    </r>
    <r>
      <rPr>
        <sz val="10"/>
        <rFont val="Arial"/>
        <family val="2"/>
      </rPr>
      <t xml:space="preserve">El proceso no presenta autoevaluación para este seguimiento, como aún se encuentra en términos se validará en el próximo seguimiento con base en al plan anual de auditoría. </t>
    </r>
    <r>
      <rPr>
        <b/>
        <i/>
        <sz val="10"/>
        <rFont val="Arial"/>
        <family val="2"/>
      </rPr>
      <t>Continua en proceso.</t>
    </r>
    <r>
      <rPr>
        <b/>
        <sz val="10"/>
        <rFont val="Arial"/>
        <family val="2"/>
      </rPr>
      <t xml:space="preserve">
</t>
    </r>
    <r>
      <rPr>
        <b/>
        <i/>
        <sz val="10"/>
        <rFont val="Arial"/>
        <family val="2"/>
      </rPr>
      <t xml:space="preserve">
02/04/2024:</t>
    </r>
    <r>
      <rPr>
        <sz val="10"/>
        <rFont val="Arial"/>
        <family val="2"/>
      </rPr>
      <t xml:space="preserve"> El proceso no presenta autoevaluación a corte de marzo de 2023, se realizará seguimiento en el mes de abril toda vez que su cumplimeinto es en mayo.</t>
    </r>
    <r>
      <rPr>
        <b/>
        <i/>
        <sz val="10"/>
        <rFont val="Arial"/>
        <family val="2"/>
      </rPr>
      <t xml:space="preserve"> Continúa en proceso.</t>
    </r>
  </si>
  <si>
    <r>
      <rPr>
        <b/>
        <sz val="10"/>
        <rFont val="Arial"/>
        <family val="2"/>
      </rPr>
      <t>18/07/2023:</t>
    </r>
    <r>
      <rPr>
        <sz val="10"/>
        <rFont val="Arial"/>
        <family val="2"/>
      </rPr>
      <t xml:space="preserve"> En el Comité  Primario realizado   el 28 de junio de 2023, se presento el seguimiento a las  PQRS, que son radicadas a través del Sistemas  SDQS, y el  Orfeo a cargo de la  Subdirección.  
Evidencias:  Listado de asistencia Virtual y físico. Presentación  de las realizada en el Comité Primario.   Acta de reunión 
</t>
    </r>
    <r>
      <rPr>
        <b/>
        <sz val="10"/>
        <rFont val="Arial"/>
        <family val="2"/>
      </rPr>
      <t>20/10/2023</t>
    </r>
    <r>
      <rPr>
        <sz val="10"/>
        <rFont val="Arial"/>
        <family val="2"/>
      </rPr>
      <t xml:space="preserve">: Fue realizado comité primario el día 04 de  octubre de 2023 en el que se presentó el seguimiento de la PQRS que fueron radicadas a través del Sistema SDQS y aquellas que únicamente ingresaron por el sistema de gestión documental.
Evidencias: Listado de asistencia, archivo con la información presentada en el comité y acta de reunión.
</t>
    </r>
    <r>
      <rPr>
        <b/>
        <sz val="10"/>
        <rFont val="Arial"/>
        <family val="2"/>
      </rPr>
      <t>31/12/2023</t>
    </r>
    <r>
      <rPr>
        <sz val="10"/>
        <rFont val="Arial"/>
        <family val="2"/>
      </rPr>
      <t xml:space="preserve">: Fue realizado comité primario el día 27 de diciembre de 2023 en el que se presentó el seguimiento delas PQRS que fueron radicadas a través del Sistema SDQS y aquellas que únicamente ingresaron por el sistema de gestión documental.
Evidencias: Listado de asistencia, archivo con la información presentada en el comité, grabación de la reunión y acta de reunión.. </t>
    </r>
  </si>
  <si>
    <r>
      <rPr>
        <b/>
        <sz val="10"/>
        <rFont val="Arial"/>
        <family val="2"/>
      </rPr>
      <t>27/04/2023:</t>
    </r>
    <r>
      <rPr>
        <sz val="10"/>
        <rFont val="Arial"/>
        <family val="2"/>
      </rPr>
      <t xml:space="preserve"> Se recibe el PMI por parte de la Subdirección de Disposición Final y se incorpora en el Plan General de la entidad para su respectiva publicación y seguimiento.
El Estado de la acción es "En proceso."
</t>
    </r>
    <r>
      <rPr>
        <b/>
        <sz val="10"/>
        <rFont val="Arial"/>
        <family val="2"/>
      </rPr>
      <t>27/07/2023:</t>
    </r>
    <r>
      <rPr>
        <sz val="10"/>
        <rFont val="Arial"/>
        <family val="2"/>
      </rPr>
      <t xml:space="preserve"> El proceso presenta las siguientes evidencias:
- 2 presentación SDQS comité primario 28-06
- Comité Primario - Informe de asistencia 6-28-23
- GDO-FM-09 V7 Acta de reunión  Junio: Estado de SDQS y PQRS  
- Listado de asistencia presencial 28032023
De acuerdo con la revisión de las evidencias presentadas por el proceso la OCI verifica el cumplimiento de la acción consistente en: "realizar  el seguimiento  en los Comités primarios  Aprovechamiento donde se  presente  el estado de trámite  de   las   PQRS, que son radiadas a través del Sistemas  SDQS, y el  Orfeo a cargo de la  Subdirección." El Estado de la acción continúa "En proceso", quedando pendiente por presentar 2 seguimientos.
</t>
    </r>
    <r>
      <rPr>
        <b/>
        <sz val="10"/>
        <rFont val="Arial"/>
        <family val="2"/>
      </rPr>
      <t>23/10/2023 - OCL</t>
    </r>
    <r>
      <rPr>
        <sz val="10"/>
        <rFont val="Arial"/>
        <family val="2"/>
      </rPr>
      <t xml:space="preserve">: De acuerdo con la revisión de las siguientes evidencias presentadas por el proceso:
- PRESENTACION SDQS 04-10-2023
- Asistencia CP 04102023. 
La OCI verifica la ejecución de la acción consistente en "realizar  el seguimiento  en los Comités primarios  Aprovechamiento donde se  presente  el estado de trámite  de   las   PQRS, que son radiadas a través del Sistemas  SDQS, y el  Orfeo a cargo de la  Subdirección." El Estado de la acción continúa "En proceso", quedando pendiente por presentar 1 seguimiento.
</t>
    </r>
    <r>
      <rPr>
        <b/>
        <sz val="10"/>
        <rFont val="Arial"/>
        <family val="2"/>
      </rPr>
      <t>05/02/2024 - OCL</t>
    </r>
    <r>
      <rPr>
        <sz val="10"/>
        <rFont val="Arial"/>
        <family val="2"/>
      </rPr>
      <t>: De acuerdo con la autoevaluación  y las siguientes evidencias presentadas por el proceso:
- 01. OrfeoReport-2023-12-27
-  01. PRESENTACION SDQS 2023 INFORME
-  LISTA DE ASISTENCIA CP 27122023
la OCI verifica el cumplimiento de la acción con los criterios de calidad y oportunidad esperado, por eta razón procedió a cerrarla.</t>
    </r>
  </si>
  <si>
    <r>
      <t>18/10/2023. En proceso, actualmente el procedimiento se encuentra en revisión para la actualización.  </t>
    </r>
    <r>
      <rPr>
        <sz val="10"/>
        <rFont val="Arial"/>
        <family val="2"/>
      </rPr>
      <t> 
14/11/2023. Los documentos (procedimiento y formato de segumiento al PAI) se enviaron el 10 de noviembre para revisión al profesional SIG de la OAP  
04/12/2023. Se realizó la actualización y publicación de los documentos (procedimiento y formato de segumiento al PAI) disponibles para consulta en el siguiente link: https://www.uaesp.gov.co/mipg/sig.php 
Se solicita cierre de la acción.</t>
    </r>
  </si>
  <si>
    <r>
      <t>18/10/2023. En proceso, actualmente el instructivo se encuentra en revisión para la actualización.  </t>
    </r>
    <r>
      <rPr>
        <sz val="10"/>
        <rFont val="Arial"/>
        <family val="2"/>
      </rPr>
      <t> 
14/11/2023. Se llevó a cabo los ajustes respectivos al instructivo para la actualización del documento, el cual fue enviado el 10 de noviembre al profesional SIG de la OAP para revisión 
04/12/2023. Se realizó la actualización y publicación del instructivo para el diligenciamiento del PAI  disponible para consulta en el siguiente link: https://www.uaesp.gov.co/mipg/sig.php 
Se solicita cierre de la acción.</t>
    </r>
  </si>
  <si>
    <r>
      <t>18/10/2023. En proceso, actualmente el formato se encuentra en revisión para la actualización.  </t>
    </r>
    <r>
      <rPr>
        <sz val="10"/>
        <rFont val="Arial"/>
        <family val="2"/>
      </rPr>
      <t> 
14/11/2023. Se llevó a cabo los ajustes respectivos al formato para la actualización del documento, el cual fue enviado el 10 de noviembre al profesional SIG de la OAP para revisión.
04/12/2023. Se realizó la actualización y publicación del formato del PAI  disponible para consulta en el siguiente link: https://www.uaesp.gov.co/mipg/sig.php 
Se solicita cierre de la acción. </t>
    </r>
  </si>
  <si>
    <r>
      <t>18/10/2023. En proceso, actualmente las actas de modificación para la aprobación del ajuste en la matriz de seguimiento, se encuentran en elaboración.  </t>
    </r>
    <r>
      <rPr>
        <sz val="10"/>
        <rFont val="Arial"/>
        <family val="2"/>
      </rPr>
      <t> 
14/11/2023. Para el Plan PAAC se recibió el acta de modificación donde se solicitó el ajuste al reporte en la programación de manera cuatrimestral, por ende se actualizó la solicitud en el formato DES-FM-05 V8 Plan de Acción Institucional por parte del grupo PAI -OAP la cual está disponible en el Drive PAI 2023.
https://uaespdc.sharepoint.com/:x:/s/PAI2023/EagW-JEHsLRCoJy_BRXfjRIBrNfjmk8KZo4q20GVxwaHTA?e=DDSckJ
En cuanto al rezago que se presenta en algunas actividades del plan, estas se planean cumplir en el mes de diciembre 2023, según la Ley 1474 del 2011 donde obligan al reporte 100%  de la vigencia
04/12/2023. Con el fin de disminuir la brecha de incumplimiento de las actividades programadas en el PAAC y dado que se presenta como una observación del informe de auditoría de la OCI de seguimiento al PAI del 28-11-2023 en donde se identifica un rezago del 13% frente a la meta con corte a 31 de octubre, la OAP presenta borrador de acta de solicitud de modificación y ajuste para alcanzar el cumplimiento de las metas rezagadas en el PAAC al final de la vigencia; por lo que se espera atender la observación a traves de esta acción, se adjunta acta borrador de modificación. 
18/12/2023. Se realizó acta de solicitud de modificación al PAAC con el fin de alinear el cumplimiento de los rezagos en el tiempo y garantizar la ejecución del 100% de las actividades al finalizar la vigencia. Se adjunta acta de solicitud.
Se realizó ajuste de la matriz del seguimiento del PAI https://uaespdc.sharepoint.com/:x:/s/PAI2023/EZCrpvlinmBJg-dgweoe7-kBpMaQiL2PeIDp1B8SKGkHKg?e=AvCNaP
Se solicita cierre de la acción.</t>
    </r>
  </si>
  <si>
    <r>
      <t>18/10/2023. En proceso, actualmente las actas de modificación para la aprobación del ajuste en la matriz de seguimiento, se encuentran en elaboración.  </t>
    </r>
    <r>
      <rPr>
        <sz val="10"/>
        <rFont val="Arial"/>
        <family val="2"/>
      </rPr>
      <t> 
14/11/2023. En proceso, actualmente las actas de modificación para la aprobación del ajuste en la matriz de seguimiento, se encuentran en elaboración. 
18/12/2023. Se realizó acta de solicitud de modificación al PAyS con el fin de alinear el cumplimiento de los rezagos en el tiempo y garantizar la ejecución del 100% de las actividades al finalizar la vigencia. Se adjunta acta de solicitud.
Se realizó ajuste de la matriz del seguimiento del PAI https://uaespdc.sharepoint.com/:x:/s/PAI2023/EZCrpvlinmBJg-dgweoe7-kBpMaQiL2PeIDp1B8SKGkHKg?e=AvCNaP
Se solicita cierre de la acción.</t>
    </r>
  </si>
  <si>
    <r>
      <t xml:space="preserve">18/10/2023. En proceso, actualmente el formato se encuentra en revisión para la actualización. Se llevó a cabo los ajustes respectivos al formato para la actualización del documento agregando el espacio correpondiente para el seguimiento de segunda y tercera línea de defensa, el cual fue enviado el 10 de noviembre al profesional SIG de la OAP para revisión  </t>
    </r>
    <r>
      <rPr>
        <sz val="10"/>
        <color rgb="FFFF0000"/>
        <rFont val="Arial"/>
        <family val="2"/>
      </rPr>
      <t>    </t>
    </r>
    <r>
      <rPr>
        <sz val="10"/>
        <rFont val="Arial"/>
        <family val="2"/>
      </rPr>
      <t> 
14/11/2023.</t>
    </r>
    <r>
      <rPr>
        <sz val="10"/>
        <color rgb="FFFF0000"/>
        <rFont val="Arial"/>
        <family val="2"/>
      </rPr>
      <t xml:space="preserve"> </t>
    </r>
    <r>
      <rPr>
        <sz val="10"/>
        <rFont val="Arial"/>
        <family val="2"/>
      </rPr>
      <t xml:space="preserve">Como corrección desde el proceso de Participación Ciudadana  se envió el acta de modiicación donde se solicitó el ajuste de la actividad (ejecución de la estrategía de control social) para realizar el reporte en el periodo de septiembre, por ende se actualizó la solicitud en el formato DES-FM-05 V8 Plan de Acción Institucional por parte del grupo PAI -OAP la cual está disponible en el Drive PAI 2023.
https://uaespdc.sharepoint.com/:x:/s/PAI2023/EagW-JEHsLRCoJy_BRXfjRIBrNfjmk8KZo4q20GVxwaHTA?e=DDSckJ
04/12/2023. Se realizó la actualización y publicación del formato del PAI  disponible para consulta en el siguiente link: https://www.uaesp.gov.co/mipg/sig.php 
Se solicita cierre de la acción.
</t>
    </r>
  </si>
  <si>
    <r>
      <rPr>
        <b/>
        <sz val="10"/>
        <rFont val="Arial"/>
        <family val="2"/>
      </rPr>
      <t>20/10/2023</t>
    </r>
    <r>
      <rPr>
        <sz val="10"/>
        <rFont val="Arial"/>
        <family val="2"/>
      </rPr>
      <t xml:space="preserve">: teniendo en cuenta que anterior a la fecha en la que se da inicio a la acción, el Subdirección de Aprovechamiento y el Subdirector Adminsitrativo revisaron el tema de la acción que se está analizando y producto de la conversación se reregresó el cargo de Secretario Ejecutivo que estaba en préstamo en la Oficina de Control Disciplinario  Interno, garantizando la participación de una persona adicional para la gestión documental de la Subdirección. Se cuenta con las evidencias de la resolución 788 de 2023 y la notificación a la Funcionaria.
Teniendo en cuenta lo anteriormente descrito se solicita muy respetuosamente a la Oficina de Control Interno cerrar la acción con las evidencias presentadas. </t>
    </r>
  </si>
  <si>
    <r>
      <rPr>
        <b/>
        <sz val="10"/>
        <rFont val="Arial"/>
        <family val="2"/>
      </rPr>
      <t>20/10/2023</t>
    </r>
    <r>
      <rPr>
        <sz val="10"/>
        <rFont val="Arial"/>
        <family val="2"/>
      </rPr>
      <t xml:space="preserve">: El día 20 de octubre fue enviado el correo electrónico solicitando la reunión para conocer la metodología de generación de reportes de esta forma poder comparar con la generación del reporte al interior de la subdirección, se espera realizar la reunión durante el ultimo bimestre de la vigencia. 
</t>
    </r>
    <r>
      <rPr>
        <b/>
        <sz val="10"/>
        <rFont val="Arial"/>
        <family val="2"/>
      </rPr>
      <t xml:space="preserve">31/12/2023: </t>
    </r>
    <r>
      <rPr>
        <sz val="10"/>
        <rFont val="Arial"/>
        <family val="2"/>
      </rPr>
      <t xml:space="preserve"> El día 17 de diciembre fue realizada la reunión con las personas encargadas de servicio al ciudadano y se realizó la explicación sobre la metodología que se utiliza para generar los reportes de la oportunidad de respuesta del SDQS y las PQRS.  Se anexa acta de reunión. </t>
    </r>
  </si>
  <si>
    <r>
      <t xml:space="preserve">Se tiene al dia el archivo con corte a 30 de septiembre, se hace entrega de base de datos de situaciones administrativas (planta de personal); se adjunta FUID  donde se refleja actualización de expedientes y muestra de hojas de control.
</t>
    </r>
    <r>
      <rPr>
        <b/>
        <sz val="10"/>
        <rFont val="Arial"/>
        <family val="2"/>
      </rPr>
      <t>28-12-2023:</t>
    </r>
    <r>
      <rPr>
        <sz val="10"/>
        <rFont val="Arial"/>
        <family val="2"/>
      </rPr>
      <t xml:space="preserve"> Las situaciones administrativas, se entregan mensualmente al proceso de historias laborales ( Primas tecnica, vacaciones. liquidaciones), igualmente se adjunta FUID de servidores activos para soportar ingreso de novedades a expedientes laborales
Se solicita cierre de la accion</t>
    </r>
  </si>
  <si>
    <r>
      <t xml:space="preserve">Se aportan resoluciones de horas extras y borrador de formato en tramite para actualiación.
</t>
    </r>
    <r>
      <rPr>
        <b/>
        <sz val="10"/>
        <rFont val="Arial"/>
        <family val="2"/>
      </rPr>
      <t>28-12-2023:</t>
    </r>
    <r>
      <rPr>
        <sz val="10"/>
        <rFont val="Arial"/>
        <family val="2"/>
      </rPr>
      <t xml:space="preserve"> Se actualizo el procedimiento de liquidación  de nomina "  GTH-PC-02 V5 Liquidación de Nómina, seguridad social, parafiscales y pago de cesantías" , en el cual se modifica la actividad tres (3)  frente a la radicación de los formatos de horas extras, de manera presencial en ventanilla.</t>
    </r>
  </si>
  <si>
    <r>
      <t xml:space="preserve">Se aporta el procedimiento de liquidación de nomina y formatos anexos en actualizacion, en estado borrador, en tramite de actualización.
</t>
    </r>
    <r>
      <rPr>
        <b/>
        <sz val="10"/>
        <rFont val="Arial"/>
        <family val="2"/>
      </rPr>
      <t xml:space="preserve">28/12/2023: </t>
    </r>
    <r>
      <rPr>
        <sz val="10"/>
        <rFont val="Arial"/>
        <family val="2"/>
      </rPr>
      <t>A la fecha se cuenta con el envio para revisión  del  procedimiento  "GTH-PC-02 V5 Liquidación de Nómina, seguridad social, parafiscales y pago de cesantías", junto con los formatos registro del mismo,en trámite de revisión de OAP.</t>
    </r>
  </si>
  <si>
    <r>
      <t xml:space="preserve">Se validará en programación de plan 2024
</t>
    </r>
    <r>
      <rPr>
        <b/>
        <sz val="10"/>
        <rFont val="Arial"/>
        <family val="2"/>
      </rPr>
      <t xml:space="preserve">21/03/2024: </t>
    </r>
    <r>
      <rPr>
        <sz val="10"/>
        <rFont val="Arial"/>
        <family val="2"/>
      </rPr>
      <t xml:space="preserve">Se realizó jornada de capacitación en factores salariales, jornada en la cual se socializó los metodos de liquidación de la retención en la fuente, contando con la participación de 51 asistentes. Se adjunta presentación y lista de asistencia. </t>
    </r>
  </si>
  <si>
    <r>
      <t xml:space="preserve">Se efectuó la publicación en el SECOP II del formato designacion de supervisor de contrato o convenio, del convenio Interadministrativo 821 de 2022. Se adjunta pantalla que acredita el desarrollo de la actividad. </t>
    </r>
    <r>
      <rPr>
        <b/>
        <sz val="10"/>
        <rFont val="Arial"/>
        <family val="2"/>
      </rPr>
      <t>CONCLUSIÓN</t>
    </r>
    <r>
      <rPr>
        <sz val="10"/>
        <rFont val="Arial"/>
        <family val="2"/>
      </rPr>
      <t>. Teniendo en cuenta que se ejecutó la actividad a la cual se comprometió la SAL, se solicita a la OCI valorar el cierre de la observación y de su acción.</t>
    </r>
  </si>
  <si>
    <t>Erika Marcela Huari
Juan Antonio Gutiérrez</t>
  </si>
  <si>
    <r>
      <rPr>
        <b/>
        <sz val="10"/>
        <color rgb="FF000000"/>
        <rFont val="Arial"/>
        <family val="2"/>
      </rPr>
      <t>12/01/2024 - OCL</t>
    </r>
    <r>
      <rPr>
        <sz val="10"/>
        <color rgb="FF000000"/>
        <rFont val="Arial"/>
        <family val="2"/>
      </rPr>
      <t>: El 18 de diciembre de 2023, la OCI envió correo a la SAF noticficando sovre el vencimiento del plazo para establecer el respectivo plan de mejoramiento, sim embargo el proceso no lo estableció. Por esta razón la acción cambia a "Cerrada sin tratamiento"</t>
    </r>
  </si>
  <si>
    <r>
      <rPr>
        <b/>
        <sz val="10"/>
        <color rgb="FF000000"/>
        <rFont val="Arial"/>
        <family val="2"/>
      </rPr>
      <t>12/01/2024 - OCL:</t>
    </r>
    <r>
      <rPr>
        <sz val="10"/>
        <color rgb="FF000000"/>
        <rFont val="Arial"/>
        <family val="2"/>
      </rPr>
      <t xml:space="preserve"> El 18 de diciembre de 2023, la OCI envió correo a la SAF noticficando sovre el vencimiento del plazo para establecer el respectivo plan de mejoramiento, sim embargo el proceso no lo estableció. Por esta razón la acción cambia a "Cerrada sin tratamiento"</t>
    </r>
  </si>
  <si>
    <r>
      <rPr>
        <b/>
        <sz val="10"/>
        <color rgb="FF000000"/>
        <rFont val="Arial"/>
        <family val="2"/>
      </rPr>
      <t xml:space="preserve">18/09/2023 - OCL: </t>
    </r>
    <r>
      <rPr>
        <sz val="10"/>
        <color rgb="FF000000"/>
        <rFont val="Arial"/>
        <family val="2"/>
      </rPr>
      <t xml:space="preserve">La OCI recibe el Plan de Mejoramiento por parte del proceso mediante radicado No. 20235000110483 del 18/09/2023 y se incorpora a la matriz PMI Institucional
</t>
    </r>
    <r>
      <rPr>
        <b/>
        <sz val="10"/>
        <color rgb="FF000000"/>
        <rFont val="Arial"/>
        <family val="2"/>
      </rPr>
      <t>23/10/2023 - OCL</t>
    </r>
    <r>
      <rPr>
        <sz val="10"/>
        <color rgb="FF000000"/>
        <rFont val="Arial"/>
        <family val="2"/>
      </rPr>
      <t xml:space="preserve">: Con base en la autoevaluación realizada por el proceso y la presentación de la siguiente evidencia:
1. Solicitud reunión - Generación reportes atención al ciudadano
 en la cual sa verídica que la Subdirección de Aprovechamiento solicitó la reunión con el proceso de servicio al ciudadano, la OCI establece que  la acción continúa en "proceso"
</t>
    </r>
    <r>
      <rPr>
        <b/>
        <sz val="10"/>
        <color rgb="FF000000"/>
        <rFont val="Arial"/>
        <family val="2"/>
      </rPr>
      <t>05/02/2024 - OCL</t>
    </r>
    <r>
      <rPr>
        <sz val="10"/>
        <color rgb="FF000000"/>
        <rFont val="Arial"/>
        <family val="2"/>
      </rPr>
      <t>: De acuerdo con la autoevaluación  y la evidencia; "Acta de reunión 17-11-2023  PQRS" presentada por el proceso, la OCI verificó el cumplimiento de la acción con los criterios de calidad y oportunidad esperado, por eta razón procedió a cerrarla.
Nota: La OCI recomienda al proceso continuar con los seguimientos sobre el reporte generado por el proceso de servicio al ciudadano con el objetivo de conseguir que la información reportada refleje la realidad de la gestión sobre las PQRSD.</t>
    </r>
  </si>
  <si>
    <t>25/08/2023
24/10/2023
08/02/2024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</si>
</sst>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dd\-mm\-yyyy;@"/>
  </numFmts>
  <fonts count="51" x14ac:knownFonts="1">
    <font>
      <sz val="10"/>
      <name val="Arial"/>
      <family val="2"/>
    </font>
    <font>
      <sz val="10"/>
      <name val="Arial"/>
      <family val="2"/>
    </font>
    <font>
      <b/>
      <sz val="12"/>
      <name val="Arial"/>
      <family val="2"/>
    </font>
    <font>
      <sz val="12"/>
      <name val="Arial"/>
      <family val="2"/>
    </font>
    <font>
      <sz val="12"/>
      <color theme="0" tint="-0.499984740745262"/>
      <name val="Arial"/>
      <family val="2"/>
    </font>
    <font>
      <b/>
      <sz val="12"/>
      <color theme="0" tint="-0.499984740745262"/>
      <name val="Arial"/>
      <family val="2"/>
    </font>
    <font>
      <b/>
      <sz val="12"/>
      <color rgb="FF000000"/>
      <name val="Arial"/>
      <family val="2"/>
    </font>
    <font>
      <b/>
      <sz val="10"/>
      <color rgb="FF000000"/>
      <name val="Arial"/>
      <family val="2"/>
    </font>
    <font>
      <b/>
      <sz val="11"/>
      <name val="Arial"/>
      <family val="2"/>
    </font>
    <font>
      <b/>
      <sz val="10"/>
      <name val="Arial"/>
      <family val="2"/>
    </font>
    <font>
      <sz val="10"/>
      <name val="Arial"/>
      <family val="2"/>
      <charset val="1"/>
    </font>
    <font>
      <b/>
      <i/>
      <sz val="10"/>
      <name val="Arial"/>
      <family val="2"/>
    </font>
    <font>
      <sz val="10"/>
      <color rgb="FF000000"/>
      <name val="Arial"/>
      <family val="2"/>
    </font>
    <font>
      <b/>
      <i/>
      <sz val="10"/>
      <color rgb="FF000000"/>
      <name val="Arial"/>
      <family val="2"/>
    </font>
    <font>
      <sz val="11"/>
      <name val="Arial"/>
      <family val="2"/>
    </font>
    <font>
      <sz val="10"/>
      <color rgb="FF000000"/>
      <name val="Calibri"/>
      <family val="2"/>
    </font>
    <font>
      <b/>
      <sz val="10"/>
      <color theme="1"/>
      <name val="Arial"/>
      <family val="2"/>
    </font>
    <font>
      <sz val="10"/>
      <color theme="1"/>
      <name val="Arial"/>
      <family val="2"/>
    </font>
    <font>
      <b/>
      <sz val="10"/>
      <color rgb="FF000000"/>
      <name val="Calibri"/>
      <family val="2"/>
    </font>
    <font>
      <sz val="10"/>
      <color rgb="FF262626"/>
      <name val="Arial"/>
      <family val="2"/>
    </font>
    <font>
      <sz val="10"/>
      <color rgb="FFFF0000"/>
      <name val="Arial"/>
      <family val="2"/>
    </font>
    <font>
      <sz val="10"/>
      <name val="Calibri"/>
      <family val="2"/>
    </font>
    <font>
      <i/>
      <sz val="10"/>
      <name val="Arial"/>
      <family val="2"/>
    </font>
    <font>
      <sz val="10"/>
      <color rgb="FF000000"/>
      <name val="Arial Narrow"/>
      <family val="2"/>
    </font>
    <font>
      <sz val="10"/>
      <name val="Arial Narrow"/>
      <family val="2"/>
    </font>
    <font>
      <sz val="10"/>
      <name val="Times New Roman"/>
      <family val="1"/>
    </font>
    <font>
      <strike/>
      <sz val="10"/>
      <color theme="1"/>
      <name val="Arial"/>
      <family val="2"/>
    </font>
    <font>
      <sz val="10"/>
      <color rgb="FF000000"/>
      <name val="Times New Roman"/>
      <family val="1"/>
    </font>
    <font>
      <i/>
      <sz val="10"/>
      <color rgb="FF000000"/>
      <name val="Arial"/>
      <family val="2"/>
    </font>
    <font>
      <b/>
      <sz val="11"/>
      <color indexed="81"/>
      <name val="Arial"/>
      <family val="2"/>
    </font>
    <font>
      <sz val="11"/>
      <color indexed="81"/>
      <name val="Arial"/>
      <family val="2"/>
    </font>
    <font>
      <b/>
      <sz val="9"/>
      <color indexed="81"/>
      <name val="Tahoma"/>
      <family val="2"/>
    </font>
    <font>
      <sz val="10"/>
      <color indexed="81"/>
      <name val="Tahoma"/>
      <family val="2"/>
    </font>
    <font>
      <b/>
      <sz val="10"/>
      <color indexed="81"/>
      <name val="Tahoma"/>
      <family val="2"/>
    </font>
    <font>
      <sz val="9"/>
      <color indexed="81"/>
      <name val="Tahoma"/>
      <family val="2"/>
    </font>
    <font>
      <sz val="11"/>
      <color indexed="81"/>
      <name val="Tahoma"/>
      <family val="2"/>
    </font>
    <font>
      <b/>
      <sz val="11"/>
      <color indexed="81"/>
      <name val="Tahoma"/>
      <family val="2"/>
    </font>
    <font>
      <b/>
      <sz val="10"/>
      <color indexed="81"/>
      <name val="Arial"/>
      <family val="2"/>
    </font>
    <font>
      <sz val="10"/>
      <color indexed="81"/>
      <name val="Arial"/>
      <family val="2"/>
    </font>
    <font>
      <b/>
      <sz val="9"/>
      <name val="Arial"/>
      <family val="2"/>
    </font>
    <font>
      <sz val="9"/>
      <name val="Arial"/>
      <family val="2"/>
    </font>
    <font>
      <u/>
      <sz val="9"/>
      <name val="Arial"/>
      <family val="2"/>
    </font>
    <font>
      <sz val="8"/>
      <name val="Arial"/>
      <family val="2"/>
    </font>
    <font>
      <u/>
      <sz val="10"/>
      <name val="Arial"/>
      <family val="2"/>
    </font>
    <font>
      <b/>
      <sz val="11"/>
      <color theme="0"/>
      <name val="Arial"/>
      <family val="2"/>
    </font>
    <font>
      <b/>
      <sz val="10"/>
      <color theme="0"/>
      <name val="Arial"/>
      <family val="2"/>
    </font>
    <font>
      <b/>
      <sz val="12"/>
      <color theme="0" tint="-0.249977111117893"/>
      <name val="Arial"/>
      <family val="2"/>
    </font>
    <font>
      <b/>
      <sz val="14"/>
      <name val="Arial"/>
      <family val="2"/>
    </font>
    <font>
      <b/>
      <sz val="11"/>
      <color rgb="FF000000"/>
      <name val="Arial"/>
      <family val="2"/>
    </font>
    <font>
      <b/>
      <sz val="14"/>
      <color theme="0"/>
      <name val="Arial"/>
      <family val="2"/>
    </font>
    <font>
      <b/>
      <sz val="10"/>
      <color theme="0" tint="-0.249977111117893"/>
      <name val="Arial"/>
      <family val="2"/>
    </font>
  </fonts>
  <fills count="1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bgColor indexed="64"/>
      </patternFill>
    </fill>
    <fill>
      <patternFill patternType="solid">
        <fgColor rgb="FFFFFFFF"/>
        <bgColor indexed="64"/>
      </patternFill>
    </fill>
    <fill>
      <patternFill patternType="solid">
        <fgColor rgb="FFFCE4D6"/>
        <bgColor rgb="FF000000"/>
      </patternFill>
    </fill>
    <fill>
      <patternFill patternType="solid">
        <fgColor rgb="FFFFFFFF"/>
        <bgColor rgb="FF000000"/>
      </patternFill>
    </fill>
    <fill>
      <patternFill patternType="solid">
        <fgColor theme="8" tint="0.79998168889431442"/>
        <bgColor indexed="64"/>
      </patternFill>
    </fill>
    <fill>
      <patternFill patternType="solid">
        <fgColor theme="0"/>
        <bgColor rgb="FF000000"/>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6" tint="-0.249977111117893"/>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rgb="FF000000"/>
      </right>
      <top style="thin">
        <color rgb="FF000000"/>
      </top>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8EA9DB"/>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rgb="FF000000"/>
      </left>
      <right/>
      <top/>
      <bottom style="thin">
        <color rgb="FF000000"/>
      </bottom>
      <diagonal/>
    </border>
    <border>
      <left/>
      <right style="thin">
        <color rgb="FF000000"/>
      </right>
      <top style="thin">
        <color indexed="64"/>
      </top>
      <bottom/>
      <diagonal/>
    </border>
    <border>
      <left style="thin">
        <color rgb="FF000000"/>
      </left>
      <right style="thin">
        <color rgb="FF000000"/>
      </right>
      <top/>
      <bottom/>
      <diagonal/>
    </border>
    <border>
      <left/>
      <right/>
      <top style="thin">
        <color indexed="64"/>
      </top>
      <bottom style="thin">
        <color indexed="64"/>
      </bottom>
      <diagonal/>
    </border>
    <border>
      <left/>
      <right/>
      <top style="thin">
        <color rgb="FF000000"/>
      </top>
      <bottom style="thin">
        <color rgb="FF000000"/>
      </bottom>
      <diagonal/>
    </border>
    <border>
      <left/>
      <right/>
      <top/>
      <bottom style="thin">
        <color rgb="FF000000"/>
      </bottom>
      <diagonal/>
    </border>
    <border>
      <left/>
      <right style="thin">
        <color rgb="FF000000"/>
      </right>
      <top/>
      <bottom/>
      <diagonal/>
    </border>
    <border>
      <left style="thin">
        <color rgb="FF000000"/>
      </left>
      <right/>
      <top/>
      <bottom/>
      <diagonal/>
    </border>
    <border>
      <left style="thin">
        <color indexed="64"/>
      </left>
      <right/>
      <top style="thin">
        <color indexed="64"/>
      </top>
      <bottom/>
      <diagonal/>
    </border>
  </borders>
  <cellStyleXfs count="2">
    <xf numFmtId="0" fontId="0" fillId="0" borderId="0"/>
    <xf numFmtId="9" fontId="1" fillId="0" borderId="0" applyFont="0" applyFill="0" applyBorder="0" applyAlignment="0" applyProtection="0"/>
  </cellStyleXfs>
  <cellXfs count="415">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vertical="center" wrapText="1"/>
    </xf>
    <xf numFmtId="0" fontId="4" fillId="0" borderId="0" xfId="0" applyFont="1" applyAlignment="1">
      <alignment vertical="center" wrapText="1"/>
    </xf>
    <xf numFmtId="0" fontId="8" fillId="2"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3" xfId="0" applyBorder="1" applyAlignment="1">
      <alignment vertical="center" wrapText="1"/>
    </xf>
    <xf numFmtId="14" fontId="9" fillId="0" borderId="3" xfId="0" applyNumberFormat="1" applyFont="1" applyBorder="1" applyAlignment="1">
      <alignment horizontal="center" vertical="center" wrapText="1"/>
    </xf>
    <xf numFmtId="1" fontId="0" fillId="0" borderId="3" xfId="0" applyNumberFormat="1" applyBorder="1" applyAlignment="1">
      <alignment horizontal="center" vertical="center" wrapText="1"/>
    </xf>
    <xf numFmtId="0" fontId="0" fillId="0" borderId="3" xfId="0" applyBorder="1" applyAlignment="1">
      <alignment horizontal="left" vertical="center" wrapText="1"/>
    </xf>
    <xf numFmtId="0" fontId="0" fillId="0" borderId="3" xfId="0" applyBorder="1" applyAlignment="1">
      <alignment horizontal="center" vertical="center"/>
    </xf>
    <xf numFmtId="165" fontId="9" fillId="0" borderId="3"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1" fillId="0" borderId="3" xfId="0" applyFont="1" applyBorder="1" applyAlignment="1">
      <alignment horizontal="left" vertical="center" wrapText="1"/>
    </xf>
    <xf numFmtId="0" fontId="8" fillId="0" borderId="1" xfId="0" applyFont="1" applyBorder="1" applyAlignment="1">
      <alignment horizontal="center" vertical="center" wrapText="1"/>
    </xf>
    <xf numFmtId="0" fontId="4" fillId="0" borderId="0" xfId="0" applyFont="1" applyAlignment="1">
      <alignment horizontal="left" vertical="center" wrapText="1"/>
    </xf>
    <xf numFmtId="0" fontId="0" fillId="6" borderId="3" xfId="0" applyFill="1" applyBorder="1" applyAlignment="1">
      <alignment horizontal="center" vertical="center" wrapText="1"/>
    </xf>
    <xf numFmtId="0" fontId="1" fillId="0" borderId="3" xfId="0" applyFont="1" applyBorder="1" applyAlignment="1">
      <alignment horizontal="center" vertical="center" wrapText="1"/>
    </xf>
    <xf numFmtId="1" fontId="10" fillId="0" borderId="3" xfId="0" applyNumberFormat="1" applyFont="1" applyBorder="1" applyAlignment="1">
      <alignment horizontal="center" vertical="center" wrapText="1"/>
    </xf>
    <xf numFmtId="0" fontId="1" fillId="6" borderId="3" xfId="0" applyFont="1" applyFill="1" applyBorder="1" applyAlignment="1">
      <alignment horizontal="center" vertical="center" wrapText="1"/>
    </xf>
    <xf numFmtId="0" fontId="1" fillId="6" borderId="3" xfId="0" applyFont="1" applyFill="1" applyBorder="1" applyAlignment="1">
      <alignment horizontal="left" vertical="center" wrapText="1"/>
    </xf>
    <xf numFmtId="0" fontId="12" fillId="0" borderId="3" xfId="0" applyFont="1" applyBorder="1" applyAlignment="1">
      <alignment horizontal="left" vertical="center" wrapText="1"/>
    </xf>
    <xf numFmtId="0" fontId="9" fillId="0" borderId="3" xfId="0" applyFont="1" applyBorder="1" applyAlignment="1">
      <alignment horizontal="left" vertical="center" wrapText="1"/>
    </xf>
    <xf numFmtId="0" fontId="7" fillId="0" borderId="3" xfId="0" applyFont="1" applyBorder="1" applyAlignment="1">
      <alignment horizontal="left" vertical="center" wrapText="1"/>
    </xf>
    <xf numFmtId="0" fontId="14" fillId="0" borderId="1" xfId="0" applyFont="1" applyBorder="1" applyAlignment="1">
      <alignment horizontal="center" vertical="center" wrapText="1"/>
    </xf>
    <xf numFmtId="0" fontId="9" fillId="6" borderId="3" xfId="0" applyFont="1" applyFill="1" applyBorder="1" applyAlignment="1">
      <alignment horizontal="center" vertical="center" wrapText="1"/>
    </xf>
    <xf numFmtId="0" fontId="10" fillId="0" borderId="3" xfId="0" applyFont="1" applyBorder="1" applyAlignment="1">
      <alignment horizontal="center" vertical="center" wrapText="1"/>
    </xf>
    <xf numFmtId="14" fontId="0" fillId="0" borderId="3" xfId="0" applyNumberFormat="1" applyBorder="1" applyAlignment="1">
      <alignment horizontal="center" vertical="center" wrapText="1"/>
    </xf>
    <xf numFmtId="0" fontId="1" fillId="0" borderId="0" xfId="0" applyFont="1" applyAlignment="1">
      <alignment horizontal="left" vertical="center" wrapText="1"/>
    </xf>
    <xf numFmtId="0" fontId="1" fillId="0" borderId="2" xfId="0" applyFont="1" applyBorder="1" applyAlignment="1">
      <alignment horizontal="center" vertical="center" wrapText="1"/>
    </xf>
    <xf numFmtId="14" fontId="9" fillId="7" borderId="3" xfId="0" applyNumberFormat="1" applyFont="1" applyFill="1" applyBorder="1" applyAlignment="1">
      <alignment horizontal="center" vertical="center" wrapText="1"/>
    </xf>
    <xf numFmtId="0" fontId="9" fillId="7" borderId="3" xfId="0" applyFont="1" applyFill="1" applyBorder="1" applyAlignment="1">
      <alignment horizontal="center" vertical="center" wrapText="1"/>
    </xf>
    <xf numFmtId="0" fontId="1" fillId="7" borderId="3" xfId="0" applyFont="1" applyFill="1" applyBorder="1" applyAlignment="1">
      <alignment horizontal="left" vertical="center" wrapText="1"/>
    </xf>
    <xf numFmtId="14" fontId="7" fillId="7" borderId="3" xfId="0" applyNumberFormat="1" applyFont="1" applyFill="1" applyBorder="1" applyAlignment="1">
      <alignment horizontal="center" vertical="center" wrapText="1"/>
    </xf>
    <xf numFmtId="0" fontId="0" fillId="0" borderId="0" xfId="0" applyAlignment="1">
      <alignment horizontal="center" vertical="center"/>
    </xf>
    <xf numFmtId="14" fontId="0" fillId="0" borderId="3" xfId="0" applyNumberFormat="1" applyBorder="1" applyAlignment="1">
      <alignment horizontal="center" vertical="center"/>
    </xf>
    <xf numFmtId="0" fontId="9" fillId="0" borderId="2" xfId="0" applyFont="1" applyBorder="1" applyAlignment="1">
      <alignment horizontal="center" vertical="center" wrapText="1"/>
    </xf>
    <xf numFmtId="0" fontId="1" fillId="0" borderId="3" xfId="0" applyFont="1" applyBorder="1" applyAlignment="1">
      <alignment vertical="center" wrapText="1"/>
    </xf>
    <xf numFmtId="9" fontId="0" fillId="0" borderId="3" xfId="0" applyNumberFormat="1" applyBorder="1" applyAlignment="1">
      <alignment horizontal="center" vertical="center" wrapText="1"/>
    </xf>
    <xf numFmtId="0" fontId="0" fillId="9" borderId="3" xfId="0" applyFill="1" applyBorder="1" applyAlignment="1">
      <alignment horizontal="center" vertical="center" wrapText="1"/>
    </xf>
    <xf numFmtId="0" fontId="0" fillId="9" borderId="3" xfId="0" applyFill="1" applyBorder="1" applyAlignment="1">
      <alignment horizontal="left" vertical="center" wrapText="1"/>
    </xf>
    <xf numFmtId="0" fontId="1" fillId="9" borderId="3" xfId="0" applyFont="1" applyFill="1" applyBorder="1" applyAlignment="1">
      <alignment horizontal="left"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9" borderId="4" xfId="0" applyFont="1" applyFill="1" applyBorder="1" applyAlignment="1">
      <alignment horizontal="center" vertical="center" wrapText="1"/>
    </xf>
    <xf numFmtId="0" fontId="9" fillId="9" borderId="5"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2" fillId="6" borderId="3" xfId="0" applyFont="1" applyFill="1" applyBorder="1" applyAlignment="1">
      <alignment vertical="center" wrapText="1"/>
    </xf>
    <xf numFmtId="14" fontId="0" fillId="6" borderId="3" xfId="0" applyNumberFormat="1" applyFill="1" applyBorder="1" applyAlignment="1">
      <alignment horizontal="center" vertical="center" wrapText="1"/>
    </xf>
    <xf numFmtId="0" fontId="12" fillId="0" borderId="3" xfId="0" applyFont="1" applyBorder="1" applyAlignment="1">
      <alignment vertical="center" wrapText="1"/>
    </xf>
    <xf numFmtId="0" fontId="0" fillId="6" borderId="3" xfId="0" applyFill="1" applyBorder="1" applyAlignment="1">
      <alignment vertical="center" wrapText="1"/>
    </xf>
    <xf numFmtId="0" fontId="0" fillId="6" borderId="3" xfId="0" applyFill="1" applyBorder="1" applyAlignment="1">
      <alignment horizontal="left" vertical="center" wrapText="1"/>
    </xf>
    <xf numFmtId="1" fontId="0" fillId="6" borderId="3" xfId="0" applyNumberFormat="1" applyFill="1" applyBorder="1" applyAlignment="1">
      <alignment horizontal="center" vertical="center" wrapText="1"/>
    </xf>
    <xf numFmtId="9" fontId="0" fillId="6" borderId="3" xfId="0" applyNumberFormat="1" applyFill="1" applyBorder="1" applyAlignment="1">
      <alignment horizontal="center" vertical="center" wrapText="1"/>
    </xf>
    <xf numFmtId="0" fontId="24" fillId="6" borderId="3" xfId="0" applyFont="1" applyFill="1" applyBorder="1" applyAlignment="1">
      <alignment vertical="center" wrapText="1"/>
    </xf>
    <xf numFmtId="0" fontId="24" fillId="6" borderId="3" xfId="0" applyFont="1" applyFill="1" applyBorder="1" applyAlignment="1">
      <alignment horizontal="left" vertical="center" wrapText="1"/>
    </xf>
    <xf numFmtId="165" fontId="9" fillId="0" borderId="1" xfId="0" applyNumberFormat="1" applyFont="1" applyBorder="1" applyAlignment="1">
      <alignment horizontal="center" vertical="center" wrapText="1"/>
    </xf>
    <xf numFmtId="0" fontId="24" fillId="0" borderId="3" xfId="0" applyFont="1" applyBorder="1" applyAlignment="1">
      <alignment horizontal="left" vertical="center" wrapText="1"/>
    </xf>
    <xf numFmtId="0" fontId="9" fillId="0" borderId="6" xfId="0" applyFont="1" applyBorder="1" applyAlignment="1">
      <alignment horizontal="center" vertical="center" wrapText="1"/>
    </xf>
    <xf numFmtId="0" fontId="0" fillId="0" borderId="1" xfId="0" applyBorder="1" applyAlignment="1">
      <alignment horizontal="center" vertical="center" wrapText="1"/>
    </xf>
    <xf numFmtId="0" fontId="9" fillId="0" borderId="1" xfId="0" applyFont="1" applyBorder="1" applyAlignment="1">
      <alignment horizontal="center" vertical="center" wrapText="1"/>
    </xf>
    <xf numFmtId="0" fontId="1" fillId="6" borderId="1" xfId="0" applyFont="1" applyFill="1" applyBorder="1" applyAlignment="1">
      <alignment horizontal="left" vertical="center" wrapText="1"/>
    </xf>
    <xf numFmtId="0" fontId="24" fillId="0" borderId="3" xfId="0" applyFont="1" applyBorder="1" applyAlignment="1">
      <alignment vertical="center" wrapText="1"/>
    </xf>
    <xf numFmtId="14" fontId="1" fillId="0" borderId="3" xfId="0" applyNumberFormat="1" applyFont="1" applyBorder="1" applyAlignment="1">
      <alignment horizontal="left" vertical="center" wrapText="1"/>
    </xf>
    <xf numFmtId="0" fontId="23" fillId="0" borderId="3" xfId="0" applyFont="1" applyBorder="1" applyAlignment="1">
      <alignment horizontal="left" vertical="center" wrapText="1"/>
    </xf>
    <xf numFmtId="0" fontId="12" fillId="6" borderId="3" xfId="0" applyFont="1" applyFill="1" applyBorder="1" applyAlignment="1">
      <alignment horizontal="center" vertical="center" wrapText="1"/>
    </xf>
    <xf numFmtId="0" fontId="9" fillId="0" borderId="7" xfId="0" applyFont="1" applyBorder="1" applyAlignment="1">
      <alignment horizontal="center" vertical="center" wrapText="1"/>
    </xf>
    <xf numFmtId="0" fontId="23" fillId="0" borderId="3" xfId="0" applyFont="1" applyBorder="1" applyAlignment="1">
      <alignment horizontal="center" vertical="center" wrapText="1"/>
    </xf>
    <xf numFmtId="0" fontId="1" fillId="0" borderId="4" xfId="0" applyFont="1" applyBorder="1" applyAlignment="1">
      <alignment horizontal="left" vertical="center" wrapText="1"/>
    </xf>
    <xf numFmtId="0" fontId="1" fillId="6" borderId="3" xfId="0" applyFont="1" applyFill="1" applyBorder="1" applyAlignment="1">
      <alignment vertical="center" wrapText="1"/>
    </xf>
    <xf numFmtId="14" fontId="9" fillId="6" borderId="3" xfId="0" applyNumberFormat="1" applyFont="1" applyFill="1" applyBorder="1" applyAlignment="1">
      <alignment horizontal="center" vertical="center" wrapText="1"/>
    </xf>
    <xf numFmtId="0" fontId="9" fillId="0" borderId="2" xfId="0" applyFont="1" applyBorder="1" applyAlignment="1">
      <alignment horizontal="left"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14" fontId="9" fillId="0" borderId="9" xfId="0" applyNumberFormat="1" applyFont="1" applyBorder="1" applyAlignment="1">
      <alignment horizontal="center" vertical="center" wrapText="1"/>
    </xf>
    <xf numFmtId="0" fontId="9" fillId="0" borderId="8" xfId="0" applyFont="1" applyBorder="1" applyAlignment="1">
      <alignment horizontal="center" vertical="center" wrapText="1"/>
    </xf>
    <xf numFmtId="0" fontId="1" fillId="0" borderId="10" xfId="0" applyFont="1" applyBorder="1" applyAlignment="1">
      <alignment horizontal="left" vertical="center" wrapText="1"/>
    </xf>
    <xf numFmtId="0" fontId="7" fillId="0" borderId="10" xfId="0" applyFont="1" applyBorder="1" applyAlignment="1">
      <alignment horizontal="left" vertical="center" wrapText="1"/>
    </xf>
    <xf numFmtId="0" fontId="12" fillId="0" borderId="10" xfId="0" applyFont="1" applyBorder="1" applyAlignment="1">
      <alignment horizontal="left" vertical="center" wrapText="1"/>
    </xf>
    <xf numFmtId="0" fontId="0" fillId="0" borderId="10" xfId="0" applyBorder="1" applyAlignment="1">
      <alignment horizontal="left" vertical="center" wrapText="1"/>
    </xf>
    <xf numFmtId="0" fontId="5" fillId="0" borderId="11" xfId="0" applyFont="1" applyBorder="1" applyAlignment="1">
      <alignment horizontal="center" vertical="center" wrapText="1"/>
    </xf>
    <xf numFmtId="0" fontId="0" fillId="0" borderId="12" xfId="0" applyBorder="1" applyAlignment="1">
      <alignment horizontal="center" vertical="center" wrapText="1"/>
    </xf>
    <xf numFmtId="0" fontId="0" fillId="0" borderId="6" xfId="0" applyBorder="1" applyAlignment="1">
      <alignment horizontal="center" vertical="center" wrapText="1"/>
    </xf>
    <xf numFmtId="0" fontId="1" fillId="0" borderId="6" xfId="0" applyFont="1" applyBorder="1" applyAlignment="1">
      <alignment vertical="center" wrapText="1"/>
    </xf>
    <xf numFmtId="14" fontId="9" fillId="0" borderId="6" xfId="0" applyNumberFormat="1" applyFont="1" applyBorder="1" applyAlignment="1">
      <alignment horizontal="center" vertical="center" wrapText="1"/>
    </xf>
    <xf numFmtId="1" fontId="0" fillId="0" borderId="6" xfId="0" applyNumberFormat="1" applyBorder="1" applyAlignment="1">
      <alignment horizontal="center" vertical="center" wrapText="1"/>
    </xf>
    <xf numFmtId="0" fontId="0" fillId="0" borderId="6" xfId="0" applyBorder="1" applyAlignment="1">
      <alignment horizontal="left" vertical="center" wrapText="1"/>
    </xf>
    <xf numFmtId="0" fontId="1" fillId="0" borderId="6" xfId="0" applyFont="1" applyBorder="1" applyAlignment="1">
      <alignment horizontal="center" vertical="center" wrapText="1"/>
    </xf>
    <xf numFmtId="0" fontId="0" fillId="0" borderId="6" xfId="0" applyBorder="1" applyAlignment="1">
      <alignment horizontal="center" vertical="center"/>
    </xf>
    <xf numFmtId="14" fontId="9" fillId="0" borderId="13" xfId="0" applyNumberFormat="1" applyFont="1" applyBorder="1" applyAlignment="1">
      <alignment horizontal="center" vertical="center" wrapText="1"/>
    </xf>
    <xf numFmtId="0" fontId="9" fillId="0" borderId="15" xfId="0" applyFont="1" applyBorder="1" applyAlignment="1">
      <alignment horizontal="center" vertical="center" wrapText="1"/>
    </xf>
    <xf numFmtId="0" fontId="5" fillId="0" borderId="3" xfId="0" applyFont="1" applyBorder="1" applyAlignment="1">
      <alignment horizontal="center" vertical="center" wrapText="1"/>
    </xf>
    <xf numFmtId="0" fontId="0" fillId="0" borderId="6" xfId="0" applyBorder="1" applyAlignment="1">
      <alignment vertical="center" wrapText="1"/>
    </xf>
    <xf numFmtId="0" fontId="1" fillId="0" borderId="6" xfId="0" applyFont="1" applyBorder="1" applyAlignment="1">
      <alignment horizontal="center" vertical="center"/>
    </xf>
    <xf numFmtId="14" fontId="1" fillId="0" borderId="6" xfId="0" applyNumberFormat="1" applyFont="1" applyBorder="1" applyAlignment="1">
      <alignment horizontal="center" vertical="center"/>
    </xf>
    <xf numFmtId="0" fontId="1" fillId="0" borderId="6" xfId="0" applyFont="1" applyBorder="1" applyAlignment="1">
      <alignment horizontal="left" vertical="center"/>
    </xf>
    <xf numFmtId="0" fontId="8"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2" xfId="0" applyBorder="1" applyAlignment="1">
      <alignment vertical="center" wrapText="1"/>
    </xf>
    <xf numFmtId="0" fontId="1" fillId="0" borderId="3" xfId="0" applyFont="1" applyBorder="1" applyAlignment="1">
      <alignment horizontal="center" vertical="center"/>
    </xf>
    <xf numFmtId="14" fontId="1" fillId="0" borderId="3" xfId="0" applyNumberFormat="1" applyFont="1" applyBorder="1" applyAlignment="1">
      <alignment horizontal="center" vertical="center"/>
    </xf>
    <xf numFmtId="9" fontId="1" fillId="0" borderId="3" xfId="0" applyNumberFormat="1" applyFont="1" applyBorder="1" applyAlignment="1">
      <alignment horizontal="center" vertical="center"/>
    </xf>
    <xf numFmtId="0" fontId="5" fillId="0" borderId="6" xfId="0" applyFont="1" applyBorder="1" applyAlignment="1">
      <alignment horizontal="center" vertical="center" wrapText="1"/>
    </xf>
    <xf numFmtId="0" fontId="0" fillId="0" borderId="16" xfId="0" applyBorder="1" applyAlignment="1">
      <alignment horizontal="center" vertical="center" wrapText="1"/>
    </xf>
    <xf numFmtId="0" fontId="1" fillId="0" borderId="6" xfId="0" applyFont="1" applyBorder="1" applyAlignment="1">
      <alignment horizontal="left" vertical="center" wrapText="1"/>
    </xf>
    <xf numFmtId="9" fontId="0" fillId="0" borderId="6" xfId="0" applyNumberForma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14" fontId="9"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0" fontId="1" fillId="0" borderId="1" xfId="0" applyFont="1" applyBorder="1" applyAlignment="1">
      <alignment horizontal="left" vertical="top" wrapText="1"/>
    </xf>
    <xf numFmtId="0" fontId="1" fillId="0" borderId="1" xfId="0" applyFont="1" applyBorder="1" applyAlignment="1">
      <alignment vertical="top" wrapText="1"/>
    </xf>
    <xf numFmtId="0" fontId="1" fillId="0" borderId="11" xfId="0" applyFont="1" applyBorder="1" applyAlignment="1">
      <alignment vertical="center" wrapText="1"/>
    </xf>
    <xf numFmtId="0" fontId="1" fillId="0" borderId="1" xfId="0" applyFont="1" applyBorder="1" applyAlignment="1">
      <alignment vertical="center" wrapText="1"/>
    </xf>
    <xf numFmtId="1" fontId="1" fillId="0" borderId="1" xfId="0" applyNumberFormat="1" applyFont="1" applyBorder="1" applyAlignment="1">
      <alignment horizontal="left" vertical="top" wrapText="1"/>
    </xf>
    <xf numFmtId="9" fontId="1" fillId="0" borderId="1" xfId="0" applyNumberFormat="1" applyFont="1" applyBorder="1" applyAlignment="1">
      <alignment horizontal="center" vertical="center" wrapText="1"/>
    </xf>
    <xf numFmtId="14" fontId="9" fillId="0" borderId="6" xfId="0" applyNumberFormat="1" applyFont="1" applyBorder="1" applyAlignment="1">
      <alignment horizontal="center" vertical="center"/>
    </xf>
    <xf numFmtId="14" fontId="9" fillId="0" borderId="3" xfId="0" applyNumberFormat="1" applyFont="1" applyBorder="1" applyAlignment="1">
      <alignment horizontal="center" vertical="center"/>
    </xf>
    <xf numFmtId="0" fontId="0" fillId="6" borderId="1" xfId="0" applyFill="1" applyBorder="1" applyAlignment="1">
      <alignment horizontal="left" vertical="center" wrapText="1"/>
    </xf>
    <xf numFmtId="0" fontId="9" fillId="6" borderId="2" xfId="0" applyFont="1" applyFill="1" applyBorder="1" applyAlignment="1">
      <alignment horizontal="center" vertical="center" wrapText="1"/>
    </xf>
    <xf numFmtId="0" fontId="4" fillId="0" borderId="0" xfId="0" applyFont="1" applyAlignment="1">
      <alignment horizontal="left" vertical="top" wrapText="1"/>
    </xf>
    <xf numFmtId="0" fontId="3" fillId="0" borderId="0" xfId="0" applyFont="1" applyAlignment="1">
      <alignment horizontal="left" vertical="top" wrapText="1"/>
    </xf>
    <xf numFmtId="14" fontId="0" fillId="0" borderId="1" xfId="0" applyNumberFormat="1" applyBorder="1" applyAlignment="1">
      <alignment horizontal="center" vertical="center" wrapText="1"/>
    </xf>
    <xf numFmtId="0" fontId="2" fillId="0" borderId="0" xfId="0" applyFont="1" applyAlignment="1">
      <alignment horizontal="center" vertical="center" wrapText="1"/>
    </xf>
    <xf numFmtId="14" fontId="9" fillId="0" borderId="16" xfId="0" applyNumberFormat="1" applyFont="1" applyBorder="1" applyAlignment="1">
      <alignment horizontal="center" vertical="center" wrapText="1"/>
    </xf>
    <xf numFmtId="0" fontId="1" fillId="0" borderId="0" xfId="0" applyFont="1" applyAlignment="1">
      <alignment vertical="center" wrapText="1"/>
    </xf>
    <xf numFmtId="14" fontId="9" fillId="6" borderId="4" xfId="0" applyNumberFormat="1" applyFont="1" applyFill="1" applyBorder="1" applyAlignment="1">
      <alignment horizontal="center" vertical="center" wrapText="1"/>
    </xf>
    <xf numFmtId="0" fontId="9" fillId="6" borderId="1" xfId="0" applyFont="1" applyFill="1" applyBorder="1" applyAlignment="1">
      <alignment horizontal="center" vertical="center" wrapText="1"/>
    </xf>
    <xf numFmtId="14" fontId="9" fillId="6" borderId="1" xfId="0" applyNumberFormat="1" applyFont="1" applyFill="1" applyBorder="1" applyAlignment="1">
      <alignment horizontal="center" vertical="center" wrapText="1"/>
    </xf>
    <xf numFmtId="14" fontId="9" fillId="0" borderId="4" xfId="0" applyNumberFormat="1" applyFont="1" applyBorder="1" applyAlignment="1">
      <alignment horizontal="center" vertical="center" wrapText="1"/>
    </xf>
    <xf numFmtId="0" fontId="0" fillId="0" borderId="1" xfId="0" applyBorder="1" applyAlignment="1">
      <alignment horizontal="left" vertical="center" wrapText="1"/>
    </xf>
    <xf numFmtId="0" fontId="3" fillId="0" borderId="0" xfId="0" applyFont="1" applyAlignment="1">
      <alignment horizontal="left" vertical="center"/>
    </xf>
    <xf numFmtId="14" fontId="9" fillId="9" borderId="4" xfId="0" applyNumberFormat="1" applyFont="1" applyFill="1" applyBorder="1" applyAlignment="1">
      <alignment horizontal="center" vertical="center" wrapText="1"/>
    </xf>
    <xf numFmtId="0" fontId="1" fillId="0" borderId="0" xfId="0" applyFont="1"/>
    <xf numFmtId="0" fontId="9" fillId="6" borderId="11" xfId="0" applyFont="1" applyFill="1" applyBorder="1" applyAlignment="1">
      <alignment horizontal="center" vertical="center" wrapText="1"/>
    </xf>
    <xf numFmtId="0" fontId="9" fillId="6" borderId="17" xfId="0" applyFont="1" applyFill="1" applyBorder="1" applyAlignment="1">
      <alignment horizontal="center" vertical="center" wrapText="1"/>
    </xf>
    <xf numFmtId="165" fontId="9" fillId="0" borderId="7" xfId="0" applyNumberFormat="1" applyFont="1" applyBorder="1" applyAlignment="1">
      <alignment horizontal="center" vertical="center" wrapText="1"/>
    </xf>
    <xf numFmtId="0" fontId="9" fillId="0" borderId="11" xfId="0" applyFont="1" applyBorder="1" applyAlignment="1">
      <alignment horizontal="center" vertical="center" wrapText="1"/>
    </xf>
    <xf numFmtId="165" fontId="9" fillId="0" borderId="6" xfId="0" applyNumberFormat="1" applyFont="1" applyBorder="1" applyAlignment="1">
      <alignment horizontal="center" vertical="center" wrapText="1"/>
    </xf>
    <xf numFmtId="14" fontId="9" fillId="0" borderId="8" xfId="0" applyNumberFormat="1" applyFont="1" applyBorder="1" applyAlignment="1">
      <alignment horizontal="center" vertical="center" wrapText="1"/>
    </xf>
    <xf numFmtId="14" fontId="9" fillId="0" borderId="17" xfId="0" applyNumberFormat="1" applyFont="1" applyBorder="1" applyAlignment="1">
      <alignment horizontal="center" vertical="center" wrapText="1"/>
    </xf>
    <xf numFmtId="0" fontId="1" fillId="0" borderId="2" xfId="0" applyFont="1" applyBorder="1" applyAlignment="1">
      <alignment horizontal="left" vertical="center" wrapText="1"/>
    </xf>
    <xf numFmtId="0" fontId="9" fillId="6" borderId="9" xfId="0" applyFont="1" applyFill="1" applyBorder="1" applyAlignment="1">
      <alignment horizontal="center" vertical="center" wrapText="1"/>
    </xf>
    <xf numFmtId="165" fontId="9" fillId="0" borderId="4" xfId="0" applyNumberFormat="1" applyFont="1" applyBorder="1" applyAlignment="1">
      <alignment horizontal="center" vertical="center" wrapText="1"/>
    </xf>
    <xf numFmtId="0" fontId="9" fillId="6" borderId="4" xfId="0" applyFont="1" applyFill="1" applyBorder="1" applyAlignment="1">
      <alignment horizontal="center" vertical="center" wrapText="1"/>
    </xf>
    <xf numFmtId="0" fontId="9" fillId="6" borderId="8" xfId="0" applyFont="1" applyFill="1" applyBorder="1" applyAlignment="1">
      <alignment horizontal="center" vertical="center" wrapText="1"/>
    </xf>
    <xf numFmtId="14" fontId="9" fillId="6" borderId="0" xfId="0" applyNumberFormat="1" applyFont="1" applyFill="1" applyAlignment="1">
      <alignment horizontal="center" vertical="center" wrapText="1"/>
    </xf>
    <xf numFmtId="14" fontId="9" fillId="6" borderId="5" xfId="0" applyNumberFormat="1" applyFont="1" applyFill="1" applyBorder="1" applyAlignment="1">
      <alignment horizontal="center" vertical="center" wrapText="1"/>
    </xf>
    <xf numFmtId="14" fontId="9" fillId="6" borderId="2" xfId="0" applyNumberFormat="1" applyFont="1" applyFill="1" applyBorder="1" applyAlignment="1">
      <alignment horizontal="center" vertical="center" wrapText="1"/>
    </xf>
    <xf numFmtId="14" fontId="9" fillId="0" borderId="2" xfId="0" applyNumberFormat="1" applyFont="1" applyBorder="1" applyAlignment="1">
      <alignment horizontal="center" vertical="center" wrapText="1"/>
    </xf>
    <xf numFmtId="0" fontId="1" fillId="0" borderId="9" xfId="0" applyFont="1" applyBorder="1" applyAlignment="1">
      <alignment horizontal="left" vertical="center" wrapText="1"/>
    </xf>
    <xf numFmtId="0" fontId="5" fillId="6" borderId="1" xfId="0" applyFont="1" applyFill="1" applyBorder="1" applyAlignment="1">
      <alignment horizontal="center" vertical="center" wrapText="1"/>
    </xf>
    <xf numFmtId="0" fontId="0" fillId="0" borderId="1" xfId="0" applyBorder="1" applyAlignment="1">
      <alignment wrapText="1"/>
    </xf>
    <xf numFmtId="0" fontId="1" fillId="0" borderId="8" xfId="0" applyFont="1" applyBorder="1" applyAlignment="1">
      <alignment horizontal="left" vertical="center" wrapText="1"/>
    </xf>
    <xf numFmtId="0" fontId="1" fillId="0" borderId="1" xfId="0" applyFont="1" applyBorder="1" applyAlignment="1">
      <alignment horizontal="justify" vertical="center" wrapText="1"/>
    </xf>
    <xf numFmtId="0" fontId="8" fillId="0" borderId="11" xfId="0" applyFont="1" applyBorder="1" applyAlignment="1">
      <alignment horizontal="center" vertical="center" wrapText="1"/>
    </xf>
    <xf numFmtId="14" fontId="9" fillId="0" borderId="1" xfId="0" applyNumberFormat="1" applyFont="1" applyBorder="1" applyAlignment="1">
      <alignment horizontal="center" vertical="center"/>
    </xf>
    <xf numFmtId="0" fontId="12" fillId="0" borderId="1" xfId="0" applyFont="1" applyBorder="1" applyAlignment="1">
      <alignment horizontal="left" vertical="center" wrapText="1"/>
    </xf>
    <xf numFmtId="14" fontId="12" fillId="0" borderId="1" xfId="0" applyNumberFormat="1" applyFont="1" applyBorder="1" applyAlignment="1">
      <alignment horizontal="left" vertical="center" wrapText="1"/>
    </xf>
    <xf numFmtId="0" fontId="1" fillId="6" borderId="1" xfId="0" applyFont="1" applyFill="1" applyBorder="1" applyAlignment="1">
      <alignment vertical="top" wrapText="1"/>
    </xf>
    <xf numFmtId="0" fontId="0" fillId="6" borderId="1" xfId="0" applyFill="1" applyBorder="1" applyAlignment="1">
      <alignment horizontal="center" vertical="center" wrapText="1"/>
    </xf>
    <xf numFmtId="9" fontId="0" fillId="0" borderId="1" xfId="1" applyFont="1" applyBorder="1" applyAlignment="1">
      <alignment horizontal="center" vertical="center" wrapText="1"/>
    </xf>
    <xf numFmtId="0" fontId="12" fillId="6" borderId="10" xfId="0" applyFont="1" applyFill="1" applyBorder="1" applyAlignment="1">
      <alignment horizontal="left" vertical="center" wrapText="1"/>
    </xf>
    <xf numFmtId="0" fontId="7" fillId="0" borderId="18" xfId="0" applyFont="1" applyBorder="1" applyAlignment="1">
      <alignment horizontal="left" vertical="center" wrapText="1"/>
    </xf>
    <xf numFmtId="0" fontId="0" fillId="0" borderId="0" xfId="0" pivotButton="1"/>
    <xf numFmtId="0" fontId="0" fillId="0" borderId="0" xfId="0" applyAlignment="1">
      <alignment horizontal="center"/>
    </xf>
    <xf numFmtId="0" fontId="0" fillId="0" borderId="19" xfId="0" pivotButton="1" applyBorder="1"/>
    <xf numFmtId="0" fontId="0" fillId="0" borderId="20" xfId="0" applyBorder="1" applyAlignment="1">
      <alignment horizontal="center"/>
    </xf>
    <xf numFmtId="0" fontId="0" fillId="12" borderId="21" xfId="0" applyFill="1" applyBorder="1" applyAlignment="1">
      <alignment horizontal="center"/>
    </xf>
    <xf numFmtId="0" fontId="0" fillId="12" borderId="22" xfId="0" applyFill="1" applyBorder="1" applyAlignment="1">
      <alignment horizontal="center"/>
    </xf>
    <xf numFmtId="0" fontId="0" fillId="12" borderId="21" xfId="0" applyFill="1" applyBorder="1" applyAlignment="1">
      <alignment horizontal="left" indent="1"/>
    </xf>
    <xf numFmtId="0" fontId="0" fillId="13" borderId="21" xfId="0" applyFill="1" applyBorder="1" applyAlignment="1">
      <alignment horizontal="center"/>
    </xf>
    <xf numFmtId="0" fontId="0" fillId="13" borderId="22" xfId="0" applyFill="1" applyBorder="1" applyAlignment="1">
      <alignment horizontal="center"/>
    </xf>
    <xf numFmtId="0" fontId="0" fillId="13" borderId="21" xfId="0" applyFill="1" applyBorder="1" applyAlignment="1">
      <alignment horizontal="left" indent="1"/>
    </xf>
    <xf numFmtId="0" fontId="0" fillId="14" borderId="21" xfId="0" applyFill="1" applyBorder="1" applyAlignment="1">
      <alignment horizontal="center"/>
    </xf>
    <xf numFmtId="0" fontId="0" fillId="14" borderId="22" xfId="0" applyFill="1" applyBorder="1" applyAlignment="1">
      <alignment horizontal="center"/>
    </xf>
    <xf numFmtId="0" fontId="0" fillId="14" borderId="21" xfId="0" applyFill="1" applyBorder="1" applyAlignment="1">
      <alignment horizontal="left" indent="1"/>
    </xf>
    <xf numFmtId="0" fontId="0" fillId="15" borderId="21" xfId="0" applyFill="1" applyBorder="1" applyAlignment="1">
      <alignment horizontal="center"/>
    </xf>
    <xf numFmtId="0" fontId="0" fillId="15" borderId="22" xfId="0" applyFill="1" applyBorder="1" applyAlignment="1">
      <alignment horizontal="center"/>
    </xf>
    <xf numFmtId="0" fontId="0" fillId="15" borderId="21" xfId="0" applyFill="1" applyBorder="1" applyAlignment="1">
      <alignment horizontal="left" indent="1"/>
    </xf>
    <xf numFmtId="0" fontId="0" fillId="0" borderId="24" xfId="0" applyBorder="1" applyAlignment="1">
      <alignment horizontal="center"/>
    </xf>
    <xf numFmtId="0" fontId="0" fillId="15" borderId="21" xfId="0" applyFill="1" applyBorder="1" applyAlignment="1">
      <alignment horizontal="left" wrapText="1" indent="1"/>
    </xf>
    <xf numFmtId="0" fontId="0" fillId="15" borderId="22" xfId="0" applyFill="1" applyBorder="1" applyAlignment="1">
      <alignment horizontal="center" vertical="center"/>
    </xf>
    <xf numFmtId="0" fontId="0" fillId="0" borderId="23" xfId="0" applyBorder="1" applyAlignment="1">
      <alignment horizontal="center"/>
    </xf>
    <xf numFmtId="0" fontId="0" fillId="0" borderId="25" xfId="0" pivotButton="1" applyBorder="1"/>
    <xf numFmtId="0" fontId="0" fillId="0" borderId="26" xfId="0" applyBorder="1" applyAlignment="1">
      <alignment horizontal="center"/>
    </xf>
    <xf numFmtId="0" fontId="0" fillId="0" borderId="21" xfId="0" applyBorder="1" applyAlignment="1">
      <alignment horizontal="left" indent="1"/>
    </xf>
    <xf numFmtId="0" fontId="0" fillId="0" borderId="22" xfId="0" applyBorder="1" applyAlignment="1">
      <alignment horizontal="center"/>
    </xf>
    <xf numFmtId="0" fontId="8" fillId="4" borderId="1" xfId="0" applyFont="1" applyFill="1" applyBorder="1" applyAlignment="1">
      <alignment horizontal="left" vertical="center" wrapText="1"/>
    </xf>
    <xf numFmtId="0" fontId="16" fillId="0" borderId="3" xfId="0" applyFont="1" applyBorder="1" applyAlignment="1">
      <alignment horizontal="left" vertical="center" wrapText="1"/>
    </xf>
    <xf numFmtId="0" fontId="0" fillId="7" borderId="3" xfId="0" applyFill="1" applyBorder="1" applyAlignment="1">
      <alignment horizontal="left" vertical="center" wrapText="1"/>
    </xf>
    <xf numFmtId="0" fontId="1" fillId="6" borderId="5" xfId="0" applyFont="1" applyFill="1" applyBorder="1" applyAlignment="1">
      <alignment horizontal="left" vertical="center" wrapText="1"/>
    </xf>
    <xf numFmtId="0" fontId="40" fillId="0" borderId="3" xfId="0" applyFont="1" applyBorder="1" applyAlignment="1">
      <alignment horizontal="left" vertical="center" wrapText="1"/>
    </xf>
    <xf numFmtId="0" fontId="0" fillId="6" borderId="9" xfId="0" applyFill="1" applyBorder="1" applyAlignment="1">
      <alignment horizontal="left" vertical="center" wrapText="1"/>
    </xf>
    <xf numFmtId="0" fontId="16" fillId="0" borderId="4" xfId="0" applyFont="1" applyBorder="1" applyAlignment="1">
      <alignment horizontal="left" vertical="center" wrapText="1"/>
    </xf>
    <xf numFmtId="0" fontId="0" fillId="0" borderId="8" xfId="0" applyBorder="1" applyAlignment="1">
      <alignment horizontal="left" vertical="center" wrapText="1"/>
    </xf>
    <xf numFmtId="0" fontId="0" fillId="0" borderId="3" xfId="0" applyBorder="1" applyAlignment="1">
      <alignment horizontal="left" vertical="top" wrapText="1"/>
    </xf>
    <xf numFmtId="0" fontId="46" fillId="0" borderId="0" xfId="0" applyFont="1" applyAlignment="1">
      <alignment vertical="center"/>
    </xf>
    <xf numFmtId="0" fontId="46" fillId="0" borderId="0" xfId="0" applyFont="1" applyAlignment="1">
      <alignment horizontal="left" vertical="center"/>
    </xf>
    <xf numFmtId="164" fontId="48" fillId="0" borderId="0" xfId="0" applyNumberFormat="1" applyFont="1" applyAlignment="1">
      <alignment horizontal="center" vertical="center" textRotation="90" wrapText="1"/>
    </xf>
    <xf numFmtId="0" fontId="8" fillId="0" borderId="0" xfId="0" applyFont="1" applyAlignment="1">
      <alignment horizontal="center" vertical="center" wrapText="1"/>
    </xf>
    <xf numFmtId="0" fontId="2" fillId="6" borderId="0" xfId="0" applyFont="1" applyFill="1" applyAlignment="1">
      <alignment vertical="center"/>
    </xf>
    <xf numFmtId="0" fontId="2" fillId="6" borderId="1" xfId="0" applyFont="1" applyFill="1" applyBorder="1" applyAlignment="1">
      <alignment vertical="center"/>
    </xf>
    <xf numFmtId="0" fontId="0" fillId="0" borderId="4" xfId="0" applyBorder="1" applyAlignment="1">
      <alignment horizontal="left" vertical="center" wrapText="1"/>
    </xf>
    <xf numFmtId="0" fontId="1" fillId="6" borderId="0" xfId="0" applyFont="1" applyFill="1" applyAlignment="1">
      <alignment horizontal="left" vertical="center" wrapText="1"/>
    </xf>
    <xf numFmtId="0" fontId="0" fillId="0" borderId="0" xfId="0" applyAlignment="1">
      <alignment horizontal="left" vertical="center" wrapText="1"/>
    </xf>
    <xf numFmtId="0" fontId="0" fillId="6" borderId="29" xfId="0" applyFill="1" applyBorder="1" applyAlignment="1">
      <alignment horizontal="left" vertical="center" wrapText="1"/>
    </xf>
    <xf numFmtId="0" fontId="0" fillId="6" borderId="8" xfId="0" applyFill="1" applyBorder="1" applyAlignment="1">
      <alignment horizontal="left" vertical="center" wrapText="1"/>
    </xf>
    <xf numFmtId="14" fontId="0" fillId="6" borderId="0" xfId="0" applyNumberFormat="1" applyFill="1" applyAlignment="1">
      <alignment horizontal="left" vertical="center" wrapText="1"/>
    </xf>
    <xf numFmtId="0" fontId="16" fillId="0" borderId="0" xfId="0" applyFont="1" applyAlignment="1">
      <alignment horizontal="left" vertical="center" wrapText="1"/>
    </xf>
    <xf numFmtId="0" fontId="16" fillId="6" borderId="0" xfId="0" applyFont="1" applyFill="1" applyAlignment="1">
      <alignment horizontal="left" vertical="center" wrapText="1"/>
    </xf>
    <xf numFmtId="0" fontId="0" fillId="0" borderId="1" xfId="1" applyNumberFormat="1" applyFont="1" applyBorder="1" applyAlignment="1">
      <alignment horizontal="center" vertical="center" wrapText="1"/>
    </xf>
    <xf numFmtId="0" fontId="9" fillId="0" borderId="0" xfId="0" applyFont="1" applyAlignment="1">
      <alignment vertical="center"/>
    </xf>
    <xf numFmtId="0" fontId="9" fillId="5" borderId="1" xfId="0" applyFont="1" applyFill="1" applyBorder="1" applyAlignment="1">
      <alignment horizontal="center" vertical="center" wrapText="1"/>
    </xf>
    <xf numFmtId="0" fontId="1" fillId="0" borderId="11" xfId="0" applyFont="1" applyBorder="1" applyAlignment="1">
      <alignment horizontal="center" vertical="center" wrapText="1"/>
    </xf>
    <xf numFmtId="0" fontId="1" fillId="0" borderId="11" xfId="0" applyFont="1" applyBorder="1" applyAlignment="1">
      <alignment horizontal="left" vertical="center" wrapText="1"/>
    </xf>
    <xf numFmtId="14" fontId="0" fillId="0" borderId="11" xfId="0" applyNumberFormat="1" applyBorder="1" applyAlignment="1">
      <alignment horizontal="center" vertical="center" wrapText="1"/>
    </xf>
    <xf numFmtId="0" fontId="0" fillId="0" borderId="11" xfId="0" applyBorder="1" applyAlignment="1">
      <alignment horizontal="center" vertical="center" wrapText="1"/>
    </xf>
    <xf numFmtId="14" fontId="9" fillId="0" borderId="11" xfId="0" applyNumberFormat="1" applyFont="1" applyBorder="1" applyAlignment="1">
      <alignment horizontal="center" vertical="center"/>
    </xf>
    <xf numFmtId="14" fontId="9" fillId="10" borderId="1" xfId="0" applyNumberFormat="1" applyFont="1" applyFill="1" applyBorder="1" applyAlignment="1">
      <alignment horizontal="center" vertical="center" textRotation="90" wrapText="1"/>
    </xf>
    <xf numFmtId="14" fontId="9" fillId="8" borderId="1" xfId="0" applyNumberFormat="1" applyFont="1" applyFill="1" applyBorder="1" applyAlignment="1">
      <alignment horizontal="center" vertical="center" textRotation="90" wrapText="1"/>
    </xf>
    <xf numFmtId="0" fontId="1" fillId="0" borderId="7" xfId="0" applyFont="1" applyBorder="1" applyAlignment="1">
      <alignment horizontal="center"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1" fillId="0" borderId="28" xfId="0" applyFont="1" applyBorder="1" applyAlignment="1">
      <alignment horizontal="center" vertical="center" wrapText="1"/>
    </xf>
    <xf numFmtId="0" fontId="0" fillId="0" borderId="2" xfId="0" applyBorder="1" applyAlignment="1">
      <alignment horizontal="left" vertical="center" wrapText="1"/>
    </xf>
    <xf numFmtId="0" fontId="12" fillId="0" borderId="2" xfId="0" applyFont="1" applyBorder="1" applyAlignment="1">
      <alignment horizontal="left" vertical="center" wrapText="1"/>
    </xf>
    <xf numFmtId="0" fontId="0" fillId="6" borderId="2" xfId="0" applyFill="1" applyBorder="1" applyAlignment="1">
      <alignment horizontal="left" vertical="center" wrapText="1"/>
    </xf>
    <xf numFmtId="0" fontId="1" fillId="6" borderId="2" xfId="0" applyFont="1" applyFill="1" applyBorder="1" applyAlignment="1">
      <alignment horizontal="left" vertical="center" wrapText="1"/>
    </xf>
    <xf numFmtId="0" fontId="7" fillId="0" borderId="2" xfId="0" applyFont="1" applyBorder="1" applyAlignment="1">
      <alignment horizontal="left" vertical="center" wrapText="1"/>
    </xf>
    <xf numFmtId="0" fontId="16" fillId="0" borderId="2" xfId="0" applyFont="1" applyBorder="1" applyAlignment="1">
      <alignment horizontal="left" vertical="center" wrapText="1"/>
    </xf>
    <xf numFmtId="0" fontId="1" fillId="7" borderId="2" xfId="0" applyFont="1" applyFill="1" applyBorder="1" applyAlignment="1">
      <alignment horizontal="left" vertical="center" wrapText="1"/>
    </xf>
    <xf numFmtId="0" fontId="0" fillId="7" borderId="2" xfId="0" applyFill="1" applyBorder="1" applyAlignment="1">
      <alignment horizontal="left" vertical="center" wrapText="1"/>
    </xf>
    <xf numFmtId="14" fontId="1" fillId="0" borderId="2" xfId="0" applyNumberFormat="1" applyFont="1" applyBorder="1" applyAlignment="1">
      <alignment horizontal="left" vertical="center" wrapText="1"/>
    </xf>
    <xf numFmtId="0" fontId="1" fillId="0" borderId="12" xfId="0" applyFont="1" applyBorder="1" applyAlignment="1">
      <alignment horizontal="left" vertical="center" wrapText="1"/>
    </xf>
    <xf numFmtId="0" fontId="40" fillId="0" borderId="2" xfId="0" applyFont="1" applyBorder="1" applyAlignment="1">
      <alignment horizontal="left" vertical="center" wrapText="1"/>
    </xf>
    <xf numFmtId="0" fontId="0" fillId="6" borderId="10" xfId="0" applyFill="1" applyBorder="1" applyAlignment="1">
      <alignment horizontal="left" vertical="center" wrapText="1"/>
    </xf>
    <xf numFmtId="0" fontId="0" fillId="6" borderId="31" xfId="0" applyFill="1" applyBorder="1" applyAlignment="1">
      <alignment horizontal="left" vertical="center" wrapText="1"/>
    </xf>
    <xf numFmtId="14" fontId="0" fillId="6" borderId="8" xfId="0" applyNumberFormat="1" applyFill="1" applyBorder="1" applyAlignment="1">
      <alignment horizontal="left" vertical="center" wrapText="1"/>
    </xf>
    <xf numFmtId="0" fontId="16" fillId="0" borderId="8" xfId="0" applyFont="1" applyBorder="1" applyAlignment="1">
      <alignment horizontal="left" vertical="center" wrapText="1"/>
    </xf>
    <xf numFmtId="0" fontId="16" fillId="6" borderId="8" xfId="0" applyFont="1" applyFill="1" applyBorder="1" applyAlignment="1">
      <alignment horizontal="left" vertical="center" wrapText="1"/>
    </xf>
    <xf numFmtId="0" fontId="0" fillId="0" borderId="12" xfId="0" applyBorder="1" applyAlignment="1">
      <alignment horizontal="left" vertical="center" wrapText="1"/>
    </xf>
    <xf numFmtId="0" fontId="16" fillId="0" borderId="5" xfId="0" applyFont="1" applyBorder="1" applyAlignment="1">
      <alignment horizontal="left" vertical="center" wrapText="1"/>
    </xf>
    <xf numFmtId="0" fontId="7" fillId="0" borderId="1" xfId="0" applyFont="1" applyBorder="1" applyAlignment="1">
      <alignment horizontal="center" vertical="center" wrapText="1"/>
    </xf>
    <xf numFmtId="14" fontId="1" fillId="0" borderId="1" xfId="0" applyNumberFormat="1" applyFont="1" applyBorder="1" applyAlignment="1">
      <alignment horizontal="center" vertical="center" textRotation="90" wrapText="1"/>
    </xf>
    <xf numFmtId="0" fontId="5" fillId="0" borderId="32" xfId="0" applyFont="1" applyBorder="1" applyAlignment="1">
      <alignment horizontal="center" vertical="center" wrapText="1"/>
    </xf>
    <xf numFmtId="0" fontId="8" fillId="5" borderId="28"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0" fillId="0" borderId="34" xfId="0" applyBorder="1" applyAlignment="1">
      <alignment horizontal="center" vertical="center" wrapText="1"/>
    </xf>
    <xf numFmtId="0" fontId="2" fillId="6" borderId="33" xfId="0" applyFont="1" applyFill="1" applyBorder="1" applyAlignment="1">
      <alignment vertical="center"/>
    </xf>
    <xf numFmtId="0" fontId="0" fillId="0" borderId="35" xfId="0" applyBorder="1" applyAlignment="1">
      <alignment horizontal="left" vertical="center" wrapText="1"/>
    </xf>
    <xf numFmtId="14" fontId="9" fillId="0" borderId="5" xfId="0" applyNumberFormat="1" applyFont="1" applyBorder="1" applyAlignment="1">
      <alignment horizontal="center" vertical="center" wrapText="1"/>
    </xf>
    <xf numFmtId="0" fontId="1" fillId="0" borderId="33" xfId="0" applyFont="1" applyBorder="1" applyAlignment="1">
      <alignment horizontal="center" vertical="center" wrapText="1"/>
    </xf>
    <xf numFmtId="14" fontId="9" fillId="0" borderId="2" xfId="0" applyNumberFormat="1" applyFont="1" applyBorder="1" applyAlignment="1">
      <alignment horizontal="center" vertical="center"/>
    </xf>
    <xf numFmtId="0" fontId="0" fillId="0" borderId="33" xfId="0" applyBorder="1" applyAlignment="1">
      <alignment horizontal="center" vertical="center" wrapText="1"/>
    </xf>
    <xf numFmtId="14" fontId="9" fillId="0" borderId="8" xfId="0" applyNumberFormat="1" applyFont="1" applyBorder="1" applyAlignment="1">
      <alignment horizontal="center" vertical="center"/>
    </xf>
    <xf numFmtId="14" fontId="0" fillId="0" borderId="6" xfId="0" applyNumberFormat="1" applyBorder="1" applyAlignment="1">
      <alignment horizontal="center" vertical="center"/>
    </xf>
    <xf numFmtId="0" fontId="1" fillId="9" borderId="6" xfId="0" applyFont="1" applyFill="1" applyBorder="1" applyAlignment="1">
      <alignment horizontal="left" vertical="center" wrapText="1"/>
    </xf>
    <xf numFmtId="9" fontId="0" fillId="0" borderId="6" xfId="0" applyNumberFormat="1" applyBorder="1" applyAlignment="1">
      <alignment horizontal="center" vertical="center" wrapText="1"/>
    </xf>
    <xf numFmtId="14" fontId="9" fillId="10" borderId="11" xfId="0" applyNumberFormat="1" applyFont="1" applyFill="1" applyBorder="1" applyAlignment="1">
      <alignment horizontal="center" vertical="center" textRotation="90" wrapText="1"/>
    </xf>
    <xf numFmtId="14" fontId="9" fillId="8" borderId="11" xfId="0" applyNumberFormat="1" applyFont="1" applyFill="1" applyBorder="1" applyAlignment="1">
      <alignment horizontal="center" vertical="center" textRotation="90" wrapText="1"/>
    </xf>
    <xf numFmtId="14" fontId="9" fillId="0" borderId="11" xfId="0" applyNumberFormat="1" applyFont="1" applyBorder="1" applyAlignment="1">
      <alignment horizontal="center" vertical="center" wrapText="1"/>
    </xf>
    <xf numFmtId="0" fontId="9" fillId="0" borderId="32" xfId="0" applyFont="1" applyBorder="1" applyAlignment="1">
      <alignment horizontal="center" vertical="center" wrapText="1"/>
    </xf>
    <xf numFmtId="0" fontId="9" fillId="0" borderId="36" xfId="0" applyFont="1" applyBorder="1" applyAlignment="1">
      <alignment horizontal="center" vertical="center" wrapText="1"/>
    </xf>
    <xf numFmtId="165" fontId="9" fillId="0" borderId="11" xfId="0" applyNumberFormat="1" applyFont="1" applyBorder="1" applyAlignment="1">
      <alignment horizontal="center" vertical="center" wrapText="1"/>
    </xf>
    <xf numFmtId="0" fontId="1" fillId="0" borderId="15" xfId="0" applyFont="1" applyBorder="1" applyAlignment="1">
      <alignment horizontal="left" vertical="center" wrapText="1"/>
    </xf>
    <xf numFmtId="0" fontId="9" fillId="0" borderId="16" xfId="0" applyFont="1" applyBorder="1" applyAlignment="1">
      <alignment horizontal="center" vertical="center" wrapText="1"/>
    </xf>
    <xf numFmtId="0" fontId="1" fillId="0" borderId="11" xfId="0" applyFont="1" applyBorder="1" applyAlignment="1">
      <alignment vertical="top" wrapText="1"/>
    </xf>
    <xf numFmtId="1" fontId="1" fillId="0" borderId="11" xfId="0" applyNumberFormat="1" applyFont="1" applyBorder="1" applyAlignment="1">
      <alignment horizontal="center" vertical="center" wrapText="1"/>
    </xf>
    <xf numFmtId="0" fontId="5" fillId="0" borderId="9" xfId="0" applyFont="1"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0" borderId="4" xfId="0" applyBorder="1" applyAlignment="1">
      <alignment vertical="center" wrapText="1"/>
    </xf>
    <xf numFmtId="1" fontId="0" fillId="0" borderId="4" xfId="0" applyNumberFormat="1" applyBorder="1" applyAlignment="1">
      <alignment horizontal="center" vertical="center" wrapText="1"/>
    </xf>
    <xf numFmtId="14" fontId="9" fillId="10" borderId="9" xfId="0" applyNumberFormat="1" applyFont="1" applyFill="1" applyBorder="1" applyAlignment="1">
      <alignment horizontal="center" vertical="center" textRotation="90" wrapText="1"/>
    </xf>
    <xf numFmtId="14" fontId="9" fillId="8" borderId="9" xfId="0" applyNumberFormat="1" applyFont="1" applyFill="1" applyBorder="1" applyAlignment="1">
      <alignment horizontal="center" vertical="center" textRotation="90" wrapText="1"/>
    </xf>
    <xf numFmtId="165" fontId="9" fillId="0" borderId="9" xfId="0" applyNumberFormat="1" applyFont="1" applyBorder="1" applyAlignment="1">
      <alignment horizontal="center" vertical="center" wrapText="1"/>
    </xf>
    <xf numFmtId="0" fontId="0" fillId="0" borderId="5" xfId="0" applyBorder="1" applyAlignment="1">
      <alignment horizontal="left" vertical="center" wrapText="1"/>
    </xf>
    <xf numFmtId="0" fontId="8" fillId="0" borderId="9" xfId="0" applyFont="1" applyBorder="1" applyAlignment="1">
      <alignment horizontal="center" vertical="center" wrapText="1"/>
    </xf>
    <xf numFmtId="14" fontId="0" fillId="0" borderId="4" xfId="0" applyNumberFormat="1" applyBorder="1" applyAlignment="1">
      <alignment horizontal="center" vertical="center"/>
    </xf>
    <xf numFmtId="0" fontId="1" fillId="9" borderId="4" xfId="0" applyFont="1" applyFill="1" applyBorder="1" applyAlignment="1">
      <alignment horizontal="left" vertical="center" wrapText="1"/>
    </xf>
    <xf numFmtId="0" fontId="1" fillId="0" borderId="4" xfId="0" applyFont="1" applyBorder="1" applyAlignment="1">
      <alignment horizontal="center" vertical="center" wrapText="1"/>
    </xf>
    <xf numFmtId="9" fontId="0" fillId="0" borderId="4" xfId="0" applyNumberFormat="1" applyBorder="1" applyAlignment="1">
      <alignment horizontal="center" vertical="center" wrapText="1"/>
    </xf>
    <xf numFmtId="0" fontId="5" fillId="0" borderId="4" xfId="0" applyFont="1" applyBorder="1" applyAlignment="1">
      <alignment horizontal="center" vertical="center" wrapText="1"/>
    </xf>
    <xf numFmtId="0" fontId="1" fillId="0" borderId="9" xfId="0" applyFont="1" applyBorder="1" applyAlignment="1">
      <alignment horizontal="center" vertical="center" wrapText="1"/>
    </xf>
    <xf numFmtId="14" fontId="0" fillId="0" borderId="9" xfId="0" applyNumberFormat="1" applyBorder="1" applyAlignment="1">
      <alignment horizontal="center" vertical="center" wrapText="1"/>
    </xf>
    <xf numFmtId="0" fontId="1" fillId="0" borderId="9" xfId="0" applyFont="1" applyBorder="1" applyAlignment="1">
      <alignment vertical="center" wrapText="1"/>
    </xf>
    <xf numFmtId="0" fontId="1" fillId="6" borderId="9" xfId="0" applyFont="1" applyFill="1" applyBorder="1" applyAlignment="1">
      <alignment horizontal="center" vertical="center" wrapText="1"/>
    </xf>
    <xf numFmtId="0" fontId="0" fillId="0" borderId="9" xfId="0" applyBorder="1" applyAlignment="1">
      <alignment horizontal="center" vertical="center" wrapText="1"/>
    </xf>
    <xf numFmtId="0" fontId="5" fillId="0" borderId="13" xfId="0" applyFont="1" applyBorder="1" applyAlignment="1">
      <alignment horizontal="center" vertical="center" wrapText="1"/>
    </xf>
    <xf numFmtId="0" fontId="1" fillId="0" borderId="13" xfId="0" applyFont="1" applyBorder="1" applyAlignment="1">
      <alignment horizontal="center" vertical="center" wrapText="1"/>
    </xf>
    <xf numFmtId="0" fontId="0" fillId="0" borderId="32" xfId="0" applyBorder="1" applyAlignment="1">
      <alignment horizontal="center" vertical="center" wrapText="1"/>
    </xf>
    <xf numFmtId="0" fontId="0" fillId="0" borderId="32" xfId="0" applyBorder="1" applyAlignment="1">
      <alignment vertical="center" wrapText="1"/>
    </xf>
    <xf numFmtId="14" fontId="0" fillId="0" borderId="32" xfId="0" applyNumberFormat="1" applyBorder="1" applyAlignment="1">
      <alignment horizontal="center" vertical="center" wrapText="1"/>
    </xf>
    <xf numFmtId="1" fontId="0" fillId="0" borderId="32" xfId="0" applyNumberFormat="1" applyBorder="1" applyAlignment="1">
      <alignment horizontal="center" vertical="center" wrapText="1"/>
    </xf>
    <xf numFmtId="0" fontId="0" fillId="0" borderId="32" xfId="0" applyBorder="1" applyAlignment="1">
      <alignment horizontal="left" vertical="center" wrapText="1"/>
    </xf>
    <xf numFmtId="14" fontId="9" fillId="10" borderId="13" xfId="0" applyNumberFormat="1" applyFont="1" applyFill="1" applyBorder="1" applyAlignment="1">
      <alignment horizontal="center" vertical="center" textRotation="90" wrapText="1"/>
    </xf>
    <xf numFmtId="14" fontId="0" fillId="0" borderId="13" xfId="0" applyNumberFormat="1" applyBorder="1" applyAlignment="1">
      <alignment horizontal="center" vertical="center" wrapText="1"/>
    </xf>
    <xf numFmtId="14" fontId="9" fillId="0" borderId="32" xfId="0" applyNumberFormat="1" applyFont="1" applyBorder="1" applyAlignment="1">
      <alignment horizontal="center" vertical="center" wrapText="1"/>
    </xf>
    <xf numFmtId="0" fontId="9" fillId="0" borderId="37"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13" xfId="0" applyFont="1" applyBorder="1" applyAlignment="1">
      <alignment horizontal="left" vertical="center" wrapText="1"/>
    </xf>
    <xf numFmtId="0" fontId="12" fillId="0" borderId="36" xfId="0" applyFont="1" applyBorder="1" applyAlignment="1">
      <alignment horizontal="left" vertical="center" wrapText="1"/>
    </xf>
    <xf numFmtId="0" fontId="1" fillId="0" borderId="9" xfId="0" applyFont="1" applyBorder="1" applyAlignment="1">
      <alignment vertical="top" wrapText="1"/>
    </xf>
    <xf numFmtId="1" fontId="1" fillId="0" borderId="9" xfId="0" applyNumberFormat="1" applyFont="1" applyBorder="1" applyAlignment="1">
      <alignment horizontal="center" vertical="center" wrapText="1"/>
    </xf>
    <xf numFmtId="14" fontId="9" fillId="0" borderId="4" xfId="0" applyNumberFormat="1" applyFont="1" applyBorder="1" applyAlignment="1">
      <alignment horizontal="center" vertical="center"/>
    </xf>
    <xf numFmtId="0" fontId="9" fillId="0" borderId="30" xfId="0" applyFont="1" applyBorder="1" applyAlignment="1">
      <alignment horizontal="center" vertical="center" wrapText="1"/>
    </xf>
    <xf numFmtId="0" fontId="1" fillId="0" borderId="13" xfId="0" applyFont="1" applyBorder="1" applyAlignment="1">
      <alignment vertical="center" wrapText="1"/>
    </xf>
    <xf numFmtId="1" fontId="1" fillId="0" borderId="13" xfId="0" applyNumberFormat="1" applyFont="1" applyBorder="1" applyAlignment="1">
      <alignment horizontal="center" vertical="center" wrapText="1"/>
    </xf>
    <xf numFmtId="14" fontId="9" fillId="0" borderId="32" xfId="0" applyNumberFormat="1" applyFont="1" applyBorder="1" applyAlignment="1">
      <alignment horizontal="center" vertical="center"/>
    </xf>
    <xf numFmtId="14" fontId="9" fillId="0" borderId="9" xfId="0" applyNumberFormat="1" applyFont="1" applyBorder="1" applyAlignment="1">
      <alignment horizontal="center" vertical="center"/>
    </xf>
    <xf numFmtId="0" fontId="0" fillId="0" borderId="1" xfId="0" applyBorder="1" applyAlignment="1">
      <alignment vertical="center" wrapText="1"/>
    </xf>
    <xf numFmtId="14" fontId="0" fillId="0" borderId="1" xfId="0" applyNumberFormat="1" applyBorder="1" applyAlignment="1">
      <alignment horizontal="center" vertical="center"/>
    </xf>
    <xf numFmtId="0" fontId="1" fillId="9" borderId="1" xfId="0" applyFont="1" applyFill="1" applyBorder="1" applyAlignment="1">
      <alignment horizontal="left" vertical="center" wrapText="1"/>
    </xf>
    <xf numFmtId="9" fontId="0" fillId="0" borderId="1" xfId="0" applyNumberFormat="1" applyBorder="1" applyAlignment="1">
      <alignment horizontal="center" vertical="center" wrapText="1"/>
    </xf>
    <xf numFmtId="0" fontId="0" fillId="9" borderId="1" xfId="0" applyFill="1" applyBorder="1" applyAlignment="1">
      <alignment horizontal="left" vertical="center" wrapText="1"/>
    </xf>
    <xf numFmtId="0" fontId="0" fillId="0" borderId="1" xfId="0" applyBorder="1" applyAlignment="1">
      <alignment horizontal="left" vertical="center"/>
    </xf>
    <xf numFmtId="1" fontId="0" fillId="0" borderId="1" xfId="0" applyNumberFormat="1" applyBorder="1" applyAlignment="1">
      <alignment horizontal="center" vertical="center" wrapText="1"/>
    </xf>
    <xf numFmtId="14" fontId="9" fillId="0" borderId="1" xfId="0" applyNumberFormat="1" applyFont="1" applyBorder="1" applyAlignment="1">
      <alignment wrapText="1"/>
    </xf>
    <xf numFmtId="0" fontId="7" fillId="0" borderId="5" xfId="0" applyFont="1" applyBorder="1" applyAlignment="1">
      <alignment horizontal="left" vertical="center" wrapText="1"/>
    </xf>
    <xf numFmtId="0" fontId="7" fillId="0" borderId="4" xfId="0" applyFont="1" applyBorder="1" applyAlignment="1">
      <alignment horizontal="left" vertical="center" wrapText="1"/>
    </xf>
    <xf numFmtId="0" fontId="12" fillId="0" borderId="1" xfId="0" applyFont="1" applyBorder="1" applyAlignment="1">
      <alignment horizontal="left" vertical="top" wrapText="1"/>
    </xf>
    <xf numFmtId="0" fontId="3" fillId="0" borderId="0" xfId="0" applyFont="1" applyAlignment="1">
      <alignment vertical="top"/>
    </xf>
    <xf numFmtId="0" fontId="8" fillId="5" borderId="1" xfId="0" applyFont="1" applyFill="1" applyBorder="1" applyAlignment="1">
      <alignment horizontal="center" vertical="top" wrapText="1"/>
    </xf>
    <xf numFmtId="0" fontId="1" fillId="0" borderId="4" xfId="0" applyFont="1" applyBorder="1" applyAlignment="1">
      <alignment horizontal="left" vertical="top" wrapText="1"/>
    </xf>
    <xf numFmtId="0" fontId="1" fillId="0" borderId="3" xfId="0" applyFont="1" applyBorder="1" applyAlignment="1">
      <alignment horizontal="left" vertical="top" wrapText="1"/>
    </xf>
    <xf numFmtId="0" fontId="1" fillId="6" borderId="3" xfId="0" applyFont="1" applyFill="1" applyBorder="1" applyAlignment="1">
      <alignment horizontal="left" vertical="top" wrapText="1"/>
    </xf>
    <xf numFmtId="0" fontId="12" fillId="0" borderId="3" xfId="0" applyFont="1" applyBorder="1" applyAlignment="1">
      <alignment horizontal="left" vertical="top" wrapText="1"/>
    </xf>
    <xf numFmtId="0" fontId="9" fillId="0" borderId="3" xfId="0" applyFont="1" applyBorder="1" applyAlignment="1">
      <alignment horizontal="left" vertical="top" wrapText="1"/>
    </xf>
    <xf numFmtId="0" fontId="7" fillId="0" borderId="3" xfId="0" applyFont="1" applyBorder="1" applyAlignment="1">
      <alignment horizontal="left" vertical="top" wrapText="1"/>
    </xf>
    <xf numFmtId="0" fontId="1" fillId="0" borderId="0" xfId="0" applyFont="1" applyAlignment="1">
      <alignment horizontal="left" vertical="top" wrapText="1"/>
    </xf>
    <xf numFmtId="0" fontId="1" fillId="7" borderId="3" xfId="0" applyFont="1" applyFill="1" applyBorder="1" applyAlignment="1">
      <alignment horizontal="left" vertical="top" wrapText="1"/>
    </xf>
    <xf numFmtId="0" fontId="12" fillId="7" borderId="3" xfId="0" applyFont="1" applyFill="1" applyBorder="1" applyAlignment="1">
      <alignment horizontal="left" vertical="top" wrapText="1"/>
    </xf>
    <xf numFmtId="0" fontId="12" fillId="6" borderId="3" xfId="0" applyFont="1" applyFill="1" applyBorder="1" applyAlignment="1">
      <alignment horizontal="left" vertical="top" wrapText="1"/>
    </xf>
    <xf numFmtId="0" fontId="12" fillId="9" borderId="2" xfId="0" applyFont="1" applyFill="1" applyBorder="1" applyAlignment="1">
      <alignment horizontal="left" vertical="top" wrapText="1"/>
    </xf>
    <xf numFmtId="0" fontId="9" fillId="9" borderId="2" xfId="0" applyFont="1" applyFill="1" applyBorder="1" applyAlignment="1">
      <alignment horizontal="left" vertical="top" wrapText="1"/>
    </xf>
    <xf numFmtId="0" fontId="9" fillId="9" borderId="36" xfId="0" applyFont="1" applyFill="1" applyBorder="1" applyAlignment="1">
      <alignment horizontal="left" vertical="top" wrapText="1"/>
    </xf>
    <xf numFmtId="0" fontId="9" fillId="9" borderId="1" xfId="0" applyFont="1" applyFill="1" applyBorder="1" applyAlignment="1">
      <alignment horizontal="left" vertical="top" wrapText="1"/>
    </xf>
    <xf numFmtId="0" fontId="9" fillId="9" borderId="5" xfId="0" applyFont="1" applyFill="1" applyBorder="1" applyAlignment="1">
      <alignment horizontal="left" vertical="top" wrapText="1"/>
    </xf>
    <xf numFmtId="0" fontId="9" fillId="11" borderId="5" xfId="0" applyFont="1" applyFill="1" applyBorder="1" applyAlignment="1">
      <alignment horizontal="left" vertical="top" wrapText="1"/>
    </xf>
    <xf numFmtId="14" fontId="0" fillId="6" borderId="3" xfId="0" applyNumberFormat="1" applyFill="1" applyBorder="1" applyAlignment="1">
      <alignment horizontal="left" vertical="top" wrapText="1"/>
    </xf>
    <xf numFmtId="0" fontId="1" fillId="6" borderId="12" xfId="0" applyFont="1" applyFill="1" applyBorder="1" applyAlignment="1">
      <alignment horizontal="left" vertical="top" wrapText="1"/>
    </xf>
    <xf numFmtId="0" fontId="0" fillId="6" borderId="1" xfId="0" applyFill="1" applyBorder="1" applyAlignment="1">
      <alignment horizontal="left" vertical="top" wrapText="1"/>
    </xf>
    <xf numFmtId="14" fontId="0" fillId="6" borderId="5" xfId="0" applyNumberFormat="1" applyFill="1" applyBorder="1" applyAlignment="1">
      <alignment horizontal="left" vertical="top" wrapText="1"/>
    </xf>
    <xf numFmtId="14" fontId="1" fillId="0" borderId="3" xfId="0" applyNumberFormat="1" applyFont="1" applyBorder="1" applyAlignment="1">
      <alignment horizontal="left" vertical="top" wrapText="1"/>
    </xf>
    <xf numFmtId="14" fontId="0" fillId="0" borderId="3" xfId="0" applyNumberFormat="1" applyBorder="1" applyAlignment="1">
      <alignment horizontal="left" vertical="top" wrapText="1"/>
    </xf>
    <xf numFmtId="0" fontId="1" fillId="0" borderId="2" xfId="0" applyFont="1" applyBorder="1" applyAlignment="1">
      <alignment horizontal="left" vertical="top" wrapText="1"/>
    </xf>
    <xf numFmtId="0" fontId="0" fillId="6" borderId="0" xfId="0" applyFill="1" applyAlignment="1">
      <alignment horizontal="left" vertical="top" wrapText="1"/>
    </xf>
    <xf numFmtId="14" fontId="0" fillId="6" borderId="6" xfId="0" applyNumberFormat="1" applyFill="1" applyBorder="1" applyAlignment="1">
      <alignment horizontal="left" vertical="top" wrapText="1"/>
    </xf>
    <xf numFmtId="0" fontId="1" fillId="6" borderId="8" xfId="0" applyFont="1" applyFill="1" applyBorder="1" applyAlignment="1">
      <alignment horizontal="left" vertical="top" wrapText="1"/>
    </xf>
    <xf numFmtId="14" fontId="1" fillId="6" borderId="3" xfId="0" applyNumberFormat="1" applyFont="1" applyFill="1" applyBorder="1" applyAlignment="1">
      <alignment horizontal="left" vertical="top" wrapText="1"/>
    </xf>
    <xf numFmtId="0" fontId="9" fillId="0" borderId="2" xfId="0" applyFont="1" applyBorder="1" applyAlignment="1">
      <alignment horizontal="left" vertical="top" wrapText="1"/>
    </xf>
    <xf numFmtId="0" fontId="7" fillId="0" borderId="10" xfId="0" applyFont="1" applyBorder="1" applyAlignment="1">
      <alignment horizontal="left" vertical="top" wrapText="1"/>
    </xf>
    <xf numFmtId="0" fontId="1" fillId="0" borderId="10" xfId="0" applyFont="1" applyBorder="1" applyAlignment="1">
      <alignment horizontal="left" vertical="top" wrapText="1"/>
    </xf>
    <xf numFmtId="0" fontId="7" fillId="6" borderId="18" xfId="0" applyFont="1" applyFill="1" applyBorder="1" applyAlignment="1">
      <alignment horizontal="left" vertical="top" wrapText="1"/>
    </xf>
    <xf numFmtId="0" fontId="7" fillId="0" borderId="18" xfId="0" applyFont="1" applyBorder="1" applyAlignment="1">
      <alignment horizontal="left" vertical="top" wrapText="1"/>
    </xf>
    <xf numFmtId="0" fontId="0" fillId="0" borderId="10" xfId="0" applyBorder="1" applyAlignment="1">
      <alignment horizontal="left" vertical="top" wrapText="1"/>
    </xf>
    <xf numFmtId="0" fontId="12" fillId="0" borderId="10" xfId="0" applyFont="1" applyBorder="1" applyAlignment="1">
      <alignment horizontal="left" vertical="top" wrapText="1"/>
    </xf>
    <xf numFmtId="0" fontId="12" fillId="0" borderId="6" xfId="0" applyFont="1" applyBorder="1" applyAlignment="1">
      <alignment horizontal="left" vertical="top" wrapText="1"/>
    </xf>
    <xf numFmtId="0" fontId="12" fillId="0" borderId="4" xfId="0" applyFont="1" applyBorder="1" applyAlignment="1">
      <alignment horizontal="left" vertical="top" wrapText="1"/>
    </xf>
    <xf numFmtId="0" fontId="12" fillId="0" borderId="32" xfId="0" applyFont="1"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4" fontId="12" fillId="0" borderId="1" xfId="0" applyNumberFormat="1" applyFont="1" applyBorder="1" applyAlignment="1">
      <alignment horizontal="left" vertical="top" wrapText="1"/>
    </xf>
    <xf numFmtId="14" fontId="12" fillId="0" borderId="9" xfId="0" applyNumberFormat="1" applyFont="1" applyBorder="1" applyAlignment="1">
      <alignment horizontal="left" vertical="top" wrapText="1"/>
    </xf>
    <xf numFmtId="14" fontId="12" fillId="0" borderId="11" xfId="0" applyNumberFormat="1" applyFont="1" applyBorder="1" applyAlignment="1">
      <alignment horizontal="left" vertical="top" wrapText="1"/>
    </xf>
    <xf numFmtId="0" fontId="3" fillId="0" borderId="0" xfId="0" applyFont="1" applyAlignment="1">
      <alignment horizontal="left" vertical="top"/>
    </xf>
    <xf numFmtId="0" fontId="9" fillId="0" borderId="1" xfId="0" applyFont="1" applyBorder="1" applyAlignment="1">
      <alignment horizontal="left" vertical="center" wrapText="1"/>
    </xf>
    <xf numFmtId="0" fontId="0" fillId="0" borderId="14" xfId="0" applyBorder="1" applyAlignment="1">
      <alignment horizontal="left" vertical="center" wrapText="1"/>
    </xf>
    <xf numFmtId="0" fontId="0" fillId="0" borderId="14" xfId="0" applyBorder="1" applyAlignment="1">
      <alignment horizontal="left" vertical="top" wrapText="1"/>
    </xf>
    <xf numFmtId="0" fontId="0" fillId="0" borderId="12" xfId="0" applyBorder="1" applyAlignment="1">
      <alignment horizontal="left" vertical="center"/>
    </xf>
    <xf numFmtId="0" fontId="0" fillId="0" borderId="6" xfId="0" applyBorder="1" applyAlignment="1">
      <alignment horizontal="left" vertical="center"/>
    </xf>
    <xf numFmtId="0" fontId="0" fillId="0" borderId="16" xfId="0" applyBorder="1" applyAlignment="1">
      <alignment horizontal="left" vertical="center" wrapText="1"/>
    </xf>
    <xf numFmtId="0" fontId="0" fillId="0" borderId="2" xfId="0" applyBorder="1" applyAlignment="1">
      <alignment horizontal="left" vertical="top" wrapText="1"/>
    </xf>
    <xf numFmtId="0" fontId="0" fillId="0" borderId="15" xfId="0" applyBorder="1" applyAlignment="1">
      <alignment horizontal="left" vertical="center" wrapText="1"/>
    </xf>
    <xf numFmtId="0" fontId="0" fillId="0" borderId="34" xfId="0" applyBorder="1" applyAlignment="1">
      <alignment horizontal="left" vertical="center"/>
    </xf>
    <xf numFmtId="0" fontId="0" fillId="0" borderId="36" xfId="0" applyBorder="1" applyAlignment="1">
      <alignment horizontal="left" vertical="center"/>
    </xf>
    <xf numFmtId="0" fontId="0" fillId="0" borderId="3" xfId="0" applyBorder="1" applyAlignment="1">
      <alignment horizontal="left" vertical="center"/>
    </xf>
    <xf numFmtId="0" fontId="0" fillId="0" borderId="34" xfId="0" applyBorder="1" applyAlignment="1">
      <alignment horizontal="left" vertical="center" wrapText="1"/>
    </xf>
    <xf numFmtId="0" fontId="0" fillId="0" borderId="13" xfId="0" applyBorder="1" applyAlignment="1">
      <alignment horizontal="center" vertical="center" wrapText="1"/>
    </xf>
    <xf numFmtId="0" fontId="0" fillId="0" borderId="36" xfId="0" applyBorder="1" applyAlignment="1">
      <alignment horizontal="left" vertical="center" wrapText="1"/>
    </xf>
    <xf numFmtId="14" fontId="0" fillId="0" borderId="4" xfId="0" applyNumberFormat="1" applyBorder="1" applyAlignment="1">
      <alignment horizontal="left" vertical="top" wrapText="1"/>
    </xf>
    <xf numFmtId="14" fontId="0" fillId="0" borderId="6" xfId="0" applyNumberFormat="1" applyBorder="1" applyAlignment="1">
      <alignment horizontal="left" vertical="top" wrapText="1"/>
    </xf>
    <xf numFmtId="0" fontId="0" fillId="0" borderId="0" xfId="0" applyAlignment="1">
      <alignment vertical="center"/>
    </xf>
    <xf numFmtId="0" fontId="0" fillId="0" borderId="1" xfId="0" applyBorder="1" applyAlignment="1">
      <alignment vertical="top"/>
    </xf>
    <xf numFmtId="0" fontId="0" fillId="0" borderId="0" xfId="0" applyAlignment="1">
      <alignment horizontal="left" vertical="center"/>
    </xf>
    <xf numFmtId="0" fontId="0" fillId="0" borderId="33" xfId="0" applyBorder="1" applyAlignment="1">
      <alignment horizontal="left" vertical="center"/>
    </xf>
    <xf numFmtId="0" fontId="0" fillId="0" borderId="10" xfId="0" applyBorder="1" applyAlignment="1">
      <alignment horizontal="left" vertical="center"/>
    </xf>
    <xf numFmtId="0" fontId="0" fillId="0" borderId="8" xfId="0" applyBorder="1" applyAlignment="1">
      <alignment horizontal="left" vertical="center"/>
    </xf>
    <xf numFmtId="0" fontId="0" fillId="0" borderId="15" xfId="0" applyBorder="1" applyAlignment="1">
      <alignment horizontal="left" vertical="center"/>
    </xf>
    <xf numFmtId="0" fontId="9" fillId="0" borderId="8" xfId="0" applyFont="1" applyBorder="1" applyAlignment="1">
      <alignment vertical="center"/>
    </xf>
    <xf numFmtId="0" fontId="9" fillId="0" borderId="28" xfId="0" applyFont="1" applyBorder="1" applyAlignment="1">
      <alignment vertical="center"/>
    </xf>
    <xf numFmtId="0" fontId="2" fillId="6" borderId="28" xfId="0" applyFont="1" applyFill="1" applyBorder="1" applyAlignment="1">
      <alignment vertical="center"/>
    </xf>
    <xf numFmtId="0" fontId="0" fillId="0" borderId="28" xfId="0" applyBorder="1" applyAlignment="1">
      <alignment horizontal="left" vertical="center"/>
    </xf>
    <xf numFmtId="0" fontId="1" fillId="0" borderId="38" xfId="0" applyFont="1" applyBorder="1" applyAlignment="1">
      <alignment horizontal="center" vertical="center" wrapText="1"/>
    </xf>
    <xf numFmtId="0" fontId="6" fillId="3" borderId="33" xfId="0" applyFont="1" applyFill="1" applyBorder="1" applyAlignment="1">
      <alignment horizontal="center" vertical="center" wrapText="1"/>
    </xf>
    <xf numFmtId="0" fontId="46" fillId="0" borderId="0" xfId="0" applyFont="1" applyAlignment="1">
      <alignment horizontal="center" vertical="center"/>
    </xf>
    <xf numFmtId="0" fontId="46" fillId="0" borderId="27" xfId="0" applyFont="1" applyBorder="1" applyAlignment="1">
      <alignment horizontal="center" vertical="center"/>
    </xf>
    <xf numFmtId="0" fontId="50" fillId="0" borderId="0" xfId="0" applyFont="1" applyAlignment="1">
      <alignment horizontal="center" vertical="center"/>
    </xf>
    <xf numFmtId="0" fontId="6" fillId="3" borderId="1" xfId="0" applyFont="1" applyFill="1" applyBorder="1" applyAlignment="1">
      <alignment horizontal="center" vertical="center" wrapText="1"/>
    </xf>
    <xf numFmtId="164" fontId="7" fillId="3" borderId="1" xfId="0" applyNumberFormat="1" applyFont="1" applyFill="1" applyBorder="1" applyAlignment="1">
      <alignment horizontal="center" vertical="center" textRotation="90" wrapText="1"/>
    </xf>
    <xf numFmtId="0" fontId="44" fillId="16" borderId="1" xfId="0" applyFont="1" applyFill="1" applyBorder="1" applyAlignment="1">
      <alignment horizontal="center" vertical="center" wrapText="1"/>
    </xf>
    <xf numFmtId="0" fontId="44" fillId="17" borderId="1" xfId="0" applyFont="1" applyFill="1" applyBorder="1" applyAlignment="1">
      <alignment horizontal="center" vertical="center" wrapText="1"/>
    </xf>
    <xf numFmtId="0" fontId="44" fillId="17" borderId="8" xfId="0" applyFont="1" applyFill="1" applyBorder="1" applyAlignment="1">
      <alignment horizontal="center" vertical="center" wrapText="1"/>
    </xf>
    <xf numFmtId="0" fontId="44" fillId="17" borderId="28" xfId="0" applyFont="1" applyFill="1" applyBorder="1" applyAlignment="1">
      <alignment horizontal="center" vertical="center" wrapText="1"/>
    </xf>
    <xf numFmtId="0" fontId="45" fillId="17"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47" fillId="2" borderId="1" xfId="0" applyFont="1" applyFill="1" applyBorder="1" applyAlignment="1">
      <alignment horizontal="center" vertical="center" wrapText="1"/>
    </xf>
  </cellXfs>
  <cellStyles count="2">
    <cellStyle name="Normal" xfId="0" builtinId="0"/>
    <cellStyle name="Porcentaje" xfId="1" builtinId="5"/>
  </cellStyles>
  <dxfs count="98">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ill>
        <patternFill>
          <bgColor theme="5" tint="0.79998168889431442"/>
        </patternFill>
      </fill>
    </dxf>
    <dxf>
      <fill>
        <patternFill>
          <bgColor theme="5" tint="0.79998168889431442"/>
        </patternFill>
      </fill>
    </dxf>
    <dxf>
      <alignment horizontal="center"/>
    </dxf>
    <dxf>
      <border>
        <vertical style="dotted">
          <color indexed="64"/>
        </vertical>
        <horizontal style="dotted">
          <color indexed="64"/>
        </horizontal>
      </border>
    </dxf>
    <dxf>
      <border>
        <vertical style="dotted">
          <color indexed="64"/>
        </vertical>
        <horizontal style="dotted">
          <color indexed="64"/>
        </horizontal>
      </border>
    </dxf>
    <dxf>
      <border>
        <vertical style="dotted">
          <color indexed="64"/>
        </vertical>
        <horizontal style="dotted">
          <color indexed="64"/>
        </horizontal>
      </border>
    </dxf>
    <dxf>
      <border>
        <vertical style="dotted">
          <color indexed="64"/>
        </vertical>
        <horizontal style="dotted">
          <color indexed="64"/>
        </horizontal>
      </border>
    </dxf>
    <dxf>
      <border>
        <vertical style="dotted">
          <color indexed="64"/>
        </vertical>
        <horizontal style="dotted">
          <color indexed="64"/>
        </horizontal>
      </border>
    </dxf>
    <dxf>
      <border>
        <vertical style="dotted">
          <color indexed="64"/>
        </vertical>
        <horizontal style="dotted">
          <color indexed="64"/>
        </horizontal>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bgColor theme="9" tint="0.79998168889431442"/>
        </patternFill>
      </fill>
    </dxf>
    <dxf>
      <fill>
        <patternFill patternType="solid">
          <bgColor theme="9" tint="0.79998168889431442"/>
        </patternFill>
      </fill>
    </dxf>
    <dxf>
      <alignment horizontal="center"/>
    </dxf>
    <dxf>
      <fill>
        <patternFill patternType="solid">
          <bgColor theme="5" tint="0.39997558519241921"/>
        </patternFill>
      </fill>
    </dxf>
    <dxf>
      <fill>
        <patternFill patternType="solid">
          <bgColor theme="5" tint="0.39997558519241921"/>
        </patternFill>
      </fill>
    </dxf>
    <dxf>
      <alignment horizontal="center"/>
    </dxf>
    <dxf>
      <fill>
        <patternFill patternType="solid">
          <bgColor theme="5" tint="0.59999389629810485"/>
        </patternFill>
      </fill>
    </dxf>
    <dxf>
      <fill>
        <patternFill patternType="solid">
          <bgColor theme="5" tint="0.59999389629810485"/>
        </patternFill>
      </fill>
    </dxf>
    <dxf>
      <alignment horizontal="center"/>
    </dxf>
    <dxf>
      <fill>
        <patternFill>
          <bgColor theme="5" tint="0.79998168889431442"/>
        </patternFill>
      </fill>
    </dxf>
    <dxf>
      <fill>
        <patternFill>
          <bgColor theme="5" tint="0.79998168889431442"/>
        </patternFill>
      </fill>
    </dxf>
    <dxf>
      <fill>
        <patternFill patternType="solid">
          <bgColor theme="5" tint="0.79998168889431442"/>
        </patternFill>
      </fill>
    </dxf>
    <dxf>
      <fill>
        <patternFill patternType="solid">
          <bgColor theme="5" tint="0.79998168889431442"/>
        </patternFill>
      </fill>
    </dxf>
    <dxf>
      <font>
        <b val="0"/>
      </font>
    </dxf>
    <dxf>
      <font>
        <b val="0"/>
      </font>
    </dxf>
    <dxf>
      <alignment horizontal="center"/>
    </dxf>
    <dxf>
      <alignment horizontal="center"/>
    </dxf>
    <dxf>
      <alignment horizontal="center"/>
    </dxf>
    <dxf>
      <alignment horizontal="center"/>
    </dxf>
    <dxf>
      <alignment horizontal="center"/>
    </dxf>
    <dxf>
      <alignment horizontal="center"/>
    </dxf>
    <dxf>
      <alignment vertical="center"/>
    </dxf>
    <dxf>
      <alignment wrapText="1"/>
    </dxf>
    <dxf>
      <border>
        <vertical style="dotted">
          <color indexed="64"/>
        </vertical>
        <horizontal style="dotted">
          <color indexed="64"/>
        </horizontal>
      </border>
    </dxf>
    <dxf>
      <border>
        <vertical style="dotted">
          <color indexed="64"/>
        </vertical>
        <horizontal style="dotted">
          <color indexed="64"/>
        </horizontal>
      </border>
    </dxf>
    <dxf>
      <border>
        <vertical style="dotted">
          <color indexed="64"/>
        </vertical>
        <horizontal style="dotted">
          <color indexed="64"/>
        </horizontal>
      </border>
    </dxf>
    <dxf>
      <border>
        <vertical style="dotted">
          <color indexed="64"/>
        </vertical>
        <horizontal style="dotted">
          <color indexed="64"/>
        </horizontal>
      </border>
    </dxf>
    <dxf>
      <border>
        <vertical style="dotted">
          <color indexed="64"/>
        </vertical>
        <horizontal style="dotted">
          <color indexed="64"/>
        </horizontal>
      </border>
    </dxf>
    <dxf>
      <border>
        <vertical style="dotted">
          <color indexed="64"/>
        </vertical>
        <horizontal style="dotted">
          <color indexed="64"/>
        </horizontal>
      </border>
    </dxf>
    <dxf>
      <border>
        <vertical style="dotted">
          <color indexed="64"/>
        </vertical>
        <horizontal style="dotted">
          <color indexed="64"/>
        </horizontal>
      </border>
    </dxf>
    <dxf>
      <border>
        <vertical style="dotted">
          <color indexed="64"/>
        </vertical>
        <horizontal style="dotted">
          <color indexed="64"/>
        </horizontal>
      </border>
    </dxf>
    <dxf>
      <border>
        <vertical style="dotted">
          <color indexed="64"/>
        </vertical>
        <horizontal style="dotted">
          <color indexed="64"/>
        </horizontal>
      </border>
    </dxf>
    <dxf>
      <border>
        <vertical style="dotted">
          <color indexed="64"/>
        </vertical>
        <horizontal style="dotted">
          <color indexed="64"/>
        </horizontal>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alignment horizontal="center"/>
    </dxf>
    <dxf>
      <fill>
        <patternFill patternType="solid">
          <bgColor theme="5" tint="0.39997558519241921"/>
        </patternFill>
      </fill>
    </dxf>
    <dxf>
      <fill>
        <patternFill patternType="solid">
          <bgColor theme="5" tint="0.39997558519241921"/>
        </patternFill>
      </fill>
    </dxf>
    <dxf>
      <fill>
        <patternFill patternType="solid">
          <bgColor theme="5" tint="0.39997558519241921"/>
        </patternFill>
      </fill>
    </dxf>
    <dxf>
      <fill>
        <patternFill patternType="solid">
          <bgColor theme="5" tint="0.39997558519241921"/>
        </patternFill>
      </fill>
    </dxf>
    <dxf>
      <alignment horizontal="center"/>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alignment horizontal="center"/>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ont>
        <b val="0"/>
      </font>
    </dxf>
    <dxf>
      <font>
        <b val="0"/>
      </font>
    </dxf>
    <dxf>
      <alignment horizontal="center"/>
    </dxf>
    <dxf>
      <alignment horizontal="center"/>
    </dxf>
    <dxf>
      <alignment horizontal="center"/>
    </dxf>
    <dxf>
      <alignment horizontal="center"/>
    </dxf>
    <dxf>
      <alignment horizontal="center"/>
    </dxf>
  </dxfs>
  <tableStyles count="0" defaultTableStyle="TableStyleMedium2" defaultPivotStyle="PivotStyleLight16"/>
  <colors>
    <mruColors>
      <color rgb="FFFF6600"/>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ocortesl" refreshedDate="45328.760528935185" createdVersion="8" refreshedVersion="8" minRefreshableVersion="3" recordCount="266" xr:uid="{B6075C76-DCC6-4B4B-9C7A-84681E7DEACA}">
  <cacheSource type="worksheet">
    <worksheetSource ref="A6:AA271" sheet="PMI"/>
  </cacheSource>
  <cacheFields count="28">
    <cacheField name="#" numFmtId="0">
      <sharedItems containsSemiMixedTypes="0" containsString="0" containsNumber="1" containsInteger="1" minValue="1" maxValue="289"/>
    </cacheField>
    <cacheField name="TIPO DE ACCIÓN" numFmtId="0">
      <sharedItems containsBlank="1"/>
    </cacheField>
    <cacheField name="ORIGEN" numFmtId="0">
      <sharedItems containsBlank="1"/>
    </cacheField>
    <cacheField name="DESCRIPCIÓN " numFmtId="0">
      <sharedItems longText="1"/>
    </cacheField>
    <cacheField name="TIPO DE HALLAZGO" numFmtId="0">
      <sharedItems/>
    </cacheField>
    <cacheField name="FECHA" numFmtId="14">
      <sharedItems containsSemiMixedTypes="0" containsNonDate="0" containsDate="1" containsString="0" minDate="2021-05-18T00:00:00" maxDate="2023-12-28T00:00:00"/>
    </cacheField>
    <cacheField name="SOPORTE" numFmtId="0">
      <sharedItems containsMixedTypes="1" containsNumber="1" containsInteger="1" minValue="20211100066633" maxValue="20231100035013"/>
    </cacheField>
    <cacheField name="CAUSA HALLAZGO" numFmtId="0">
      <sharedItems containsBlank="1" longText="1"/>
    </cacheField>
    <cacheField name="DESCRIPCIÓN ACCIÓN" numFmtId="0">
      <sharedItems containsBlank="1" longText="1"/>
    </cacheField>
    <cacheField name="NOMBRE DEL INDICADOR" numFmtId="0">
      <sharedItems containsBlank="1" longText="1"/>
    </cacheField>
    <cacheField name="FORMULA INDICADOR" numFmtId="0">
      <sharedItems containsBlank="1" longText="1"/>
    </cacheField>
    <cacheField name="UNIDAD DE MEDIDA" numFmtId="0">
      <sharedItems containsBlank="1" containsMixedTypes="1" containsNumber="1" containsInteger="1" minValue="1" maxValue="2"/>
    </cacheField>
    <cacheField name="META" numFmtId="0">
      <sharedItems containsBlank="1" containsMixedTypes="1" containsNumber="1" containsInteger="1" minValue="1" maxValue="100"/>
    </cacheField>
    <cacheField name="ÁREA RESPONSABLE / PROCESO" numFmtId="0">
      <sharedItems/>
    </cacheField>
    <cacheField name="Proceso FIN" numFmtId="0">
      <sharedItems count="19">
        <s v="Subdirección Administrativa y Financiera - Servicio al Ciudadano"/>
        <s v="Subdirección de Aprovechamiento"/>
        <s v="Oficina de Tecnología de la Información y las Comunicaciones"/>
        <s v="Oficina Asesora de Planeación"/>
        <s v="Subdirección de Servicios Funerarios y Alumbrado Público"/>
        <s v="Subdirección de Asuntos Legales"/>
        <s v="Oficina Asesora de Comunicaciones y Relaciones Interinstitucionales"/>
        <s v="Subdirección Recolección, Barrido y Limpieza"/>
        <s v="Subdirección Administrativa y Financiera - Apoyo Logístico"/>
        <s v="Oficina de Control Interno"/>
        <s v="Oficina de Control Interno Disciplinario"/>
        <s v="Subdirección Administrativa y Financiera - Gestión Financiera"/>
        <s v="Subdirección Administrativa y Financiera - Gestión Documental"/>
        <s v="Subdirección Administrativa y Financiera - Talento Humano"/>
        <s v="Subdirección Disposición Final"/>
        <s v="Subdirección de Recolección Barrido y Limpieza -Subdirección de Disposición Final"/>
        <s v="Subdirección de Aprovechamiento -Subdirección de Recolección Barrido y Limpieza -Subdirección de Disposición Final"/>
        <s v="Subdirección Administrativa y Financiera - Presupuesto"/>
        <s v="Subdirección Administrativa y Financiera - Tesorería"/>
      </sharedItems>
    </cacheField>
    <cacheField name="FECHA DE INICIO" numFmtId="14">
      <sharedItems containsDate="1" containsBlank="1" containsMixedTypes="1" minDate="2021-05-18T00:00:00" maxDate="2024-07-03T00:00:00"/>
    </cacheField>
    <cacheField name="FECHA DE TERMINACIÓN" numFmtId="14">
      <sharedItems containsDate="1" containsBlank="1" containsMixedTypes="1" minDate="2022-06-30T00:00:00" maxDate="2025-01-01T00:00:00"/>
    </cacheField>
    <cacheField name="FECHA2" numFmtId="0">
      <sharedItems containsDate="1" containsBlank="1" containsMixedTypes="1" minDate="2021-12-28T00:00:00" maxDate="2024-01-06T00:00:00"/>
    </cacheField>
    <cacheField name="ANÁLISIS" numFmtId="0">
      <sharedItems containsBlank="1" longText="1"/>
    </cacheField>
    <cacheField name="FECHA3" numFmtId="0">
      <sharedItems containsDate="1" containsMixedTypes="1" minDate="2022-06-13T00:00:00" maxDate="2024-01-26T00:00:00"/>
    </cacheField>
    <cacheField name="FECHA 2" numFmtId="0">
      <sharedItems containsSemiMixedTypes="0" containsNonDate="0" containsDate="1" containsString="0" minDate="2022-06-13T00:00:00" maxDate="2024-02-07T00:00:00" count="55">
        <d v="2022-06-13T00:00:00"/>
        <d v="2022-07-26T00:00:00"/>
        <d v="2023-01-04T00:00:00"/>
        <d v="2022-10-25T00:00:00"/>
        <d v="2022-10-26T00:00:00"/>
        <d v="2022-10-28T00:00:00"/>
        <d v="2022-12-29T00:00:00"/>
        <d v="2023-01-06T00:00:00"/>
        <d v="2023-07-21T00:00:00"/>
        <d v="2023-01-10T00:00:00"/>
        <d v="2022-12-22T00:00:00"/>
        <d v="2023-07-12T00:00:00"/>
        <d v="2023-04-24T00:00:00"/>
        <d v="2022-10-24T00:00:00"/>
        <d v="2023-07-20T00:00:00"/>
        <d v="2023-01-12T00:00:00"/>
        <d v="2023-07-24T00:00:00"/>
        <d v="2023-04-26T00:00:00"/>
        <d v="2023-07-14T00:00:00"/>
        <d v="2023-04-19T00:00:00"/>
        <d v="2023-10-25T00:00:00"/>
        <d v="2022-12-23T00:00:00"/>
        <d v="2023-07-25T00:00:00"/>
        <d v="2023-11-30T00:00:00"/>
        <d v="2023-10-31T00:00:00"/>
        <d v="2024-01-02T00:00:00"/>
        <d v="2023-04-18T00:00:00"/>
        <d v="2024-01-24T00:00:00"/>
        <d v="2023-10-06T00:00:00"/>
        <d v="2023-04-20T00:00:00"/>
        <d v="2024-01-05T00:00:00"/>
        <d v="2023-04-21T00:00:00"/>
        <d v="2023-04-10T00:00:00"/>
        <d v="2023-10-17T00:00:00"/>
        <d v="2023-07-13T00:00:00"/>
        <d v="2023-10-23T00:00:00"/>
        <d v="2023-04-27T00:00:00"/>
        <d v="2024-02-05T00:00:00"/>
        <d v="2023-10-26T00:00:00"/>
        <d v="2024-02-06T00:00:00"/>
        <d v="2023-12-19T00:00:00"/>
        <d v="2024-01-18T00:00:00"/>
        <d v="2024-01-09T00:00:00"/>
        <d v="2023-10-18T00:00:00"/>
        <d v="2023-10-24T00:00:00"/>
        <d v="2023-12-31T00:00:00"/>
        <d v="2024-01-19T00:00:00"/>
        <d v="2023-10-30T00:00:00"/>
        <d v="2024-01-10T00:00:00"/>
        <d v="2024-01-15T00:00:00"/>
        <d v="2023-12-21T00:00:00"/>
        <d v="2023-12-22T00:00:00"/>
        <d v="2023-12-23T00:00:00"/>
        <d v="2024-01-12T00:00:00"/>
        <d v="2024-01-25T00:00:00"/>
      </sharedItems>
      <fieldGroup par="27"/>
    </cacheField>
    <cacheField name="FINAL DATE" numFmtId="165">
      <sharedItems containsDate="1" containsMixedTypes="1" minDate="2022-06-13T00:00:00" maxDate="2024-02-07T00:00:00" count="51">
        <d v="2022-06-13T00:00:00"/>
        <d v="2022-07-26T00:00:00"/>
        <d v="2023-01-04T00:00:00"/>
        <d v="2022-10-25T00:00:00"/>
        <d v="2022-10-26T00:00:00"/>
        <d v="2022-10-28T00:00:00"/>
        <d v="2022-12-29T00:00:00"/>
        <d v="2023-01-06T00:00:00"/>
        <d v="2023-07-21T00:00:00"/>
        <d v="2023-01-10T00:00:00"/>
        <d v="2022-12-22T00:00:00"/>
        <d v="2023-07-12T00:00:00"/>
        <d v="2023-04-24T00:00:00"/>
        <d v="2022-10-24T00:00:00"/>
        <d v="2023-07-20T00:00:00"/>
        <d v="2023-01-12T00:00:00"/>
        <d v="2023-07-24T00:00:00"/>
        <d v="2023-04-26T00:00:00"/>
        <d v="2023-07-14T00:00:00"/>
        <d v="2023-04-19T00:00:00"/>
        <d v="2023-10-25T00:00:00"/>
        <d v="2022-12-23T00:00:00"/>
        <d v="2023-07-25T00:00:00"/>
        <s v="En Proceso"/>
        <d v="2023-11-30T00:00:00"/>
        <d v="2023-10-31T00:00:00"/>
        <d v="2024-01-02T00:00:00"/>
        <d v="2023-04-18T00:00:00"/>
        <d v="2024-01-24T00:00:00"/>
        <d v="2023-10-06T00:00:00"/>
        <d v="2023-04-20T00:00:00"/>
        <d v="2024-01-05T00:00:00"/>
        <d v="2023-04-21T00:00:00"/>
        <d v="2023-04-10T00:00:00"/>
        <d v="2023-10-17T00:00:00"/>
        <d v="2023-07-13T00:00:00"/>
        <d v="2023-10-23T00:00:00"/>
        <d v="2023-04-27T00:00:00"/>
        <d v="2024-02-05T00:00:00"/>
        <d v="2023-10-26T00:00:00"/>
        <d v="2024-02-06T00:00:00"/>
        <d v="2023-12-19T00:00:00"/>
        <d v="2024-01-18T00:00:00"/>
        <d v="2024-01-09T00:00:00"/>
        <d v="2023-10-18T00:00:00"/>
        <d v="2023-10-24T00:00:00"/>
        <d v="2023-12-31T00:00:00"/>
        <d v="2024-01-19T00:00:00"/>
        <d v="2024-01-15T00:00:00"/>
        <d v="2024-01-12T00:00:00"/>
        <d v="2024-01-25T00:00:00"/>
      </sharedItems>
    </cacheField>
    <cacheField name="AUDITOR INTERNO" numFmtId="0">
      <sharedItems count="11">
        <s v="Erika Huari"/>
        <s v="Jimena Gutiérrez Saray"/>
        <s v="Ligia Velandia"/>
        <s v="Erika Huari_x000a_Sandra Pardo- Plan de choque marzo 2022"/>
        <s v="Osbaldo Cortes Lozano"/>
        <s v="Eduardo Ballesteros"/>
        <s v="Juan Antonio Gutiérrez"/>
        <s v="Anggie Sofía López Flórez, Jimena Gutiérrez Saray"/>
        <s v="Sandra Pardo "/>
        <s v="Stella Cañón"/>
        <s v="Osbaldo Cortés _x000a_Ligia Velandia"/>
      </sharedItems>
    </cacheField>
    <cacheField name="ANÁLISIS2" numFmtId="0">
      <sharedItems longText="1"/>
    </cacheField>
    <cacheField name="ESTADO" numFmtId="0">
      <sharedItems count="4">
        <s v="Cerrada"/>
        <s v="Cerrada incumplida"/>
        <s v="Cerrada sin tratamiento"/>
        <s v="En proceso"/>
      </sharedItems>
    </cacheField>
    <cacheField name="Meses (FECHA 2)" numFmtId="0" databaseField="0">
      <fieldGroup base="20">
        <rangePr groupBy="months" startDate="2022-06-13T00:00:00" endDate="2024-02-07T00:00:00"/>
        <groupItems count="14">
          <s v="&lt;13/06/2022"/>
          <s v="ene"/>
          <s v="feb"/>
          <s v="mar"/>
          <s v="abr"/>
          <s v="may"/>
          <s v="jun"/>
          <s v="jul"/>
          <s v="ago"/>
          <s v="sep"/>
          <s v="oct"/>
          <s v="nov"/>
          <s v="dic"/>
          <s v="&gt;7/02/2024"/>
        </groupItems>
      </fieldGroup>
    </cacheField>
    <cacheField name="Trimestres (FECHA 2)" numFmtId="0" databaseField="0">
      <fieldGroup base="20">
        <rangePr groupBy="quarters" startDate="2022-06-13T00:00:00" endDate="2024-02-07T00:00:00"/>
        <groupItems count="6">
          <s v="&lt;13/06/2022"/>
          <s v="Trim.1"/>
          <s v="Trim.2"/>
          <s v="Trim.3"/>
          <s v="Trim.4"/>
          <s v="&gt;7/02/2024"/>
        </groupItems>
      </fieldGroup>
    </cacheField>
    <cacheField name="Años (FECHA 2)" numFmtId="0" databaseField="0">
      <fieldGroup base="20">
        <rangePr groupBy="years" startDate="2022-06-13T00:00:00" endDate="2024-02-07T00:00:00"/>
        <groupItems count="5">
          <s v="&lt;13/06/2022"/>
          <s v="2022"/>
          <s v="2023"/>
          <s v="2024"/>
          <s v="&gt;7/02/2024"/>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66">
  <r>
    <n v="1"/>
    <s v="Acción de Mejora"/>
    <s v="Auditorías Externas (Diferentes a Contraloría de Bogotá D.C.)"/>
    <s v="En el Proceso Servicio al ciudadano, considerar el incremento de la meta del indicador Cumplimiento de PQRS cerradas con oportunidad. Meta del 60% actual."/>
    <s v="Oportunidad de mejora"/>
    <d v="2021-12-15T00:00:00"/>
    <s v="Informe de auditoria de seguimiento No 2 al sistema de calidad - SGS"/>
    <s v="Entrada en implementación del plan de contingencia para atención de PQRS"/>
    <s v="Presentar a la OAP la hoja de vida del indicador ajustada en el ítem de la meta, incrementando el valor actual de 60% a 70%."/>
    <s v="Hoja de vida del indicador"/>
    <s v="Hoja de vida del indicador actualizada"/>
    <s v="Número"/>
    <n v="1"/>
    <s v="Subdirección Administrativa y Financiera - Servicio al ciudadano"/>
    <x v="0"/>
    <d v="2022-05-31T00:00:00"/>
    <d v="2022-06-30T00:00:00"/>
    <d v="2022-06-09T00:00:00"/>
    <s v="Se actualiza indicador a la nueva hoja de vida del mismo. Se actualiza la meta de 60% a 75% y se cambia la palabra eficiencia por eficacia en el objeto y en el indicador. Se puede evidenciar en la hoja del indicador adjunta en el presente correo. Cerrar consideración por favor."/>
    <d v="2022-06-13T00:00:00"/>
    <x v="0"/>
    <x v="0"/>
    <x v="0"/>
    <s v="13/06/2022 SGS en su informe de diciembre del 2022 presentó una &quot;consideración&quot; al Proceso de Servicio al Ciudadano, a la cual la OAP solicitó levantar un plan de acción. Al respecto el proceso presentó la evidencia del ajuste al indicador, por lo cual se da como cerrada."/>
    <x v="0"/>
  </r>
  <r>
    <n v="2"/>
    <s v="Acción Correctiva"/>
    <s v="Auditorías Internas"/>
    <s v="ACUERDOS DE CORRESPONSABILIDAD ECAS:  De acuerdo con el desarrollo de las entrevistas adelantadas con funcionarios y contratistas de la SAPROV, no se evidencian  acuerdos de corresponsabilidad firmados y/o prorrogados con las organizaciones de recicladores que se encuentren vigentes  luego del periodo de vencimiento fijado a los 4 años de firmados,  y a la fecha no se ha realizado la renovación o adjudicación a las organizaciones de recicladores en cumplimiento de los procedimientos internos establecidos para tal fin. _x000a__x000a_Por lo anterior, si bien es cierto se identifican como acciones afirmativas, es necesario establecer y fijar las condiciones y  requerimientos sobre las cuales se aprovechan,  benefician y se entregan este tipo de incentivos y apoyos.  Adicionalmente, dado el caso de desacuerdos o temas de responsabilidad civil y extracontractual, no se cuentan con aspectos o reglas claras que sean de entendimiento para la UAESP y las organizaciones mutuamente. "/>
    <s v="No Conformidad"/>
    <d v="2021-09-10T00:00:00"/>
    <s v="Radicado 20211100043183 del 09/10/2021- Auditoria Aprovechamiento 2021"/>
    <s v="Debido al carácter transitorio, temporal y perentorio que se establece en la resolución 051 respecto de los acuerdos de corresponsabilidad los mismos tenían una vigencia de únicamente hasta 4 años."/>
    <s v="Actualización, modificación, derogación o expedición de un acto administrativo que reglamente los criterios y condiciones de asignación y permanencia de las bodegas en el marco de la implementación de acciones afirmativas a favor de organizaciones de recicladores de oficio. "/>
    <m/>
    <s v="1 acto administrativo  "/>
    <s v="N/A implementado desde mayo del 2022 por modificación a procedimiento de planes de mejoramiento"/>
    <n v="1"/>
    <s v="Subdirección de Aprovechamiento"/>
    <x v="1"/>
    <d v="2021-11-01T00:00:00"/>
    <d v="2022-06-30T00:00:00"/>
    <d v="2022-06-30T00:00:00"/>
    <s v="30/03/2022: El día 11 de marzo fue realizada la reunión con el personal técnico y jurídico de la subdirección de aprovechamiento para definir la ampliación del alcance de la Resolución 051 de 2014, teniendo en cuenta que en la IV Mesa Distrital de Recicladores se definió no continuar con los arrendamientos  de las bodegas, para el funcionamiento de las estaciones de clasificación y aprovechamiento de Organizaciones de Recicladores de Oficio. La UAESP ha venido entregando paulatinamente los espacios que se tenían asignados a las Organizaciones, esperando finalizar con dichos contratos de arrendamiento y adelantar la implementación de otras acciones afirmativas a favor de la población de recicladores.                                                                                                                                                                                                   30/06/2022: El 21 de junio fue realizada la reunión con el  personal jurídico del la subdirección de aprovechamiento y se suscribió el acta en donde se expone que se mantendrá la figura jurídica de los acuerdos de corresponsabilidad, adicionalmente se tendrá en cuenta otra figura jurídica denominada aportes bajo condición. Se anexa acta suscrita. _x000a__x000a_Teniendo en cuenta lo anterior, se solicita a la Oficina de Control Interno el cierre del hallazgo."/>
    <d v="2022-07-26T00:00:00"/>
    <x v="1"/>
    <x v="1"/>
    <x v="1"/>
    <s v="17, 18 Y 19 de enero del 2022 conforme a plan de auditoría (Rad. UAESP 202111000697963) del 29 de diciembre del 2021 (E,B,): SAPROV: No se presenta autoevaluación de la acciones frente a la No Conformidad en este corte ni evidencias relacionadas. _x000a__x000a_29 de abril de 2022. SAPROV informa que el 11 de marzo de 2022 se realizó reunión con el personal técnico y jurídico de esta subdirección, para la definición de la ampliación del alcance de la Resolución 051 de 2014. _x000a__x000a_25 de julio de 2022. SAPROV informa que el 21 de junio de 2022 se realizó reunión con el personal jurídico de la Subdirección, anexando como evidencia el acta de la reunión, en la que se determinó continuar con la figura jurídica de &quot;Acuerdos de corresponsabilidad&quot;, toda vez que el arrendamiento de bodegas para la instalación de las Estaciones de clasificación y aprovechamiento ECAS, considerada como una acción afirmativa no se seguirá implementando, teniendo en cuenta los resultados de la votación efectuada en la VI Mesa Distrital de Recicladores del 9 de diciembre de 2021. En vista de esto, se procede al cierre de esta acción."/>
    <x v="0"/>
  </r>
  <r>
    <n v="2"/>
    <s v="Acción de Mejora"/>
    <s v="Auditorías Internas"/>
    <s v="Aunque no se observa la materialización  de los riesgos de corrupción y gestión, se observan debilidades al seguimiento de la acción de control  e indicador definidas, documentación y gestión de este (primera línea de  defensa)."/>
    <s v="Observación"/>
    <d v="2021-05-18T00:00:00"/>
    <s v="Resultados de Evaluación de la Gestión Institucional, primer trimestre de 2021 Radicado No. 20211100026323 del  18 de mayo de 2021"/>
    <s v="Ausencia de un sistema de gestión de eventos y logs"/>
    <s v="Implementar un  SIEM"/>
    <s v="N/A"/>
    <s v="SIEM Implementado"/>
    <s v="N/A"/>
    <s v="100% de implementación"/>
    <s v="Gestión Tecnológica y de la Información"/>
    <x v="2"/>
    <d v="2021-05-18T00:00:00"/>
    <d v="2022-06-30T00:00:00"/>
    <s v="28/07/2021_x000a_10/12/2021_x000a_22/02/2022_x000a_06/04/2022"/>
    <s v="28/07/2021: Desarrollo de &quot;TAREAS ASSESSMENT JULIO 2021&quot;, que consiste en un Plan de Trabajo desde Office 365 donde se realizo un análisis a la infraestructura tecnológica_x000a__x000a_10/12/2021: se esta implementando el SIEM con Azure, se realiza toda la fase de análisis y requerimientos , se realizaron pruebas. Esta para el despliegue de la herramienta con apoyo del personal de Azure._x000a__x000a_22/02/2022: La implementación se encuentra en una fase adelantada, se esta adelantando la documentación relacionada a las fases de implementación._x000a__x000a_06/04/2022: la herramienta esta desplegada, actualmente se encuentra en fase de pruebas y afinamiento._x000a__x000a_19/07/2022: se realizaron las pruebas del SIEM, se presenta informe de funcionamiento y se solicita el cierre del hallazgo."/>
    <s v="26/07/2022_x000a_20/04/2022_x000a_17/01/2022_x000a_24/09/2021"/>
    <x v="1"/>
    <x v="1"/>
    <x v="2"/>
    <s v="26/07/202: Se evidencia implementación y seguimiento del sistema SIEM. Por ende se recomienda cierre del hallazgo._x000a_20/04/2022: Esta acción, se validará su implementación en el próximo seguimiento._x000a__x000a_17, 18, 19 enero Conforme a plan de auditoría conforme al plan de auditoría (Rad. UAESP 20211100069763) de 29 diciembre de 2021. La actividad sigue en proceso._x000a__x000a_24, 25, 27 de septiembre conforme a plan de auditoría conforme al plan de auditoría (Rad. UAESP 20211100041293) de 31 agosto de 2021. Se continúa en proceso, se recomienda tener en cuenta la descripción de la acción y el indicador."/>
    <x v="0"/>
  </r>
  <r>
    <n v="3"/>
    <s v="Acción de Mejora"/>
    <s v="Auditorías Internas"/>
    <s v="Categorías con debilidades en Anexo 1 - Directrices de Accesibilidad Web. Como parte de un ejercicio preventivo y de diagnóstico la OCI realizó evaluación en detalle de este anexo que aún no excede la fecha de cumplimiento pero es importante tomar acciones para avanzar en su cumplimiento. A continuación se presentan las categorías y los porcentajes de avance en relación con el IEDP"/>
    <s v="Observación"/>
    <d v="2021-07-02T00:00:00"/>
    <s v="Radicado No. 20211100032483_x000a_Resultados  de Evaluación  Funcionalidad  Portal WEB  UAESP  2021"/>
    <s v="Actualización normativa en cumplimiento del estándar AA"/>
    <s v="Realizar un plan de trabajo para dar cumplimento al estándar AA"/>
    <s v="N/A"/>
    <s v="(Actividades Ejecutadas/ Actividades Programadas )* 100 "/>
    <s v="N/A"/>
    <s v="100% del Plan de Acción cumplido"/>
    <s v="Gestión Tecnológica y de la Información"/>
    <x v="2"/>
    <d v="2021-07-02T00:00:00"/>
    <d v="2022-06-30T00:00:00"/>
    <d v="2022-01-05T00:00:00"/>
    <s v="No se presenta autoevaluación._x000a__x000a_05/01/2022: Para dar cumplimiento al anexo 1 Accesibilidad del sitio web se han desarrollado las siguientes acciones:_x000a_1.  Se modificaron los errores generados por validadores de accesibilidad  en cuento Ajustando los templates y archivos CSS del portal web._x000a_2. Ajustar los contenidos incluyendo textos alternativo para las imágenes y generación de videos con lenguaje de señas para el uso de los canales de atención._x000a_3. Se desarrollo el Mapa de Sitio en la versión navegable y XML_x000a_Por consiguiente se solicita el cierre del hallazgo"/>
    <s v="26/07/2022_x000a_20/04/2022_x000a_17/01/2022_x000a_24/09/2021"/>
    <x v="1"/>
    <x v="1"/>
    <x v="2"/>
    <s v="26/07/2022: Se evidencian avances en la complementación del anexo 1 de la resolución 1519 en lo que corresponde a accesibilidad y estándar AA, igualmente se continuará validando en el marco de la auditoría correspondiente. Se recomienda el cierre del hallazgo._x000a__x000a_20/04/2022: Este cumplimiento se validará en el desarrollo de al auditoría establecida en el PAA 2022._x000a__x000a_17, 18, 19 enero Conforme a plan de auditoría conforme al plan de auditoría (Rad. UAESP 20211100069763) de 29 diciembre de 2021. Se evidencia un informe de la página web; sin embargo para validar este punto en su totalidad(Anexo 1 Resolución 1519) se debe tener en cuenta la auditoría de página web. Continúa en proceso._x000a__x000a_24, 25, 27 de septiembre conforme a plan de auditoría conforme al plan de auditoría (Rad. UAESP 20211100041293) de 31 agosto de 2021. No se evidencia seguimiento de este hallazgo para esta evaluación."/>
    <x v="0"/>
  </r>
  <r>
    <n v="4"/>
    <s v="Acción Correctiva"/>
    <s v="Auditorías Internas"/>
    <s v="En la evaluación realizada al portal WEB respecto al estado de avance en la adopción de Condiciones Técnicas y de Seguridad Digital se evidencian retrasos significativos incumpliendo así la fecha límite para su implementación según el Artículo 8: “Vigencia y derogatorias de la Resolución del MINTIC 1519 de 2020"/>
    <s v="No Conformidad"/>
    <d v="2021-07-02T00:00:00"/>
    <s v="Radicado No. 20211100032483_x000a_Resultados  de Evaluación  Funcionalidad  Portal WEB  UAESP  2021"/>
    <s v="No se han recibido solicitudes especificas para la intercambio de información, la entidad ha estado trabajando con SDQS con Orfeo; sin embargo se tienen limitantes por el versionamiento y se encuentra en proceso de desarrollo."/>
    <s v="Migración de Orfeo, realizar la integración de la información con SDQS  y Orfeo realizando el seguimiento respectivo en la fase de desarrollo"/>
    <s v="N/A"/>
    <s v="(Reuniones programadas/ Reuniones Ejecutadas)*100"/>
    <s v="N/A"/>
    <s v="100 % de reuniones ejecutadas"/>
    <s v="Gestión Tecnológica y de la Información"/>
    <x v="2"/>
    <d v="2021-07-02T00:00:00"/>
    <d v="2022-06-30T00:00:00"/>
    <s v="14/09/2021_x000a_10/12/2021_x000a_22/02/2022_x000a_06/04/2022"/>
    <s v="14/09/2021: se tiene el cronograma para el despliegue de la nueva versión de Orfeo, esta para la revisión del Subdirector Administrativo y Financiero._x000a__x000a_10/12/2021: la integración depende de la actualización de Orfeo que aun esta en proceso._x000a__x000a__x000a_22/02/2022: se esta adelanto gestiones con la Alcaldía Mayor para realizar la integración de la Nueva Versión de Orfeo con SDQS_x000a__x000a_06/04/2022. se encuentra en pruebas de funcionalidad y validación de la herramienta Orfeo, se estima para el mes de mayo hacer la puesta en producción._x000a__x000a_27/05/2022: se logro la actualización de Orfeo, se espera para finales de junio realiza la integración con SDQS"/>
    <s v="26/07/2022_x000a_20/04/2022_x000a_17/01/2022_x000a_24/09/2021"/>
    <x v="1"/>
    <x v="1"/>
    <x v="2"/>
    <s v="26/07/2022: A la fecha de este seguimiento no se evidencia su cumplimiento, por lo tanto se validará en el maco de la auditoría de los anexos 1,3 de la resolución 1519 durante los meses de agosto y septiembre. Se da cierre incumplida._x000a__x000a_20/04/2022: Este cumplimiento se validará en el desarrollo de al auditoría establecida en el PAA 2022._x000a_17, 18, 19 enero Conforme a plan de auditoría conforme al plan de auditoría (Rad. UAESP 202111_x000a_17, 18, 19 enero Conforme a plan de auditoría conforme al plan de auditoría (Rad. UAESP 20211100069763) de 29 diciembre de 2021. Actividad en proceso._x000a__x000a_24, 25, 27 de septiembre conforme a plan de auditoría conforme al plan de auditoría (Rad. UAESP 20211100041293) de 31 agosto de 2021. No se evidencia cronograma l cual se hace referencia, es importante cumplir con la descripción de la acción y el indicador descrito. Continúa en proceso."/>
    <x v="1"/>
  </r>
  <r>
    <n v="5"/>
    <s v="Acción Correctiva"/>
    <s v="Auditorías Internas"/>
    <s v="En la evaluación realizada al portal WEB respecto al estado de avance en la adopción de Condiciones Técnicas y de Seguridad Digital se evidencian retrasos significativos incumpliendo así la fecha límite para su implementación según el Artículo 8: “Vigencia y derogatorias de la Resolución del MINTIC 1519 de 2020"/>
    <s v="No Conformidad"/>
    <d v="2021-07-02T00:00:00"/>
    <s v="Radicado No. 20211100032483_x000a_Resultados  de Evaluación  Funcionalidad  Portal WEB  UAESP  2021"/>
    <s v="Debilidad en las adopción  de condiciones técnicas y de seguridad de la Res. 1519"/>
    <s v="Realizar la implementación de los controles aplicables descritos en la herramienta  de evaluación IEPD para el Anexo 3"/>
    <s v="N/A"/>
    <s v="(Controles ejecutadas / Controles Programadas)* 100"/>
    <s v="N/A"/>
    <s v="100 % de controles ejecutados"/>
    <s v="Gestión Tecnológica y de la Información"/>
    <x v="2"/>
    <d v="2021-07-02T00:00:00"/>
    <d v="2022-06-30T00:00:00"/>
    <m/>
    <s v="No se presenta autoevaluación."/>
    <s v="26/07/2022_x000a_20/04/2022_x000a_17/01/2022_x000a_24/09/2021"/>
    <x v="1"/>
    <x v="1"/>
    <x v="2"/>
    <s v="26/07/2022: No se evidencia seguimiento a este hallazgo, se da por cerrada incumplida y se validará en el marco de la auditoría de los anexos 1,3 de la resolución 1519 programada para agosto y septiembre de 2022._x000a__x000a_20/04/2022: Este cumplimiento se validará en el desarrollo de al auditoría establecida en el PAA 2022._x000a_17, 18, 19 enero Conforme a plan de auditoría conforme al plan de auditoría (Rad. UAESP 202111_x000a_17, 18, 19 enero Conforme a plan de auditoría conforme al plan de auditoría (Rad. UAESP 20211100069763) de 29 diciembre de 2021. El proceso no presenta autoevaluación._x000a__x000a_24, 25, 27 de septiembre conforme a plan de auditoría conforme al plan de auditoría (Rad. UAESP 20211100041293) de 31 agosto de 2021. No se evidencia seguimiento de este hallazgo para esta evaluación."/>
    <x v="1"/>
  </r>
  <r>
    <n v="6"/>
    <s v="Acción de Mejora"/>
    <s v="Auditorías Internas"/>
    <s v="No se cuenta aún con definición de un documento o política complemento de la minuta de contrato de prestación de servicios que maneja la entidad, donde se tengan en cuenta de los posibles incumplimientos al contratista que no acate la seguridad de la información de la entidad. "/>
    <s v="Observación"/>
    <d v="2021-11-11T00:00:00"/>
    <s v="Rad. 20211100056953 Evaluación del Modelo de Seguridad y Privacidad de la Información"/>
    <s v="Los acuerdos de confidencialidad actuales no permiten de manera explicita  las consecuencias para  los contratistas que no atiendan los lineamientos de Seguridad de la Información  de la entidad"/>
    <s v="Solicitar a la SAL la viabilidad  de modificar los Acuerdos de Confidencialidad  con el objetivo, que los contratistas asuman de manera explicita  los lineamientos de Seguridad de la Información de la Entidad"/>
    <s v="N/A"/>
    <s v="(No reuniones realizadas/ No reuniones programadas)*100%"/>
    <s v="N/A"/>
    <s v="100% de los compromisos cumplidos de las reuniones"/>
    <s v="Gestión Tecnológica y de la Información"/>
    <x v="2"/>
    <d v="2021-11-11T00:00:00"/>
    <d v="2022-12-31T00:00:00"/>
    <d v="2022-04-06T00:00:00"/>
    <s v="06/04/2022: se realizo la solicitud a la SAL, donde  se informa que adicional a la solicitud realizada el 13 de enero del 2022 con radicado 20221400006573, se como respuesta el memorando 20226000015123 el 02 de febrero de 2022, los cuales fueron informados anteriormente._x000a_Ahora bien, el Doctor Guillermo Fernando Varón Hernández, perteneciente al grupo de calidad de la SAL, indica que, está en decisión de la Dra. Etelvina, la finalidad de definir si el acuerdo de confidencialidad:_x000a_  &quot;Se plasma en un formato o si se continúa dejando en las cláusulas contractuales, como hoy ocurre&quot;. (Correo adjunto)._x000a_Se sigue en proceso esté hallazgo, pendiente de respuesta de la SAL, la OTIC reitera la solicitud a la SAL._x000a__x000a_27/05/2022: SAL dio respuesta el 29 de Abril, donde se esta modificando  el manual de contratación y se esta trabajando en la actualización y la SAL asume la responsabilidad frente a esta acción._x000a_02/01/2023: La SAL presenta mediante memorando No,. 20226000074203 a la OTIC las evidencias que dan cuenta de la modificación de las clausulas de confidencialidad- Clausula 18 &quot;18._x0009_El CONTRATISTA se obliga a guardar estricta reserva y confidencialidad de toda la información relacionada con la UNIDAD o sus contratistas de la cual tenga conocimiento por razón de las actividades que desarrolla. En consecuencia, el CONTRATISTA no podrá divulgar, publicar, vender, intercambiar, comercializar o comunicar, directa o indirectamente a terceros ninguna información de forma verbal o escrita o que conste en cualquier clase de documento de carácter confidencial, incluyendo documentos de trabajo. Cualquier acción u omisión que infrinja lo anterior se considerará como incumplimiento de las obligaciones contractuales, independientemente de la responsabilidad legal a que pueda haber lugar. Al momento de la terminación del contrato, el CONTRATISTA devolverá toda la información de propiedad de la UNIDAD que le haya sido encomendada por razón de las actividades desarrolladas, junto con todas las copias del material. (Por &quot;Información Confidencial&quot; se entiende toda aquella información no divulgada almacenada en cualquier medio físico y electrónico, referente entre otros a Información de servidores, archivos, infraestructura tecnológica, acceso a expedientes, documentos de la UNIDAD o de terceros que en el desarrollo de las obligaciones contractuales se le otorgue acceso al contratista.  De igual forma, se entiende por información confidencial los asuntos comerciales, empresariales o técnicos de la UNIDAD que no han sido divulgados, tanto en el pasado como en el presente y posible futuro).&quot;  . En la mesa de seguridad digital se realiza seguimiento a la acción , ya que hace parte de las acciones del Plan de Seguridad y Privacidad de la Información. Se solicita el cierre del hallazgo"/>
    <s v="04/01/2023_x000a_25/10/2022_x000a_26/07/2022_x000a_20/04/2022_x000a_17/01/2022"/>
    <x v="2"/>
    <x v="2"/>
    <x v="2"/>
    <s v="04/01/2023: Se evidencia memorando de SAL, radicado 20226000074203 del 5 de diciembre de 2022, colko los ajustes que se realizaron al contrato para seguridad de la información, igualmente se evidencia contratos con la cláusula incorporada. Se recomienda cierre del hallazgo._x000a__x000a_25/10/2022: El proceso no presenta autoevaluación; sin embargo se encuentra dentro de fecha de proceso, se validará en el próximo seguimiento. Continúa en proceso._x000a__x000a_26/07/2022: Aún se encuentra en fecha de proceso de la acción, por lo tanto se validará en el marco de la auditoría de MSPI, programada para octubre y noviembre. Continúa en proceso. _x000a__x000a_20/04/2022: Este cumplimiento se validará en el desarrollo de al auditoría establecida en el PAA 2022._x000a_17, 18, 19 enero Conforme a plan de auditoría conforme al plan de auditoría (Rad. UAESP 20211100069763) de 29 diciembre de 2021. El proceso no presenta Autoevaluación toda vez que son resultado de auditoría realizada en noviembre/2021."/>
    <x v="0"/>
  </r>
  <r>
    <n v="7"/>
    <s v="Acción de Mejora"/>
    <s v="Auditorías Internas"/>
    <s v="Para los servicios de seguridad de las aplicaciones que utilizan redes públicas que están en los objetivos descritos en el Manual de PSI, falta complementar su desarrollo en el numeral de trabajo remoto que mencione los aspectos de uso de redes públicas, indispensables para esto, y así una vez formalizado este documento se pueda formalizar su aplicabilidad."/>
    <s v="Observación"/>
    <d v="2021-11-11T00:00:00"/>
    <s v="Rad. 20211100056953 Evaluación del Modelo de Seguridad y Privacidad de la Información"/>
    <s v="En el Manual de Políticas de Seguridad y Privacidad de la Información no hay lineamientos sobre seguridad de acceso a redes publicas a los sistemas de información dispuestos por la Entidad"/>
    <s v="_x000a__x000a_Ampliar los lineamientos acerca de controles de seguridad a aplicativos que corren en redes publicas, así mismo aprobar el documento Manual de Políticas de Seguridad y Privacidad de la Información para su adopción."/>
    <s v="N/A"/>
    <s v="(Documento elaborado/ Documento aprobado)*100%"/>
    <s v="N/A"/>
    <s v="100 % Documento aprobado y publicado"/>
    <s v="Gestión Tecnológica y de la Información"/>
    <x v="2"/>
    <d v="2021-11-11T00:00:00"/>
    <d v="2022-08-30T00:00:00"/>
    <d v="2022-02-22T00:00:00"/>
    <s v="22/02/2022: se contemplo esta observación en el borrador v3 del manual de políticas._x000a__x000a_27/05/2022: esta en  revisión por parte del responsable de seguridad, una vez se surta este tramite, se continuara con el proceso para su aprobación y difusión_x000a__x000a_19/07/2022: El manual de políticas se encuentra en revisión por la OAP para su aprobación._x000a__x000a_10/10/2022: el manual fue aprobado mediante memorando No. 20221400054153 y esta publicado en el micrositio de MIPG. En consecuencia, se solicita el cierre del hallazgo"/>
    <s v="25/10/2022_x000a_26/07/2022_x000a_20/04/2022_x000a_17/01/2022"/>
    <x v="3"/>
    <x v="3"/>
    <x v="2"/>
    <s v="25/10/2022: Se evidencia manual de política v3, en su capítulo 7.3 Seguridad de la Información para el trabajo remoto, donde establece los lineamientos a seguir. Se recomienda cierre del hallazgo._x000a__x000a_26/07/2022: Aún se encuentra en fecha de proceso de la acción, por lo tanto se validará en el marco de la auditoría de MSPI, programada para octubre y noviembre. Continúa en proceso._x000a__x000a_20/04/2022: Este cumplimiento se validará en el desarrollo de al auditoría establecida en el PAA 2022._x000a_17, 18, 19 enero Conforme a plan de auditoría conforme al plan de auditoría (Rad. UAESP 20211100069763) de 29 diciembre de 2021. El proceso no presenta Autoevaluación toda vez que son resultado de auditoría realizada en noviembre/2021."/>
    <x v="0"/>
  </r>
  <r>
    <n v="13"/>
    <s v="Acción de Mejora"/>
    <s v="Auditorías Internas"/>
    <s v="Aspectos de Seguridad de la Información y de la Gestión de la Continuidad del Negocio. Aún no se evidencia un documento donde se detalle la estrategia de continuidad de operación de la Entidad y que éste a su vez sea estructurado como una etapa para la construcción del Plan de Continuidad del Negocio y de Recuperación de Desastres; es decir, el BCP–DR. (del inglés Business Continuity Plan &amp; Disaster Recovery) y respectiva asignación de responsables."/>
    <s v="Observación"/>
    <d v="2021-11-11T00:00:00"/>
    <s v="Rad. 20211100056953 Evaluación del Modelo de Seguridad y Privacidad de la Información"/>
    <s v="No se cuenta con un Plan de Recuperación de Desastres"/>
    <s v="Elaborar el Plan de Recuperación de Desastres"/>
    <s v="N/A"/>
    <s v="(Documento elaborado/ Documento aprobado)*100%"/>
    <s v="N/A"/>
    <s v="100 % Documento aprobado y publicado"/>
    <s v="Gestión Tecnológica y de la Información"/>
    <x v="2"/>
    <d v="2021-11-11T00:00:00"/>
    <d v="2022-12-31T00:00:00"/>
    <d v="2022-04-06T00:00:00"/>
    <s v="06/04/2022: no se tiene avance en este documento_x000a__x000a_27/05/2022: se esta adelanto la formulación del DRP._x000a__x000a_19/07/2022: se esta adelantando la formulación del DRP y la integración con al plan de continuidad de servicios críticos._x000a__x000a_10/10/2022: actualmente se tiene en borrador del plan de continuidad del negocio de la entidad que incluye el funcionamiento y despliegue de DRP como sistema de respaldo._x000a__x000a_02/01/2023: se elabora y aprueba el plan de continuidad del  negocio de la entidad,  donde se incorpora el plan de recuperación d desastres. Se solicita el cierre del hallazgo"/>
    <s v="04/01/2023_x000a_25/10/2022_x000a_26/07/2022_x000a_20/04/2022_x000a_17/01/2022"/>
    <x v="2"/>
    <x v="2"/>
    <x v="2"/>
    <s v="04/01/2023: Se evidencia documento de plan de continuidad del negocio de diciembre de 2022, por lo cual se realizará validación del mismo en la próxima auditoría de MSPI, como cumple con la acción definida. Se recomienda cierre del hallazgo._x000a__x000a_25/10/2022: Se evidencia un documento borrador de plan de continuidad de TI fecha de marzo de 2022,y documento en borrador de Plan de continuidad del negocio UAESP, como se encuentra en fecha de ejecución se validará en el próximo seguimiento. Continúa en proceso._x000a__x000a_26/07/2022: No se presenta autoevaluación por parte del proceso, sin embargo, aún se encuentra en fecha de cumplimiento, por lo tanto, se validará en el marco de la auditoría de MSPI programada para octubre-noviembre en el PAA. Continúa en proceso._x000a__x000a_20/04/2022: No se evidencia avance del tema, se validará nuevamente en el próximo seguimiento_x000a_17, 18, 19 enero Conforme a plan de auditoría conforme al plan de auditoría (Rad. UAESP 20211100069763) de 29 diciembre de 2021. El proceso no presenta Autoevaluación toda vez que son resultado de auditoría realizada en noviembre/2021."/>
    <x v="0"/>
  </r>
  <r>
    <n v="15"/>
    <s v="Acción de Mejora"/>
    <s v="Auditorías Internas"/>
    <s v="3.3.2. Según reunión con OTIC, por temas de licenciamientos aún no es posible colocar en el DRP servicios de misión crítica (SI-CAPITAL), lo que evidencia una falla en la planeación de la implementación del DRP, sin haber validado en su momento estas situaciones."/>
    <s v="Observación"/>
    <d v="2021-11-11T00:00:00"/>
    <s v="Rad. 20211100056953 Evaluación del Modelo de Seguridad y Privacidad de la Información"/>
    <s v="Por obsolescencia tecnológica los servicios de SI- CAPITAL no son soportados en la plataforma de Azure. Adicional a  los retrasos en la implementación de BogData (Sec. Hacienda) es necesario prolongar el tiempo de operación de SI- CAPITAL para realizar la gestión contable y proceso asociados dentro de la entidad, y cambios en el alcance planeado de BogData."/>
    <s v="Revisar  la viabilidad de la  actualización del Servidor de Capa media y Base de Datos para que sean compatibles con los servicios de Azure, complementar con alternativas para asegurar la alta disponibilidad del servicio del sistema de información."/>
    <s v="N/A"/>
    <s v="Informe Entregado/ Informe Aprobado *100%"/>
    <s v="N/A"/>
    <s v="Informe de Viabilidad"/>
    <s v="Gestión Tecnológica y de la Información"/>
    <x v="2"/>
    <d v="2021-11-11T00:00:00"/>
    <d v="2022-12-31T00:00:00"/>
    <d v="2022-04-06T00:00:00"/>
    <s v="06/04/2022: se esta realizando gestión con las personas de Oracle para actualizar el servidor de capa media._x000a__x000a_27/05/2022: Esta prevista una reunión con el personal de Oracle, pendiente de agendamiento._x000a__x000a_19/07/2022: Esta prevista una reunión con el personal de Oracle, pendiente de agendamiento._x000a__x000a_10/10/2022: Se realizan las pruebas funcionales de para determinar la viablidadad de la actualización del servidor y otras configuraciones adicionales. Las pruebas no fueron viables, para respaldar SICAPITAL en el DRP. Es importante precisar que, se realizo la evaluación costo beneficio, lo cual tampoco es viable dada la obsolescencia de SICAPITAL. Se solicita el cierre del hallazgo."/>
    <s v="25/10/2022_x000a_26/07/2022_x000a_20/04/2022_x000a_17/01/2022"/>
    <x v="3"/>
    <x v="3"/>
    <x v="2"/>
    <s v="25/10/2022: Se valida evidencias presentadas por el proceso sobre la viabilidad tanto técnica como de costo-beneficio para implementar en el DRP el sistema de SICAPITAL, y esta solución presenta un presupuesto alto y a su vez técnicamente con la infraestructura que se tiene de SICAPITAL  en la actualidad no es viable por su obsolescencia, por lo tanto se procede a dar cierre del hallazgo y se validará más adelante que alternativas tecnológicas pudieron implementar en la OTIC. Cerrada incumplida._x000a__x000a_26/07/2022: Con base en la solicitud por parte de OTIC se amplia la fecha de terminación para ejecución de la acción quedando para 31/12/2022, continúa en proceso._x000a__x000a_20/04/2022: No se evidencia avance del tema, se validará nuevamente en el próximo seguimiento._x000a_17, 18, 19 enero Conforme a plan de auditoría conforme al plan de auditoría (Rad. UAESP 20211100069763) de 29 diciembre de 2021. El proceso no presenta Autoevaluación toda vez que son resultado de auditoría realizada en noviembre/2021."/>
    <x v="1"/>
  </r>
  <r>
    <n v="16"/>
    <s v="Acción de Mejora"/>
    <s v="Auditorías Internas"/>
    <s v="3.3.3. No se observa el seguimiento de la recomendación de la anterior evaluación, en cuanto a la organización y documentación de la arquitectura para los servicios redundantes que se tienen en la Entidad."/>
    <s v="Observación"/>
    <d v="2021-11-11T00:00:00"/>
    <s v="Rad. 20211100056953 Evaluación del Modelo de Seguridad y Privacidad de la Información"/>
    <s v="No se cuenta con un documento estructurado para  identificar los servicios redundantes de la entidad"/>
    <s v="Elaborar un documento de servicios redundantes para la entidad"/>
    <s v="N/A"/>
    <s v="(Documento elaborado/ Documento aprobado)*100%"/>
    <s v="N/A"/>
    <s v="Un documento de Servicios Redundantes"/>
    <s v="Gestión Tecnológica y de la Información"/>
    <x v="2"/>
    <d v="2021-11-11T00:00:00"/>
    <d v="2022-09-30T00:00:00"/>
    <d v="2022-04-06T00:00:00"/>
    <s v="06/04/2022: Se esta adelantado la topología de los servicios redundantes, con avance del 50%_x000a__x000a_27/05/2022: No se tiene avances sobre esta acción"/>
    <s v="25/10/2022_x000a_26/07/2022_x000a_20/04/2022_x000a_17/01/2022"/>
    <x v="3"/>
    <x v="3"/>
    <x v="2"/>
    <s v="25/10/2022: El proceso no presenta autoevaluación, ni evidencias del documento que hace referencia en la descripción de la acción, por lo tanto, se valida nuevamente en el marco de la auditoría de MSPI. Cerrada incumplida._x000a__x000a_26/07/2022: No se evidencia avance de la acción, como aún se encuentra en términos de fecha, se validará en el próximo seguimiento de PMI. Continúa en proceso._x000a__x000a_20/04/2022: No se evidencia avance de la acción, se validará nuevamente en el próximo seguimiento_x000a_17, 18, 19 enero Conforme a plan de auditoría conforme al plan de auditoría (Rad. UAESP 20211100069763) de 29 diciembre de 2021. El proceso no presenta Autoevaluación toda vez que son resultado de auditoría realizada en noviembre/2021."/>
    <x v="1"/>
  </r>
  <r>
    <n v="17"/>
    <s v="Acción de Mejora"/>
    <s v="Auditorías Internas"/>
    <s v="No se cuenta con una matriz de  Roles y  Perfiles  para  asignación de  usuarios a las aplicaciones con base en las funciones particulares del cargo que ocupa o que va a ocupar,  puesto que esta asignación se realiza a  medida que  ingresa el funcionario de  manera uniforme  no diferenciada."/>
    <s v="Observación"/>
    <d v="2021-11-11T00:00:00"/>
    <s v="Rad. 20211100056953 Evaluación del Modelo de Seguridad y Privacidad de la Información"/>
    <s v="Debilidad en la implementación del procedimiento de Gestión de Usuarios"/>
    <s v="Actualización e implementación del procedimiento de gestión de Usuarios"/>
    <s v="N/A"/>
    <s v="(Actividades Planeadas / Actividades Desarrolladas)*100%"/>
    <s v="N/A"/>
    <s v="Documento actualizado - &quot;Matriz de Roles y Perfiles&quot;"/>
    <s v="Gestión Tecnológica y de la Información"/>
    <x v="2"/>
    <d v="2021-11-11T00:00:00"/>
    <d v="2022-08-30T00:00:00"/>
    <s v="22/02/2022_x000a_06/04/2022_x000a_19/07/2022_x000a_10/10/2022"/>
    <s v="22/02/2022: se están adelantando las gestiones necesarias para realizar la actualización del procedimiento_x000a__x000a_06/04/2022: se esta en la construcción de la matriz, se esta esperando la información por parte de los administradores de los aplicativos Si- Capital, Orfeo. Runmyprocess esta elaborado en borrador._x000a__x000a_27/05/2022: esta pendiente por entrega la matriz de Orfeo, la de Si- Capital se encuentra en borrador, se debe contar con la aprobación del Jefe SAF_x000a__x000a_19/07/2022: no se tiene avance sobre la acción_x000a__x000a_10/10/2022: se estableció con los sistemas de información la matriz de roles y perfiles para SICAPITAL y Orfeo, Se solicita el cierre del Hallazgo."/>
    <s v="25/10/2022_x000a_26/07/2022_x000a_20/04/2022_x000a_17/01/2022"/>
    <x v="3"/>
    <x v="3"/>
    <x v="2"/>
    <s v="25/10/2022: Se evidencia matriz de roles y perfiles de los sistemas que actualmente están en producción como es SI CAPITAL, ORFEO, por lo tanto, se da cierre del hallazgo. Se recomienda el cierre del hallazgo._x000a__x000a_26/07/2022: No se presenta avance en la acción, sin embargo, se encuentra en términos de fecha, por lo tanto, se validará en el próximo seguimiento. Continúa en proceso._x000a__x000a_20/04/2022: No se evidencia avance de la acción, se validará nuevamente en el próximo seguimiento_x000a_17, 18, 19 enero Conforme a plan de auditoría conforme al plan de auditoría (Rad. UAESP 20211100069763) de 29 diciembre de 2021. El proceso no presenta Autoevaluación toda vez que son resultado de auditoría realizada en noviembre/2021."/>
    <x v="0"/>
  </r>
  <r>
    <n v="18"/>
    <s v="Acción de Mejora"/>
    <s v="Auditorías Internas"/>
    <s v="En cuanto al ingreso de aplicaciones se encuentra ORFEO integrado con LDAP, mientras que SI CAPITAL se realiza manual."/>
    <s v="Observación"/>
    <d v="2021-11-11T00:00:00"/>
    <s v="Rad. 20211100056953 Evaluación del Modelo de Seguridad y Privacidad de la Información"/>
    <s v="No se ha contemplado una autenticación contra el directorio activo de la entidad."/>
    <s v="Hacer reuniones para evaluar la pertinencia de la Integración de la autenticación de SI CAPITAL con el directorio activo."/>
    <s v="N/A"/>
    <s v="(Reuniones programadas/ Reuniones Ejecutadas)*100"/>
    <s v="N/A"/>
    <s v="Informe técnico elaborado y aprobado."/>
    <s v="Gestión Tecnológica y de la Información"/>
    <x v="2"/>
    <d v="2021-11-11T00:00:00"/>
    <d v="2022-07-31T00:00:00"/>
    <s v="19/07/2022_x000a_10/10/2022"/>
    <s v="No hay autoevaluación de OTIC_x000a__x000a_19/07/2022: Esta prevista una reunión con el personal de Oracle, pendiente de agendamiento._x000a__x000a_10/10/2022: se realizan pruebas para la integración de SICAPITAL con LDAP, las cuales no fueron satisfactorias, dada la obsolescencia de SICAPITAL. En consecuencia, no es viable esta implementación. Se solicita el cierre del Hallazgo"/>
    <s v="25/10/2022_x000a_26/07/2022_x000a_20/04/2022_x000a_17/01/2022"/>
    <x v="3"/>
    <x v="3"/>
    <x v="2"/>
    <s v="25/10/2022: Se evidencian documentos de OTIC donde al igual que hace referencia a que SICAPITAL estuviese en DRP, también presenta el mismo inconveniente para la integración de LDAP, lo que al realizar estudio costo-beneficio con la tecnología actual de SICAPITAL no es viable por obsolescencia como por presupuesto, por lo tanto, se validará más adelante que solución tecnológica realiza OTIC para ello. Cerrada incumplida._x000a__x000a_26/07/2022: No se evidencia cumplimiento de la acción, y se encuentra con fecha vigente, se validará en el próximo seguimiento en el mes de octubre. Continúa en proceso._x000a__x000a_20/04/2022: No se evidencia avance de la acción, se validará nuevamente en el próximo seguimiento_x000a_17, 18, 19 enero Conforme a plan de auditoría conforme al plan de auditoría (Rad. UAESP 20211100069763) de 29 diciembre de 2021. El proceso no presenta Autoevaluación toda vez que son resultado de auditoría realizada en noviembre/2021."/>
    <x v="1"/>
  </r>
  <r>
    <n v="20"/>
    <s v="Acción de Mejora"/>
    <s v="Auditorías Internas"/>
    <s v="3.5.3. Dada la emergencia sanitaria los funcionarios y contratistas tienen en su mayoría modalidad de teletrabajo y con modalidad BYOD (del inglés Bring Your Own Device) con dispositivos de uso personal, para los cuales no se evidencia suficientes controles de acceso sino únicamente VPN (del inglés Virtual Private Network) para que algunos usuarios puedan acceder a aplicativos críticos específicos de su rol."/>
    <s v="Observación"/>
    <d v="2021-11-11T00:00:00"/>
    <s v="Rad. 20211100056953 Evaluación del Modelo de Seguridad y Privacidad de la Información"/>
    <s v="No se cuenta con suficientes controles de acceso"/>
    <s v="Análisis de  viabilidad para reforzar los controles de seguridad para dispositivos personales (BYOD)"/>
    <s v="N/A"/>
    <s v="(Numero de Controles definidos /Numero de  Controles  implementados)*100%"/>
    <s v="N/A"/>
    <s v="100% de Controles Implementados"/>
    <s v="Gestión Tecnológica y de la Información"/>
    <x v="2"/>
    <d v="2021-11-11T00:00:00"/>
    <d v="2022-12-31T00:00:00"/>
    <s v="22/02/2022_x000a_06/04/20222_x000a_10/10/2022"/>
    <s v="22/02/2022: se esta realizando el análisis de vulnerabilidades en fase inicial _x000a__x000a_06/04/2022: se han venido adelantado tareas de hardening en la red de datos y comunicaciones._x000a__x000a_19/07/2022: se presenta informe de auditoria a la red de datos, que se tendrá como insumo para establecer los controles necesarios._x000a__x000a_10/10/2022: se definen e implementan los controles para establecer el telebrajo en la entidad, de acuerdo a los lineamientos y políticas que rigen para el sector público. Se solicita el cierre del hallazgo. documentación relacionada con la implementación del teletrabajo en la entidad  https://uaespdc-my.sharepoint.com/personal/fabian_lozano_uaesp_gov_co/_layouts/15/onedrive.aspx?"/>
    <s v="26/10/2022_x000a_26/07/2022_x000a_20/04/2022_x000a_17/01/2022"/>
    <x v="4"/>
    <x v="4"/>
    <x v="2"/>
    <s v="26/10/2022: Se evidencia documentación de teletrabajo, igualmente, el acuerdo de teletrabajo donde incluya ítem de  seguridad de la información  para servidores públicos se validará en el marco de la auditoría de MSPI. Se recomienda cierre del hallazgo._x000a__x000a_26/07/2022: Se evidencia documento general para el tema de configuración de red elaborado en abril/22, sin embargo, no se evidencia aún los diferentes controles que se deban tener para equipos en modalidad BYOD. Continúa en proceso._x000a__x000a_20/04/2022: No se evidencia avances, se validará en el próximo seguimiento._x000a_17, 18, 19 enero Conforme a plan de auditoría conforme al plan de auditoría (Rad. UAESP 20211100069763) de 29 diciembre de 2021. El proceso no presenta Autoevaluación toda vez que son resultado de auditoría realizada en noviembre/2021."/>
    <x v="0"/>
  </r>
  <r>
    <n v="22"/>
    <s v="Acción de Mejora"/>
    <s v="Auditorías Internas"/>
    <s v="3.6.2. Aún no se evidencia la implementación de la firma digital de documentos y correos electrónicos (cuando aplique), lo cual no está mitigando el riesgo generado por la realización de firmas digitalizadas (escaneadas) que actualmente se utiliza."/>
    <s v="Observación"/>
    <d v="2021-11-11T00:00:00"/>
    <s v="Rad. 20211100056953 Evaluación del Modelo de Seguridad y Privacidad de la Información"/>
    <s v="No se cuenta con un mecanismo de firma digital para los funcionarios y contratistas de la entidad"/>
    <s v="Realizar una prueba de concepto para evaluar la implementación  de una entidad de certificación interna, en el escenario de no viabilidad de se deben contemplar alternativas que conduzcan a una solución viable e implementable en la entidad."/>
    <s v="N/A"/>
    <s v="(Informe de resultados de la prueba concepto planeado/ Informe de resultados de la prueba concepto planeado)*100%"/>
    <s v="N/A"/>
    <s v="Un Informe de Concepto aprobado"/>
    <s v="Gestión Tecnológica y de la Información"/>
    <x v="2"/>
    <d v="2021-11-11T00:00:00"/>
    <d v="2022-12-31T00:00:00"/>
    <s v="27/05/2022_x000a_19/07/2022"/>
    <s v="27/05/2022: Se programara reunión para definir el alcance del estudio de concepto_x000a__x000a_19/07/2022: se realizo reunión con gestión documental, cuando ellos se definan los requerimientos por parte de esta área, se establecerá el mecanismo para ser implementado._x000a__x000a_10/10/2022: se realiza la prueba de concepto para la implementación de una entidad de certificación interna que consistió en: Implementar una Entidad de certificación local dentro del dominio UAESP.GOV.CO, generando los pares _x000a_de llaves públicas y privadas necesarios para la emisión de certificados digitales validos que sean utilizados _x000a_en el proceso de firma digital de documentos Se solicita el Cierre del hallazgo"/>
    <s v="26/10/2022_x000a_28/07/2022_x000a_20/04/2022_x000a_17/01/2022"/>
    <x v="4"/>
    <x v="4"/>
    <x v="2"/>
    <s v="26/10/2022: Se evidencia prueba de concepto sobre la viabilidad de implementar la firma digital, donde se aprecia su viabilidad y posteriormente coordinar con gestión documental la continuidad del tema, por lo tanto, por parte de la OTIC se cumplió con la acción propuesta. Se recomienda cierre del hallazgo._x000a__x000a_28/07/2022: No se evidencia avance del tema, sin embargo, como se encuentra en fecha de proceso se validará nuevamente en el próximo seguimiento del PMI. Continúa en proceso._x000a__x000a_20/04/2022: No se evidencia avances del tema, se volverá a validaren el próxima seguimiento_x000a_17, 18, 19 enero Conforme a plan de auditoría conforme al plan de auditoría (Rad. UAESP 20211100069763) de 29 diciembre de 2021. El proceso no presenta Autoevaluación toda vez que son resultado de auditoría realizada en noviembre/2021."/>
    <x v="0"/>
  </r>
  <r>
    <n v="23"/>
    <s v="Acción de Mejora"/>
    <s v="Auditorías Internas"/>
    <s v="3.7.2. Para medir la gestión de la capacidad futura no se evidencia un lineamiento donde se planifique no solo la capacidad de almacenamiento sino también análisis de desempeño, historial, planes de expansión de servicios, migraciones a nube, etc.; es decir, no se evidencia un plan de evolución de infraestructura tanto de servidores como de los demás dispositivos con base en su mantenimiento preventivo, predictivo y correctivo."/>
    <s v="Observación"/>
    <d v="2021-11-11T00:00:00"/>
    <s v="Rad. 20211100056953 Evaluación del Modelo de Seguridad y Privacidad de la Información"/>
    <s v="Informe de capacidad no contemplaba un plan de evolución de infraestructura"/>
    <s v="Elaborar un informe que contemple  la capacidad actual y futura  de la infraestructura  Tecnológica"/>
    <s v="N/A"/>
    <s v="(Informe elaborado/ Informe aprobado)* 100%"/>
    <s v="N/A"/>
    <s v="Un informe aprobado"/>
    <s v="Gestión Tecnológica y de la Información"/>
    <x v="2"/>
    <d v="2021-11-11T00:00:00"/>
    <d v="2022-12-31T00:00:00"/>
    <d v="2022-04-06T00:00:00"/>
    <s v="06/04/2022:  se tiene información en bruto de la capacidad futura, se debe realizar el informe con la información requerida_x000a__x000a_19/07/2022: se esta elaborando el capacity planning para el primer semestre, se presenta informe y se solicita el cierre del hallazgo._x000a__x000a_02/01/2023: Actualmente se esta realizando la actualización del capacity planning"/>
    <s v="04/01/2023_x000a_26/10/2022_x000a_28/07/2022_x000a_20/04/2022_x000a_17/01/2022"/>
    <x v="2"/>
    <x v="2"/>
    <x v="2"/>
    <s v="04/01/2023: Se evidencia correo donde se encuentran con el desarrollo del mismos y compromisos definidos a los profesionales del área de OTIC; sin embargo, aún no se evidencia cumplimiento de la acción por lo tanto, se volverá a validar en la siguiente auditoría. Cerrada Incumplida._x000a__x000a_26/10/2022: No se presente evaluación por parte del proceso, como aún se encuentra en fecha de ejecución se validará en el próximo seguimiento. Continúa en proceso._x000a__x000a_28/07/2022: No se presenta evidencia de lo descrito en la autoevaluación, se validará nuevamente en el próximo seguimiento del PMI. Continúa en proceso._x000a__x000a_20/04/2022: No se evidencia avance de la acción, por lo tanto  se verificara en el próximo seguimiento_x000a_17, 18, 19 enero Conforme a plan de auditoría conforme al plan de auditoría (Rad. UAESP 20211100069763) de 29 diciembre de 2021. El proceso no presenta Autoevaluación toda vez que son resultado de auditoría realizada en noviembre/2021."/>
    <x v="1"/>
  </r>
  <r>
    <n v="24"/>
    <s v="Acción de Mejora"/>
    <s v="Auditorías Internas"/>
    <s v="3.7.3. Con base en las reuniones y las evidencias se observa que se realizan Backups con la herramienta para generación de copias de seguridad, pero sin evidencia de acciones cuando fallan esos respaldos. De esta manera no se observa que haya un plan de gestión de Backups que contemple pruebas de restauraciones. Aún se encuentra en proceso el procedimiento de gestión de respaldos."/>
    <s v="Observación"/>
    <d v="2021-11-11T00:00:00"/>
    <s v="Rad. 20211100056953 Evaluación del Modelo de Seguridad y Privacidad de la Información"/>
    <s v="Falta de programación de pruebas de respaldo"/>
    <s v="Contemplar cuantas pruebas de restauración se están realizando en el año, realizar un cronograma para llevar el control"/>
    <s v="N/A"/>
    <s v="(Cronograma Planeado/ Cronograma Ejecutado)*100%"/>
    <s v="N/A"/>
    <s v="Un cronograma ejecutado"/>
    <s v="Gestión Tecnológica y de la Información"/>
    <x v="2"/>
    <d v="2021-11-11T00:00:00"/>
    <d v="2022-12-31T00:00:00"/>
    <s v="6/04/2022_x000a_27/05/2022_x000a_19/07/2022"/>
    <s v="06/04/2022: se esta adelantado el cronograma de restauración de copias de seguridad_x000a__x000a_27/05/2022: Se tiene un cronograma establecido (Propuesta)_x000a__x000a_19/07/2022: se tiene cronograma de pruebas de restauración dentro del procedimiento, se realizan prueba de restauración. Por esta razón se solicita el cierre del hallazgo"/>
    <s v="26/10/2022_x000a_28/07/2022_x000a_20/04/2022_x000a_17/01/2022"/>
    <x v="4"/>
    <x v="4"/>
    <x v="2"/>
    <s v="26/10/2022: Se evidencia informes de restauración de agosto y septiembre, en el marco de la auditoría de MSP se validará en sitio dichas evidencias. Se recomienda el cierre del hallazgo._x000a__x000a_28/07/2022: No se evidencia cronograma de pruebas de restauración, se validará nuevamente en el próximo seguimiento del PMI. Continúa en proceso._x000a__x000a_20/04/2022: No se evidencia avance de la acción, por lo tanto continua en proceso y se verificara en el próximo seguimiento._x000a_17, 18, 19 enero Conforme a plan de auditoría conforme al plan de auditoría (Rad. UAESP 20211100069763) de 29 diciembre de 2021. El proceso no presenta Autoevaluación toda vez que son resultado de auditoría realizada en noviembre/2021."/>
    <x v="0"/>
  </r>
  <r>
    <n v="25"/>
    <s v="Acción de Mejora"/>
    <s v="Auditorías Internas"/>
    <s v="Si bien es cierto que se realizan análisis de vulnerabilidades (página web, ORFEO), según reunión, no se evidencia gestión en auditorías preventivas a los sistemas de información ni bases de datos (SICAPITAL- gestión de Logs de BD). Se manifiesta que sólo se realiza en el momento del evento; es decir, son reactivas, por lo que se evidencia debilidad en este control que es susceptible de mejora."/>
    <s v="Observación"/>
    <d v="2021-11-11T00:00:00"/>
    <s v="Rad. 20211100056953 Evaluación del Modelo de Seguridad y Privacidad de la Información"/>
    <s v="No se desarrollan auditorias preventivas a SI-CAPITAL"/>
    <s v="Elaboración del Plan de Auditorias donde se abarcan todos los sistemas de Información"/>
    <s v="N/A"/>
    <s v="(Auditorias Planeadas/ Auditorias Ejecutadas) *100%"/>
    <s v="N/A"/>
    <s v="100% de Auditorias Ejecutadas"/>
    <s v="Gestión Tecnológica y de la Información"/>
    <x v="2"/>
    <d v="2021-11-11T00:00:00"/>
    <d v="2022-12-31T00:00:00"/>
    <s v="22/02/2022_x000a_06/04/2022"/>
    <s v="22/02/2022: se incluirá en el plan de auditorias  SI- CAPITAL_x000a__x000a_04/06/2022. se cuenta con el plan de auditorias aprobado y fase de implementación. Se solicita cierre del hallazgo_x000a__x000a_27/05/2022: se incluirá SI - CAPITAL en el plan de pruebas _x000a__x000a_10/10/2022: se incluye auditoria a SICAPITAL en las pruebas Pentest, esta programada para el mes de noviembre del 2022. _x000a__x000a_02/01/2023: se realiza auditoria pentest a SI- CAPITAL conforme al plan. Se solicita el cierre del hallazgo."/>
    <s v="04/01/2023_x000a_26/10/2022_x000a_28/07/2022_x000a_20/04/2022_x000a_17/01/2022"/>
    <x v="2"/>
    <x v="2"/>
    <x v="2"/>
    <s v="04/01/2023: Se evidencia documento de pruebas de ciberseguridad aplicadas a SI-Capital, igualmente en el desarrollo de la auditoría de MSPI de 2022 se evidenció plan de auditorías donde se contemplo SI CAPITAL. Se recomienda el cierre del hallazgo._x000a__x000a_26/10/2022: Se evidencia dentro del documento de plan de pruebas de Pentest el aplicativo SICAPITAL, por lo tanto el resultado de pruebas de vulnerabilidad del mismo se validará en el próximo seguimiento. Continúa en proceso._x000a__x000a_28/07/2022: No se presenta evidencia de la autoevaluación, como se encuentra en fechas de ejecución se validará nuevamente en el próximo seguimiento del PMI. Continúa en proceso._x000a__x000a_20/04/2022: Se evidencia documento de plan de pruebas de servicios críticos, pero no un plan de auditorías con base en el hallazgo, se volverá a validar en el próximo seguimiento._x000a_17, 18, 19 enero Conforme a plan de auditoría conforme al plan de auditoría (Rad. UAESP 20211100069763) de 29 diciembre de 2021. El proceso no presenta Autoevaluación toda vez que son resultado de auditoría realizada en noviembre/2021."/>
    <x v="0"/>
  </r>
  <r>
    <n v="28"/>
    <s v="Acción de Mejora"/>
    <s v="Auditorías Internas"/>
    <s v="En la gestión de medios removibles aún en proceso de definición en el Manual de PSI, no se evidencia una herramienta o solución para mitigar riesgos de fugas de información por estos medios."/>
    <s v="Observación"/>
    <d v="2021-11-11T00:00:00"/>
    <s v="Rad. 20211100056953 Evaluación del Modelo de Seguridad y Privacidad de la Información"/>
    <s v="No se cuenta con una herramienta para evitar la perdida de información"/>
    <s v="Evaluar la viabilidad e implementación de una herramienta DLP."/>
    <s v="N/A"/>
    <s v="Informe Elaborado/ Informe Aprobado)*100%"/>
    <s v="N/A"/>
    <s v="Informe aprobado y herramienta desplegada."/>
    <s v="Gestión Tecnológica y de la Información"/>
    <x v="2"/>
    <d v="2021-11-11T00:00:00"/>
    <d v="2022-09-30T00:00:00"/>
    <s v="6/04/2022_x000a_27/05/2022_x000a_19/07/2022"/>
    <s v="06/04/2022: reunión pendiente con el proveedor de Antivirus para la orientación sobre la implementación_x000a__x000a_27/05/2022: se cuenta con el inventario de activos de información aprobado, se revisara el etiquetado de la información y posteriormente las configuraciones con la herramienta software de antivirus._x000a__x000a_19/07/2022: Se  tiene agendada una reunión para transferencia de conocimiento con el proveedor para socializar el funcionamiento de la herramienta DLP de usuarios finales. Se esta haciendo perfilamiento de usuarios para realizar pruebas._x000a__x000a_10/10/2022: se realiza el pilotaje de implementación de la herramienta DLP, las cuales fueron satisfactorias; por lo cual se viabiliza la implementación del DLP para la entidad. Se solicita el cierre del hallazgo."/>
    <s v="26/10/2022_x000a_28/07/2022_x000a_20/04/2022_x000a_17/01/2022"/>
    <x v="4"/>
    <x v="4"/>
    <x v="2"/>
    <s v="26/10/2022: Se evidencia pruebas piloto de implementación del DLP y estas corresponden a la acción planteada, igualmente, en el marco de la auditoría de MSPÏ se validará su implementación definitiva. Se recomienda cierre del hallazgo. _x000a__x000a_28/07/2022: Como aún se encuentra en proceso de proceso, este se validará en el próximo seguimiento. Continúa en proceso._x000a_20/04/2022: No se evidencia avance de la acción, se validará en el próximo seguimiento._x000a_17, 18, 19 enero Conforme a plan de auditoría conforme al plan de auditoría (Rad. UAESP 20211100069763) de 29 diciembre de 2021. El proceso no presenta Autoevaluación toda vez que son resultado de auditoría realizada en noviembre/2021."/>
    <x v="0"/>
  </r>
  <r>
    <n v="30"/>
    <s v="Acción de Mejora"/>
    <s v="Auditorías Internas"/>
    <s v="Con base en reunión con la OTIC, aún no se ha verificado con la SAF un análisis de identificación de riesgos ambientales para establecer los mecanismos de mitigación de riesgos"/>
    <s v="Observación"/>
    <d v="2021-11-11T00:00:00"/>
    <s v="Rad. 20211100056953 Evaluación del Modelo de Seguridad y Privacidad de la Información"/>
    <s v="Debilidad en la implementación de mecanismos de mitigación de riesgos ambientales"/>
    <s v="Gestión de Riesgos Ambientales de la Entidad"/>
    <s v="N/A"/>
    <s v="(Documento elaborado/ Documento aprobado)*100%"/>
    <s v="N/A"/>
    <s v="100 % Documento aprobado y publicado"/>
    <s v="Gestión Tecnológica y de la Información"/>
    <x v="2"/>
    <d v="2021-11-11T00:00:00"/>
    <d v="2022-08-31T00:00:00"/>
    <d v="2022-04-06T00:00:00"/>
    <s v="06/04/2022: se solicito a la OAP apoyo para el cumplimiento de este hallazgo, ya que es responsable directo en esta materia_x000a__x000a_27/05/2022: nuevamente se hablo con OAP, se están adelantando las gestiones por parte esta dependencia en esta materia._x000a__x000a_19/07/2022: la OAP esta adelantando el levamiento de los riesgos ambienta les en el área externa, posteriormente se realizara en al áreas internas de la entidad._x000a__x000a_10/10/2022: se realiza gestión con la OAP, pero se encuentra en proceso"/>
    <s v="26/10/2022_x000a_28/07/2022_x000a_20/04/2022_x000a_17/01/2022"/>
    <x v="4"/>
    <x v="4"/>
    <x v="2"/>
    <s v="26/10/2022: No se evidencian acciones a lugar es así que se volverá a validar en el marco de la auditoría del MSPI por cuanto ya se encuentra fuera de fechas de cumplimiento de esta acción. Cerrada incumplida._x000a__x000a_28/07/2022: Se evidencia que en OAP están desarrollando la matriz de riesgos ambientales, sin embargo, aún no se evidencia su cumplimiento en la acción, se volverá a validar para el próxima seguimiento el PMI. Continúa en proceso._x000a_20/04/2022: Se realizará verificación en el próximo seguimiento._x000a__x000a_17, 18, 19 enero Conforme a plan de auditoría conforme al plan de auditoría (Rad. UAESP 20211100069763) de 29 diciembre de 2021. El proceso no presenta Autoevaluación toda vez que son resultado de auditoría realizada en noviembre/2021."/>
    <x v="1"/>
  </r>
  <r>
    <n v="36"/>
    <s v="Acción de Mejora"/>
    <s v="Auditorías Internas"/>
    <s v="En el marco de la auditoría se solicitó informe a la OTIC de la última evaluación realizada de enlaces rotos y se presentó lo siguiente:_x000a_Producto del diagnóstico realizado mediante la página: https://www.brokenlinkcheck.com/_x000a_herramienta automatizada para validar enlaces rotos de manera aleatoria, se detectaron_x000a_varios enlaces que están en el reporte y que deben ser corregidos junto con los_x000a_presentados por la OTIC."/>
    <s v="Observación"/>
    <d v="2022-07-06T00:00:00"/>
    <s v="Rad. 20221100033523_x000a_Evaluación de Transparencia -Portal WEB UAESP 2022"/>
    <s v="Por cambio desconocidos con anterioridad , los archivos que tenían tildes y caracteres especiales  desconfiguraron los enlaces, lo que genera errores en la respuesta de la petición"/>
    <s v="Generar y revisar el listado de enlaces rotos, y hacer la corrección de los mismos"/>
    <s v="N/A"/>
    <s v="(Numero de enlaces rotos subsanados/ Numero de enlaces rotos identificados)*100%"/>
    <s v="N/A"/>
    <s v="100% de Enlaces rotos subsanados"/>
    <s v="Gestión Tecnológica y de la Información"/>
    <x v="2"/>
    <d v="2022-07-06T00:00:00"/>
    <d v="2022-11-20T00:00:00"/>
    <m/>
    <s v="02/01/2023: se realiza la identificación de los enlaces rotos, se ha avanzado en la corrección de los mismo, pero no se culminado la actividad."/>
    <s v="04/01/2023_x000a_26/10/2022_x000a_28/07/2022"/>
    <x v="2"/>
    <x v="2"/>
    <x v="2"/>
    <s v="04/01/2023: Se evidencia desarrollo de la acción pero aún no se termina en su totalidad el proceso por lo tanto,  se validará nuevamente este hallazgo en el marco de auditoría de resolución 1519. Cerrada incumplida._x000a__x000a_26/10/2022: Se realizará seguimiento de PMI, para la vigencia de diciembre de 2022, aún se encuentra dentro de fechas de ejecución. Continúa en proceso._x000a__x000a_28/07/2022: Se realizará seguimiento de PMI, en la fecha programada para octubre/2022, en el marco del PAA."/>
    <x v="1"/>
  </r>
  <r>
    <n v="40"/>
    <s v="Acción Correctiva"/>
    <s v="Auditorías Internas"/>
    <s v="Se evidencia incumplimiento del Instructivo IN-03 organizar , administrar y conservar la Historia Laboral V1, en lo que corresponde a sus numerales 4,1 y 4,2, toda vez que hay debilidad en el archivo y organización de documentos como hojas de vida, formatos de declaración de bienes y rentas y evaluaciones."/>
    <s v="No Conformidad"/>
    <d v="2021-11-08T00:00:00"/>
    <s v="Radicado número 20211100056043 Auditoria talento humano, Ciclo 2"/>
    <s v="En lo que refiere al numeral 4.1. Tipología documental contenida en la Historia Laboral y 4.2 la Organización de las Historias Laborales, se evidencia que la documentación no esta siendo aportada para inserción en el expediente laboral conforme a los principios de procedencia y orden original, por la misma razón no esta siendo incluida al expediente de forma adecuada._x000a_De manera adicional, la entrega de los soportes de forma física se vio afectada por temas de pandemia, lo cual originó cambios en la entrega y presentación de la documentación a ser aportada en el expediente laboral._x000a_De forma paralela, se tuvo un incremento en la labor de archivo, en razón a los ingresos y retiros de servidores por el Concurso de Méritos 823 de 2018. "/>
    <s v="1, Actualizar el  Instructivo IN-03 organizar , administrar y conservar la Historia Laboral V1, con el fin de incluir mayores controles y lineamientos para la organización, administración y custodia de las Historias Laborales._x000a__x000a_2, Socializar los lineamientos al interior del Proceso de Talento Humano, para la gestión adecuada de los soportes a incluir en el expediente laboral."/>
    <s v="N/A"/>
    <s v="Un instructivo actualizado_x000a__x000a_Una jornada de socialización de los lineamientos de Historias Laborales"/>
    <s v="N/A"/>
    <s v="1_x000a_1"/>
    <s v="Gestión de Talento Humano"/>
    <x v="2"/>
    <d v="2021-12-01T00:00:00"/>
    <d v="2022-10-31T00:00:00"/>
    <d v="2021-12-28T00:00:00"/>
    <s v="28-12-2021: Se hizo realizó la actualización del instructivo, pendiente validación de líder del proceso y jefe de la SAF para solicitud de actualización de documentos ante planeación."/>
    <s v="17/01/2022_x000a_16/03/2022_x000a_19/04/2022_x000a_25/07/2022_x000a_28/10/2022"/>
    <x v="5"/>
    <x v="5"/>
    <x v="3"/>
    <s v="17, 18 Y 19 de enero del 2022: conforme a plan de auditoría (Rad. UAESP 202111000697963) del 29 de diciembre del 2021.  Fue presentada autoevaluación donde indican avances en la actualización del instructivo, y se evidenciaron 3 archivos de soportes de la gestión relacionados con correo enviado para revisión y Aprobación de instructivo y formato de hoja de control. Pendiente la formalización del instructivo y la jornada de socialización._x000a__x000a_16/03/2022: En plan de choque efectuado por la OCI, se acuerda ampliar plazo hasta 31 de octubre de 2022 a fin de que puedan ejecutar la actividad durante el año, dado que la No conformidad es producto de la Auditoría efectuada en noviembre 2021. _x000a__x000a_19/04/2022: La acción continua en proceso._x000a__x000a_25/07/2022: La acción continua en proceso_x000a__x000a_28/10/2022: Se observa procedimiento &quot;Administración, organización, custodia, actualización y conservación de historias laborales&quot; GTH-PC-20 de fecha 18 de febrero 2022, de igual manera el proceso adjunta acta de reunión de fecha 10 de marzo 2022 donde se observa en la agenda del día la socialización del procedimiento en referencia. Por lo anterior se observa cumplimiento y se efectúa cierre de la No conformidad. "/>
    <x v="0"/>
  </r>
  <r>
    <n v="41"/>
    <s v="Acción Correctiva"/>
    <s v="Auditorías Internas"/>
    <s v="REVISIÓN DOCUMENTAL: La fórmula de los indicadores para algunas de las metas no tiene claridad frente a su redacción.."/>
    <s v="Observación"/>
    <d v="2022-05-20T00:00:00"/>
    <s v="20221100027983 Informe de Auditoría al Plan Institucional de Gestión Ambiental - PIGA"/>
    <s v="Error en la digitación de la formulación de los indicadores contenidos en el plan de acción del PIGA 2022"/>
    <s v="Revisar y ajustar la formulación de los indicadores contenidos en el plan de acción del PIGA 2022"/>
    <s v="Indicadores ajustados en el plan de acción del PIGA"/>
    <s v="(Numero de indicadores reformulados/ Número de indicadores identificados para ajustar)*100"/>
    <s v="Porcentaje de indicadores ajustados "/>
    <n v="100"/>
    <s v="Referente ambiental - OAP"/>
    <x v="3"/>
    <d v="2022-08-01T00:00:00"/>
    <d v="2022-12-31T00:00:00"/>
    <d v="2022-10-24T00:00:00"/>
    <s v="Mediante memorando No.20221300205751_x000a_se dio inicio al proceso para la nueva concertación del PIGA, de acuerdo con lo informado por la Secretaria Distrital de Ambiente, en los documentos a remitir se encuentra el Plan de acción, para que así quede en firme el ajuste a la formulación de los indicadores."/>
    <s v="29/07/2022_x000a_28/10/2022 29/12/2022"/>
    <x v="6"/>
    <x v="6"/>
    <x v="1"/>
    <s v="29-07-2022: Se realizará seguimiento en el mes de octubre, debido a que el plan de mejoramiento fue radicado en el mes de julio de 2022._x000a__x000a_24/10/2022: OAP informa el 24 de octubre que mediante radicado No.20221300205751, con fecha del 9 de septiembre de 2022, dirigido a la Secretaría Distrital de Ambiente SDA, se realiza a esta entidad la solicitud de la nueva concertación del PIGA de la UAESP, por motivo del cambio de sedes. La SDA emitió respuesta a esta solicitud, el 21 de septiembre de 2022, indicando la documentación que la UAESP debe allegar para la nueva concertación, dentro de la cual se referencia el Plan de Acción del PIGA 2021-2024. No obstante, aún no se presenta evidencias de que se haya comenzado con el proceso de reformulación de los indicadores como tal. Como esta acción se encuentra dentro de fechas de ejecución, se realizará seguimiento en diciembre de 2022. Continúa en proceso.                                                                                                                                                                                                                                                                                                                                      _x000a__x000a_29/12/22. Se llevó a cabo la revisión y análisis de los archivos anexados por la OAP, referentes a los avances de esta acción, los cuales corresponden a la solicitud realizada a la SDA, el 28 de noviembre de 2022, para la retransmisión del informe de formulación del Plan de Acción del PIGA para la vigencia del año 2022; la respuesta emitida por esta entidad, el 3 de diciembre, informando la apertura de la plataforma STORM para que la UAESP pudiera realizar las correcciones solicitadas; el correo enviado por UAESP el 13 de diciembre, confirmando a la SDA acerca de la realización de los ajustes, así como el certificado que la plataforma STORM emitió al respecto. Así mismo, se verificó en la matriz concerniente a la Formulación del Plan de Acción del PIGA (archivo 16_000000228_20211231) y se constató que se realizaron los cambios en la fórmula de los indicadores y el ajuste en el año para aquellas metas donde se había diligenciado de manera incorrecta. Teniendo en cuenta lo anterior, se procede a cerrar la presente acción."/>
    <x v="0"/>
  </r>
  <r>
    <n v="42"/>
    <s v="Acción Correctiva"/>
    <s v="Auditorías Internas"/>
    <s v="REVISIÓN DOCUMENTAL: En la información concerniente a los inventarios de luminarias y equipos hidrosanitarios ahorradores, algunas de las tablas hacen referencia al año 2019 y otras al 2021; si bien de acuerdo a lo manifestado por referente ambiental que no se tiene certeza sobre esta información y que dentro de las actividades programadas para el 2022 se encuentra la actualización de éste, a la fecha no existe claridad al respecto."/>
    <s v="Observación"/>
    <d v="2022-05-20T00:00:00"/>
    <s v="20221100027983 Informe de Auditoría al Plan Institucional de Gestión Ambiental - PIGA"/>
    <s v="No se cuenta con el inventario de luminarias y equipos hidrosanitarios ahorradores actualizado para las sedes concertadas en el PIGA 2022"/>
    <s v="Realizar el inventario anual de luminarias y equipos hidrosanitarios ahorradores para las sedes concertadas en el PIGA 2022 responsabilidad de la entidad (ECAS y sedes administrativas)."/>
    <s v="Inventario de luminarias y equipos hidrosanitarios ahorradores actualizado"/>
    <s v="(inventarios actualizados/Número total de inventarios a actualizar)* 100"/>
    <s v="Un Documento Inventario anual de luminarias y equipos hidrosanitarios ahorradores para las sedes concertadas en el PIGA 2022 responsabilidad de la entidad (a excepción de los cementerios)."/>
    <n v="1"/>
    <s v="Referente ambiental - OAP"/>
    <x v="3"/>
    <d v="2022-08-01T00:00:00"/>
    <d v="2022-12-31T00:00:00"/>
    <s v="12/08/2022 12/10/2022"/>
    <s v="12/08/2022. Se actualizó el procedimiento DES-PC-13 V2 Control y seguimiento al consumo de agua, energía y gas natural, al cual se le incorporaron los formatos de inventarios: DES-FM-32 V1 Inventario sistemas hidrosanitarios y DES-FM-33 V1 Inventario eléctrico._x000a__x000a_12/10/2022. Se han realizado los inventarios de hidrosanitarios de la sede archivo central. Bodega 7, Bodega 10, Bodega 11 e inventario eléctrico de la sede archivo central."/>
    <s v="29/07/2022_x000a_28/10/2022 29/12/2022"/>
    <x v="6"/>
    <x v="6"/>
    <x v="1"/>
    <s v="29-07-2022: Se realizará seguimiento en el mes de octubre, debido a que el plan de mejoramiento fue radicado en el mes de julio de 2022._x000a__x000a_28/10/2022: OAP informa el 24 de octubre que se actualizó el procedimiento DES-PC-13 V2; esta actualización se dio por una modificación en el nombre del procedimiento así como en el objeto, alcance, definiciones, normativa y actividades. De la misma manera, dentro de las modificaciones se hace referencia a la incorporación de los formatos de Inventario Sistemas hidrosanitarios y el de Inventario Eléctrico dentro del procedimiento.  OAP presenta evidencias de los inventarios de hidrosanitarios y eléctricos realizados a la fecha, los cuales corresponden a las sedes de Archivo central (Eléctrico), Bodega 7, archivo central, CTCC Bodega 10 y CTCC Bodega 11 (Hidrosanitario). Se revisaron las matrices de los inventarios; se sugiere revisar las cifras reportadas en los ítems de estado y de si requieren reparación, toda vez que algunas no coinciden con el total reportado; así mismo, se recomienda se gestione las firmas de los inventarios y lo concerniente a la reparación o mantenimiento de las unidades. Como esta acción se encuentra dentro de fechas de ejecución, se realizará seguimiento en diciembre de 2022. Continúa en proceso.                                                                                 _x000a__x000a_29/12/2022. La OAP presentó los inventarios eléctricos e hidrosanitarios de las 9 sedes administrativas y operativas de la entidad (Archivo central, archivo de gestión, Centro de aprovechamiento de plásticos Bodega 7,  Centro transitorio de cuidado al carretero CTCC Bodega 10,  CTCC Bodega 11,  Manzana del cuidado,  Multipropósito, Centro de aprovechamiento de plásticos la Alquería y Sede principal), dentro de los cuales se encuentra la actualización de los que se presentaron en el mes de octubre. Revisada la información, se evidencia que los inventarios se encuentran debidamente firmados por el profesional que realizó la actividad. Así mismo, para el caso de los inventarios eléctricos, se observa que en su mayoría, los dispositivos utilizados, son ahorradores de energía, mientras que para los inventarios hidrosanitarios, en su mayoría el sistema es convencional. Se recomienda hacer seguimiento para aquellas unidades que requieren ser reparadas o reemplazadas. La OAP anexó también un comunicado enviado a la SDA, con fecha del 9 de septiembre de 2022, cuyo propósito es la nueva concertación del PIGA, por el cambio de las sedes que este comprende. Teniendo en cuenta que la OAP presentó la totalidad de los inventarios eléctricos e hidrosanitarios, para las sedes cuyo seguimiento se encuentran a su cargo, se procede a dar cierre a la presente acción."/>
    <x v="0"/>
  </r>
  <r>
    <n v="47"/>
    <s v="Acción Correctiva"/>
    <s v="Auditorías Internas"/>
    <s v="VISITA AL CEMENTERIO DISTRITAL DEL NORTE:  El cementerio está siendo administrado por el operador Jardines de Luz y Paz; no obstante, el contrato con el operador anterior (Inversiones Monte sacro) se encuentra en proceso de liquidación, hecho que ha limitado la ejecución de obras concernientes a mantenimientos y a la instalación o cambio de luminarias y equipos hidrosanitarios ahorradores, situación que incide directamente sobre el cumplimiento de las metas establecidas dentro del Plan de acción del PIGA."/>
    <s v="Observación"/>
    <d v="2022-05-20T00:00:00"/>
    <s v="20221100027983 Informe de Auditoría al Plan Institucional de Gestión Ambiental - PIGA"/>
    <s v="Falta de instalación de equipos hidrosanitarios ahorradores por cambio del concesionario de cementerios"/>
    <s v="Realizar el inventario  de puntos hidráulicos en los cementerios propiedad del Distrito Capital para determinar cuáles corresponden a sistemas ahorradores y cuáles no, para proceder con el cambio de los puntos hidráulicos que requieran migración a sistemas ahorradores."/>
    <s v="Inventario de  puntos hidráulicos realizado."/>
    <s v=" Número de inventarios realizados/ Total de inventarios programados * 100"/>
    <s v="Inventario"/>
    <n v="1"/>
    <s v="Subdirección de Servicios Funerarios y Alumbrado Público"/>
    <x v="4"/>
    <d v="2022-06-01T00:00:00"/>
    <d v="2022-12-31T00:00:00"/>
    <m/>
    <m/>
    <s v="29/07/2022_x000a_28/10/2022 06/01/2023"/>
    <x v="7"/>
    <x v="7"/>
    <x v="1"/>
    <s v="29-07-2022: Se realizará seguimiento en el mes de octubre, debido a que el plan de mejoramiento fue radicado en el mes de julio de 2022._x000a__x000a_28/10/2022: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_x000a__x000a_30/12/22. La SSFAP realizó el cargue de información correspondiente al inventario de puntos hidráulicos para los cuatro cementerios del Distrito, encontrándose que el inventario se presenta para cada una de las áreas de los cementerios y un consolidado. La OCI realizó una serie de recomendaciones a la información presentada y las comunicó vía correo electrónico a la SSFAP para su consideración.                                                                                                                                                                  _x000a__x000a_05/01/2023. La SSFAP realizó los ajustes respectivos a partir de las recomendaciones de la OCI y efectuó nuevamente el cargue de la información en la carpeta dispuesta para tal fin.                                  _x000a__x000a_06/01/2023. La OCI llevó a cabo la revisión de la información de los inventarios hidrosanitarios, evidenciándose que no se encontraba el inventario para el Cementerio del Norte, situación que se manifestó a la SSFAP vía correo electrónico. Como respuesta, la SSFAP procedió a cargar el archivo correspondiente a este inventario, el cual fue verificado por la OCI, evidenciando que se encuentran completos y a conformidad los inventarios para los 4 cementerios del Distrito. Se procede al cierre de la acción."/>
    <x v="0"/>
  </r>
  <r>
    <n v="48"/>
    <s v="Acción Correctiva"/>
    <s v="Auditorías Internas"/>
    <s v="VISITA AL CEMENTERIO DISTRITAL DEL NORTE:  El cementerio está siendo administrado por el operador Jardines de Luz y Paz; no obstante, el contrato con el operador anterior (Inversiones Monte sacro) se encuentra en proceso de liquidación, hecho que ha limitado la ejecución de obras concernientes a mantenimientos y a la instalación o cambio de luminarias y equipos hidrosanitarios ahorradores, situación que incide directamente sobre el cumplimiento de las metas establecidas dentro del Plan de acción del PIGA."/>
    <s v="Observación"/>
    <d v="2022-05-20T00:00:00"/>
    <s v="20221100027983 Informe de Auditoría al Plan Institucional de Gestión Ambiental - PIGA"/>
    <s v="Falta de instalación de equipos hidrosanitarios ahorradores por cambio del concesionario de cementerios"/>
    <s v="Realizar  el plan de modernización de puntos hidráulicos en los cementerios propiedad del Distrito Capital para determinar cuáles corresponden a sistemas ahorradores y cuáles no, para proceder con el cambio de los puntos hidráulicos que requieran migración a sistemas ahorradores."/>
    <s v="Plan de modernización de  puntos hidráulicos realizado."/>
    <s v=" Número de planes de modernización realizados/ Total de planes programados * 100"/>
    <s v="plan de modernización"/>
    <n v="1"/>
    <s v="Subdirección de Servicios Funerarios y Alumbrado Público"/>
    <x v="4"/>
    <d v="2022-06-01T00:00:00"/>
    <d v="2023-05-31T00:00:00"/>
    <m/>
    <s v="19/04/2023. desde la SSFAP se hacen los regimientos y con memorando  .:20234000085391dirigido a Jardines de Luz Y Paz  se solicita  dar cumplimiento a la actividad  que les corresponde  en el menor tiempo posible "/>
    <s v="29/07/2022_x000a_28/10/2022   30/12/2022  26/04/2023 21/07/2023"/>
    <x v="8"/>
    <x v="8"/>
    <x v="1"/>
    <s v="29-07-2022: Se realizará seguimiento en el mes de octubre, debido a que el plan de mejoramiento fue radicado en el mes de julio de 2022._x000a__x000a_28/10/2022: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_x000a__x000a_30/12/22. La Subdirección de  Servicios Funerarios y Alumbrado Público SSFAP,  argumenta que ya teniendo el inventario como un insumo, el Plan de modernización o actualización de sistemas hidrosanitarios, se ejecutará en la próxima vigencia fiscal. Como se encuentra dentro de fechas de ejecución, continúa en proceso y se realizará el seguimiento respectivo._x000a_                           _x000a_ 26/04/2023. La Subdirección de Servicios Funerarios y Alumbrado Público SSFAP, argumenta que ha realizado el respectivo seguimiento de esta acción, para su cumplimiento por parte del Concesionario Jardines de Luz y Paz; para lo cual anexó como evidencia el memorando No 20234000085391 dirigido a la Interventoría del Contrato de Concesión 415 de 2021 (Consorcio San Marcos), con fecha del 12 de abril de 2023, solicitando se requieran acciones de cumplimiento al Concesionario, para el cumplimiento de los hallazgos producto de la Auditoría. En respuesta a esta solicitud, la Interventoría envía comunicado (CSM-725-2023) al Concesionario Jardines de Luz y Paz, el 24 de abril de 2023, a través del cual les solicita dar cumplimiento con la actualización de inventarios tanto de hidrosanitarios como de luminarias, así como presentar el Plan de acción y su cronograma para la actualización de estos sistemas. La Interventoría envió respuesta a la UAESP, el 25 de abril de 2023 (CSM 733-2023), informando acerca del requerimiento que se le realizó al Concesionario. Como se encuentra dentro de las fechas de ejecución, continúa en proceso, pero la OCI recuerda que esta acción tiene fecha de terminación, el 31 de mayo de 2023.                                                                                                                                                                     21/07/2023 El 11 de mayo de 2023, a través de la plataforma virtual Teams, se reunieron los representantes de la Subdirección de Servicios Funerarios y Alumbrado Público – SSFAP, la Oficina Asesora de Planeación – OAP y la Oficina de Control Interno – OCI, con el propósito de revisar el estado de ejecución de las acciones contempladas dentro del PMI del PIGA, cuya fecha de terminación era del 31 de mayo de 2023. En vista de que la realización de estas acciones se encontraba a cargo del Concesionario que opera los cementerios del Distrito (Jardines de Luz y Paz) y que, pese a las comunicaciones por parte de la Subdirección de Disposición Final y Alumbrado Público - SSFAP, solicitando los avances respectivos, no se  obtuvo respuesta ni avance alguno por parte del Concesionario, era necesario tomar una decisión frente a estas acciones. La Oficina de Control Interno propuso que, a estas acciones, se les asignara el estado “Cerradas incumplidas”, haciendo la salvedad de que en el seguimiento al PIGA para el año 2023, estas acciones se aperturen nuevamente y los procesos tengan la posibilidad de replantearlas de tal manera, que su cumplimiento esté bajo la responsabilidad de la Entidad y no del concesionario._x000a_Tanto de la OAP como de la SSFAP manifestaron estar de acuerdo con esta propuesta, solicitando que en la justificación del cierre de las acciones se aclare que la Entidad realizó las gestiones necesarias desde su rol de Supervisión y control, para que estas fueran acatadas por el Concesionario."/>
    <x v="1"/>
  </r>
  <r>
    <n v="49"/>
    <s v="Acción Correctiva"/>
    <s v="Auditorías Internas"/>
    <s v="VISITA AL CEMENTERIO DISTRITAL DEL NORTE:  El cementerio está siendo administrado por el operador Jardines de Luz y Paz; no obstante, el contrato con el operador anterior (Inversiones Monte sacro) se encuentra en proceso de liquidación, hecho que ha limitado la ejecución de obras concernientes a mantenimientos y a la instalación o cambio de luminarias y equipos hidrosanitarios ahorradores, situación que incide directamente sobre el cumplimiento de las metas establecidas dentro del Plan de acción del PIGA."/>
    <s v="Observación"/>
    <d v="2022-05-20T00:00:00"/>
    <s v="20221100027983 Informe de Auditoría al Plan Institucional de Gestión Ambiental - PIGA"/>
    <s v="Falta de instalación de luminarias LED por cambio del concesionario de cementerios"/>
    <s v="Realizar el inventario  de luminarias en los cementerios propiedad del Distrito Capital para determinar cuáles corresponden a sistemas ahorradores y cuáles no, para proceder con el cambio de las luminarias que requieran migración a sistemas ahorradores."/>
    <s v="Inventario de  luminarias realizado."/>
    <s v=" Número de inventarios realizados/ Total de inventarios programados * 100"/>
    <s v="Inventario"/>
    <n v="1"/>
    <s v="Subdirección de Servicios Funerarios y Alumbrado Público"/>
    <x v="4"/>
    <d v="2022-06-01T00:00:00"/>
    <d v="2022-12-31T00:00:00"/>
    <m/>
    <m/>
    <s v="29/07/2022_x000a_28/10/2022   06/01/2023"/>
    <x v="7"/>
    <x v="7"/>
    <x v="1"/>
    <s v="29-07-2022: Se realizará seguimiento en el mes de octubre, debido a que el plan de mejoramiento fue radicado en el mes de julio de 2022._x000a__x000a_28/10/2022: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_x000a__x000a_30/12/22: La SSFAP realizó el cargue de información correspondiente al inventario eléctrico para los cuatro cementerios del Distrito, encontrándose que el inventario se presenta para cada una de las áreas de los cementerios y un consolidado. La OCI realizó una serie de recomendaciones a la información presentada y las comunicó vía correo electrónico a la SSFAP para su consideración.                    _x000a__x000a_05/01/2023: La SSFAP realizó los ajustes respectivos a partir de las recomendaciones de la OCI y efectuó nuevamente el cargue de la información en la carpeta dispuesta para tal fin.                                  _x000a__x000a_06/01/2023: La OCI llevó a cabo la revisión de la información y se evidenció que se tuvieron en cuenta las recomendaciones formuladas y la información se encuentra acorde y completa para los 4 cementerios del Distrito. Se procede a dar cierre a la presente acción."/>
    <x v="0"/>
  </r>
  <r>
    <n v="50"/>
    <s v="Acción Correctiva"/>
    <s v="Auditorías Internas"/>
    <s v="VISITA AL CEMENTERIO DISTRITAL DEL NORTE:  El cementerio está siendo administrado por el operador Jardines de Luz y Paz; no obstante, el contrato con el operador anterior (Inversiones Monte sacro) se encuentra en proceso de liquidación, hecho que ha limitado la ejecución de obras concernientes a mantenimientos y a la instalación o cambio de luminarias y equipos hidrosanitarios ahorradores, situación que incide directamente sobre el cumplimiento de las metas establecidas dentro del Plan de acción del PIGA."/>
    <s v="Observación"/>
    <d v="2022-05-20T00:00:00"/>
    <s v="20221100027983 Informe de Auditoría al Plan Institucional de Gestión Ambiental - PIGA"/>
    <s v="Falta de instalación de luminarias LED por cambio del concesionario de cementerios"/>
    <s v="Realizar el plan de modernización de luminarias en los cementerios propiedad del Distrito Capital para determinar cuáles corresponden a sistemas ahorradores y cuáles no, para proceder con el cambio de las luminarias que requieran migración a sistemas ahorradores."/>
    <s v="Plan de modernización  luminarias realizado."/>
    <s v=" Número de planes de modernización realizados/ Total de planes programados * 100"/>
    <s v="plan de modernización"/>
    <n v="1"/>
    <s v="Subdirección de Servicios Funerarios y Alumbrado Público"/>
    <x v="4"/>
    <d v="2022-06-01T00:00:00"/>
    <d v="2023-05-31T00:00:00"/>
    <m/>
    <s v="19/04/2023 L SSFAP realiza y consolidad el inventario de las luminarias y espera liquidar contrato de consultoría No. UAESP-739-2020 “Realizar el levantamiento de las redes eléctricas existentes, así como presentar una propuesta de diseños de las redes eléctricas, de acuerdo con la normatividad vigente y aplicable, para cada uno de los Cementerios de propiedad del Distrito Capital -Norte, Sur, Central y Parque Serafín.” con el fin de programar los cambios de las luminaria , por lo cual se solicitara la asignación de recursos "/>
    <s v="29/07/2022_x000a_28/10/2022   30/12/2022 25/04/2023 21/07/2023"/>
    <x v="8"/>
    <x v="8"/>
    <x v="1"/>
    <s v="29-07-2022: Se realizará seguimiento en el mes de octubre, debido a que el plan de mejoramiento fue radicado en el mes de julio de 2022._x000a__x000a_28/10/2022: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_x000a__x000a_30/12/22: La Subdirección de  Servicios Funerarios y Alumbrado Público SSFAP,  argumenta que ya teniendo el inventario como un insumo, el Plan de modernización o actualización de luminarias, se ejecutará en la próxima vigencia fiscal. Como se encuentra dentro de fechas de ejecución, continúa en proceso y se realizará el seguimiento respectivo._x000a_                                                      _x000a_25/04/2023: La Subdirección de Servicios Funerarios y Alumbrado Público SSFAP, hace la siguiente descripción para esta actividad en la casilla de análisis &quot;La SSFAP realiza y consolida el inventario de las luminarias y espera liquidar contrato de consultoría No. UAESP-739-2020 - Realizar el levantamiento de las redes eléctricas existentes, así como presentar una propuesta de diseños de las redes eléctricas, de acuerdo con la normatividad vigente y aplicable, para cada uno de los Cementerios de propiedad del Distrito Capital -Norte, Sur, Central y Parque Serafín.” con el fin de programar los cambios de las luminaria , por lo cual se solicitara la asignación de recursos&quot;. Adicional a esto, en correo enviado el 24 de abril de 2023, la SSFAP manifiesta que debido a la falta de recursos, no se cuenta con el Plan para la modernización de luminarias. Como se encuentra dentro de las fechas de ejecución, continúa en proceso, pero la OCI recuerda que esta acción tiene fecha de terminación, el 31 de mayo de 2023. _x000a_                                                                                                                                                                                                                                                                                                                        21/07/2023: El 11 de mayo de 2023, a través de la plataforma virtual Teams, se reunieron los representantes de la Subdirección de Servicios Funerarios y Alumbrado Público – SSFAP, la Oficina Asesora de Planeación – OAP y la Oficina de Control Interno – OCI, con el propósito de revisar el estado de ejecución de las acciones contempladas dentro del PMI del PIGA, cuya fecha de terminación era del 31 de mayo de 2023. En vista de que la realización de estas acciones se encontraba a cargo del Concesionario que opera los cementerios del Distrito (Jardines de Luz y Paz) y que, pese a las comunicaciones por parte de la Subdirección de Disposición Final y Alumbrado Público - SSFAP, solicitando los avances respectivos, no se  obtuvo respuesta ni avance alguno por parte del Concesionario, era necesario tomar una decisión frente a estas acciones. La Oficina de Control Interno propuso que, a estas acciones, se les asignara el estado “Cerradas incumplidas”, haciendo la salvedad de que en el seguimiento al PIGA para el año 2023, estas acciones se aperturen nuevamente y los procesos tengan la posibilidad de replantearlas de tal manera, que su cumplimiento esté bajo la responsabilidad de la Entidad y no del concesionario._x000a_Tanto de la OAP como de la SSFAP manifestaron estar de acuerdo con esta propuesta, solicitando que en la justificación del cierre de las acciones se aclare que la Entidad realizó las gestiones necesarias desde su rol de Supervisión y control, para que estas fueran acatadas por el Concesionario."/>
    <x v="1"/>
  </r>
  <r>
    <n v="51"/>
    <s v="Acción Correctiva"/>
    <s v="Auditorías Internas"/>
    <s v="VISITA AL CEMENTERIO DISTRITAL DEL NORTE: El cementerio cuenta con dos puntos ecológicos, donados por la UAESP, con el código de colores vigente. Así mismo, a lo largo de sus instalaciones cuenta con las canecas para la segregación de residuos aprovechables y no aprovechables. No obstante, se evidenciaron fallas en la segregación de los residuos por parte de los visitantes, lo cual no permite cumplir con los parámetros establecidos para el tratamiento de los residuos en especial su correcta separación."/>
    <s v="Observación"/>
    <d v="2022-05-20T00:00:00"/>
    <s v="20221100027983 Informe de Auditoría al Plan Institucional de Gestión Ambiental - PIGA"/>
    <s v="Fallas en la segregación de los residuos aprovechables y no aprovechables por parte de los visitantes"/>
    <s v="Realizar el inventario de las cestas para segregación de residuos aprovechables y no aprovechables existentes en los cementerios propiedad del Distrito Capital, para determinar su localización y si están debidamente señaladas."/>
    <s v="Inventario de cestas realizado ."/>
    <s v=" Número de inventarios realizados/ Total de inventarios programados * 100"/>
    <s v="Inventario"/>
    <n v="1"/>
    <s v="Subdirección de Servicios Funerarios y Alumbrado Público"/>
    <x v="4"/>
    <d v="2022-06-01T00:00:00"/>
    <d v="2022-12-31T00:00:00"/>
    <m/>
    <m/>
    <s v="29/07/2022_x000a_28/10/2022  06/01/2023"/>
    <x v="7"/>
    <x v="7"/>
    <x v="1"/>
    <s v="29-07-2022: Se realizará seguimiento en el mes de octubre, debido a que el plan de mejoramiento fue radicado en el mes de julio de 2022._x000a__x000a_28/10/2022: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_x000a__x000a_30/12/22: La SSFAP realizó el cargue de información correspondiente a los informes de visita administrativa y de campo, en los que se relaciona el inventario de cestas y puntos ecológicos presentes en los 4 cementerios del distrito, se resalta que estos fueron georreferenciados. La OCI realizó una serie de recomendaciones a la información presentada y las comunicó vía correo electrónico a la SSFAP para su consideración.                                                                                                   _x000a__x000a_05/01/2023: La SSFAP realizó los ajustes respectivos a partir de las recomendaciones de la OCI y efectuó nuevamente el cargue de la información en la carpeta dispuesta para tal fin.                              _x000a__x000a_06/01/2023: La OCI llevó a cabo la revisión de la información y se evidenció que se tuvieron en cuenta las recomendaciones formuladas. Se procede al cierre de la presente acción."/>
    <x v="0"/>
  </r>
  <r>
    <n v="52"/>
    <s v="Acción Correctiva"/>
    <s v="Auditorías Internas"/>
    <s v="VISITA AL CEMENTERIO DISTRITAL DEL NORTE: El cementerio cuenta con dos puntos ecológicos, donados por la UAESP, con el código de colores vigente. Así mismo, a lo largo de sus instalaciones cuenta con las canecas para la segregación de residuos aprovechables y no aprovechables. No obstante, se evidenciaron fallas en la segregación de los residuos por parte de los visitantes, lo cual no permite cumplir con los parámetros establecidos para el tratamiento de los residuos en especial su correcta separación."/>
    <s v="Observación"/>
    <d v="2022-05-20T00:00:00"/>
    <s v="20221100027983 Informe de Auditoría al Plan Institucional de Gestión Ambiental - PIGA"/>
    <s v="Fallas en la segregación de los residuos aprovechables y no aprovechables por parte de los visitantes"/>
    <s v="Realizar la respectiva señalización en las cestas (stikers) indicando a que tipo de residuo corresponde."/>
    <s v="Cestas señalizadas "/>
    <s v=" Número de cestas señalizadas/ Total de cestas que requieren señalización* 100"/>
    <s v="Porcentaje de cestas señalizadas"/>
    <n v="100"/>
    <s v="Subdirección de Servicios Funerarios y Alumbrado Público"/>
    <x v="4"/>
    <d v="2022-06-01T00:00:00"/>
    <d v="2023-05-31T00:00:00"/>
    <m/>
    <s v="19/04720223.  se realiza seguimiento y mediante memorando 20234000039241 se realiza   Solicitud de revisión de la marcación de las cestas localizadas en las áreas comunes_x000a_del Cementerio Distrital del Sur y Cementerio Parque Serafín"/>
    <s v="29/07/2022_x000a_28/10/2022   30/12/2022  25/04/2023 21/07/2023"/>
    <x v="8"/>
    <x v="8"/>
    <x v="1"/>
    <s v="29-07-2022: Se realizará seguimiento en el mes de octubre, debido a que el plan de mejoramiento fue radicado en el mes de julio de 2022._x000a__x000a_28/10/2022: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_x000a__x000a_30/12/22. La Subdirección de  Servicios Funerarios y Alumbrado Público SSFAP,  argumenta que ya teniendo el inventario como un insumo, el Plan de señalización y ubicación estratégica de cestas, se ejecutará en la próxima vigencia fiscal. Como se encuentra dentro de fechas de ejecución, continúa en proceso y se realizará el seguimiento respectivo.                                                                                                                       25/04/2023. La Subdirección de  Servicios Funerarios y Alumbrado Público SSFAP,  argumenta que mediante el memorando No. 20234000039241, con fecha del 22 de febrero de 2023, solicitó a la Interventoría (Consorcio San Marcos 2021), la verificación de la marcación de las cestas de las áreas comunes, de los cementerios distritales del Sur y Parque Serafín, así como que realice la solicitud al Concesionario para la marcación de las cestas. Como se encuentra dentro de las fechas de ejecución, continúa en proceso, pero la OCI recuerda que esta acción tiene fecha de terminación, el 31 de mayo de 2023.                                                                                                                                                                                                                                                                                                                                                                                                                       21/07/2023 El 11 de mayo de 2023, a través de la plataforma virtual Teams, se reunieron los representantes de la Subdirección de Servicios Funerarios y Alumbrado Público – SSFAP, la Oficina Asesora de Planeación – OAP y la Oficina de Control Interno – OCI, con el propósito de revisar el estado de ejecución de las acciones contempladas dentro del PMI del PIGA, cuya fecha de terminación era del 31 de mayo de 2023. En vista de que la realización de estas acciones se encontraba a cargo del Concesionario que opera los cementerios del Distrito (Jardines de Luz y Paz) y que, pese a las comunicaciones por parte de la Subdirección de Disposición Final y Alumbrado Público - SSFAP, solicitando los avances respectivos, no se  obtuvo respuesta ni avance alguno por parte del Concesionario, era necesario tomar una decisión frente a estas acciones. La Oficina de Control Interno propuso que, a estas acciones, se les asignara el estado “Cerradas incumplidas”, haciendo la salvedad de que en el seguimiento al PIGA para el año 2023, estas acciones se aperturen nuevamente y los procesos tengan la posibilidad de replantearlas de tal manera, que su cumplimiento esté bajo la responsabilidad de la Entidad y no del concesionario._x000a_Tanto de la OAP como de la SSFAP manifestaron estar de acuerdo con esta propuesta, solicitando que en la justificación del cierre de las acciones se aclare que la Entidad realizó las gestiones necesarias desde su rol de Supervisión y control, para que estas fueran acatadas por el Concesionario."/>
    <x v="1"/>
  </r>
  <r>
    <n v="53"/>
    <s v="Acción Correctiva"/>
    <s v="Auditorías Internas"/>
    <s v="RECORRIDO INSTALACIONES DE LA SEDE PRINCIPAL DE LA UAESP: Se observó una segregación inadecuada de los residuos en algunos de los puntos ecológicos, lo cual no permite cumplir con los parámetros establecidos para el tratamiento de los residuos en especial su correcta separación."/>
    <s v="Observación"/>
    <d v="2022-05-20T00:00:00"/>
    <s v="20221100027983 Informe de Auditoría al Plan Institucional de Gestión Ambiental - PIGA"/>
    <s v="Debilidad en la separación de los residuos en la fuente y uso correcto de los puntos ecológicos por parte del personal que asiste a la sede principal de la UAESP"/>
    <s v="Realizar una jornada de sensibilización trimestral en los puntos ecológicos de la sede principal de la UAESP"/>
    <s v="Jornadas de sensibilización realizadas en los puntos ecológicos de la sede principal de la UAESP"/>
    <s v="(Número de jornadas de sensibilización realizadas/Total de jornadas programadas) *100"/>
    <s v="Acta y registro fotográfico"/>
    <n v="2"/>
    <s v="Referente ambiental - OAP"/>
    <x v="3"/>
    <d v="2022-08-01T00:00:00"/>
    <d v="2022-12-31T00:00:00"/>
    <s v="24/08/2022 10-14/10/2022"/>
    <s v="24/08/2022. Jornada de sensibilización sobre la adecuada separación de residuos sólidos que se debe realizar en los puntos ecológicos de la Unidad, a partir de lo establecido en la  Resolución 2184 de 2019, código de colores. Se anexa acta de esta actividad._x000a__x000a_Del 10 al 14 de octubre de 2022. El mundial del Sistema Integrado de Gestión - SIG de la Unidad, es una actividad organizada desde la Oficina Asesora de Planeación - OAP, la cual se diseñó con el fin de reforzar y fortalecer los conocimientos que los colaboradores (as) de la Entidad tienen frente a diversos temas, entre ellos la separación adecuada de residuos sólidos en la fuente (puntos ecológicos) y la disminución en la utilización de elementos plásticos de un solo uso. En ese sentido, para la semana del 10 al 14 de octubre de 2022, se realizó esta jornada de sensibilización de forma didáctica en la sede principal de la UAESP, como se presenta en archivos adjuntos."/>
    <s v="29/07/2022_x000a_28/10/2022  29/12/2022"/>
    <x v="6"/>
    <x v="6"/>
    <x v="1"/>
    <s v="29-07-2022: Se realizará seguimiento en el mes de octubre, debido a que el plan de mejoramiento fue radicado en el mes de julio de 2022._x000a__x000a_28/10/2022: El 24 de octubre la OAP presenta evidencias de las actividades que se han realizado encaminadas a la capacitación y sensibilización de los colaboradores de la entidad en las temáticas de separación en la fuente y código de colores. Las evidencias corresponden a la jornada de sensibilización realizada el 24 de agosto y a la segunda fase del Mundial SIG, como lo indicaron en la autoevaluación. Como esta acción se encuentra dentro de fechas de ejecución, se realizará seguimiento en diciembre de 2022. Continúa en proceso.                                                                                                      _x000a__x000a_29/12/2022 Se revisa la información cargada por OAP.  Conforme a los listados de asistencia, se corrobora que se contó con la participación de 119  personas, así mismo, se evidencia el registro fotográfico del desarrollo de la actividad. Teniendo en cuenta esta jornada de sensibilización y las realizadas en los meses de agosto y octubre, se procede a cerrar esta acción. No obstante, se hace hincapié en que las actividades de sensibilización se deben realizar de manera periódica, razón por la que se recomienda que para las siguientes vigencias, se siga  contemplando su realización."/>
    <x v="0"/>
  </r>
  <r>
    <n v="54"/>
    <s v="Acción de Mejora"/>
    <s v="Auditorías Externas (Diferentes a Contraloría de Bogotá D.C.)"/>
    <s v="Se generaron acciones de corrección de los hallazgos &quot;306: Con base a la verificación realizada en el Sistema de Información de procesos Judiciales SIPROJ, se observa que el cargue y/o registro de algunas actas de comité de conciliación no se está realizando (según fecha de registro) durante los cinco (05) días hábiles después de celebrado el comité de conciliación&quot; y &quot;307: Con base a la verificación realizada en el Sistema de Información de procesos Judiciales ± SIPROJ, se observa que el cargue y/o registro de algunas fichas técnicas de conciliación no se está realizando con al menos tres (3) días de anticipación a la celebración del Comité de Conciliación. Así mismo, se observó que existen fichas activas y no se han dado por terminadas según el compromiso con la Secretaría Jurídica Distrital&quot; cuya causa raíz corresponde a &quot;Debilidad en los mecanismos de seguimiento en la actualización según se indica en la normativa que regula el tema&quot;"/>
    <s v="No aplica"/>
    <d v="2021-12-15T00:00:00"/>
    <s v="Informe de auditoria de seguimiento No 2 al sistema de calidad - SGS"/>
    <s v="Se generaron acciones de corrección de los hallazgos &quot;306: Con base a la verificación realizada en el Sistema de Información de procesos Judiciales SIPROJ, se observa que el cargue y/o registro de algunas actas de comité de conciliación no se está realizando (según fecha de registro) durante los cinco (05) días hábiles después de celebrado el comité de conciliación&quot; y &quot;307: Con base a la verificación realizada en el Sistema de Información de procesos Judiciales ± SIPROJ, se observa que el cargue y/o registro de algunas fichas técnicas de conciliación no se está realizando con al menos tres (3) días de anticipación a la celebración del Comité de Conciliación. Así mismo, se observó que existen fichas activas y no se han dado por terminadas según el compromiso con la Secretaría Jurídica Distrital&quot; cuya causa raíz corresponde a &quot;Debilidad en los mecanismos de seguimiento en la actualización según se indica en la normativa que regula el tema&quot;"/>
    <s v="Verificar trimestralmente el aplicativo SIPROJ WEB para garantizar el cargue efectivo de las actas y fichas técnicas del comité de conciliación en los plazos establecidos en la normativa vigente"/>
    <s v="N/A"/>
    <s v="Verificaciones realizadas / 3"/>
    <s v="N/A"/>
    <n v="3"/>
    <s v="Subdirección de Asuntos Legales"/>
    <x v="5"/>
    <d v="2022-03-15T00:00:00"/>
    <d v="2022-12-31T00:00:00"/>
    <s v="25/04/2022_x000a_31/07/2022_x000a_03/10/2022_x000a_12/12/2022_x000a_30/12/2022"/>
    <s v="25/04/2022. En ejecución._x000a__x000a_31/07/2022: Acción en ejecución_x000a__x000a__x000a_03/10/2022 Se aporta acta de fecha 11  de agosto y pantallazo de SIPROJWEB, a través del cual se evidencia que  con corte a  31 de julio de 2022, se encuentra actualizado el aplicativo, próximo seguimiento con corte a 30 de octubre.   ACCIÓN EN EJECUCIÓN_x000a__x000a__x000a_12/12/2022: Se adjunta acta de fecha 08  de noviembre  y pantallazos de SIPROJWEB, a través del cual se evidencia que  con corte a  30 de octubre de 2022, se encuentra actualizado el aplicativo, próximo seguimiento con corte a 30 de diciembre.   ACCIÓN EN EJECUCIÓN_x000a__x000a_30/12/2022:_x000a_Se efectúa tercer seguimiento al aplicativo SIPROJ-Web, con el objetivo de garantizar el cargue efectivo de las actas y fichas técnicas del comité de conciliación, para lo cual se anexan los siguientes soportes: _x000a_1. Acta seguimiento No 3 de noviembre a diciembre de 2022;_x000a_2. Pantalla seguimiento No 3 Actas y,_x000a_3. Pantalla seguimiento No 3 Fichas Técnicas._x000a__x000a_Por lo anterior, se solicita a la OCI valorar el cierre de la acción, junto con la observación. ACCIÓN CUMPLIDA."/>
    <s v="26/04/2022_x000a_26/07/2022_x000a_26/10/2022_x000a_10/01/2023_x000a_"/>
    <x v="9"/>
    <x v="9"/>
    <x v="4"/>
    <s v="26/04/2022. Seguimiento del mes del abril, acorde al Plan Anual de Auditorías 2022 (E,B,). Según la autoevaluación de la SAL, la acción se encuentra en ejecución. En este seguimiento no se presentan evidencias. Teniendo en cuenta la autoevaluación de la SAL, se establece que la acción  se encuentra dentro del término y en proceso._x000a__x000a_26/07/2022. Seguimiento del mes del abril, acorde al Plan Anual de Auditorías 2022, aprobado mediante Acta No. 01 del 27/01/2022. El 26/07/2022 se envió correo solicitando información, el proceso respondió: la acción se encuentra en ejecución. En este seguimiento no se presentan evidencias. Teniendo en cuenta la autoevaluación de la SAL, se establece que la acción  se encuentra dentro del término y en proceso._x000a__x000a_03/10/2022 Se aporta acta de fecha 11  de agosto y pantallazo de SIPROJWEB, a través del cual se evidencia que  con corte a  31 de julio de 2022, se encuentra actualizado el aplicativo, próximo seguimiento con corte a 30 de octubre.   ACCIÓN EN EJECUCIÓN_x000a__x000a_26/10/2022: Después de revisadas las siguientes evidencias:_x000a_1. Seguimiento a mayo a julio de 2022;_x000a_2. Seguimiento  Actas,_x000a_3. Seguimiento Fichas Técnicas._x000a_Se verifica el cumplimiento del seguimiento y se establece que la acción  se encuentra en ejecución quedando pendientes un seguimiento, para finalizar la acción._x000a__x000a_10/01/2023: revisadas las siguientes evidencias:_x000a_1. Acta seguimiento 3 acción 420 - 54 PMI_x000a_2. Captura de Pantalla SIPROJ ACTAS 3_x000a_3. Captura de Pantalla SIPROJ FICHAS 3_x000a_Se observa cumplimiento de la acción y se efectúa cierre. _x000a_"/>
    <x v="0"/>
  </r>
  <r>
    <n v="55"/>
    <s v="Acción de Mejora"/>
    <s v="Auditorías Externas (Diferentes a Contraloría de Bogotá D.C.)"/>
    <s v="Definir en el procedimiento “verificación y actualización del Registro único de Organizaciones de recicladores de oficio-RUOR. APR-PC-04.V.2”, la frecuencia con la que se debe realizar el seguimiento de las Organizaciones de recicladores de oficio registradas. Podría ser a través de un muestreo o de acuerdo al desempeño de las Organizaciones de Oficio."/>
    <s v="No aplica"/>
    <d v="2021-12-15T00:00:00"/>
    <s v="Informe de auditoria de seguimiento No 2 al sistema de calidad - SGS"/>
    <s v="El procedimiento APR-PC-04.V.2 Verificación y actualización del Registro único de Organizaciones de recicladores de oficio-RUOR, no fue actualizado respecto a la Resolución 167 de 2021 Por la cual se compilan y actualizan los criterios, mecanismos y el procedimiento para la actualización del Registro Único de Recicladores de Oficio -RURO- y del Registro Único de Organizaciones de Recicladores de Oficio -RUOR- y se dictan otras disposiciones para el fortalecimiento de las Organizaciones de Recicladores de Oficio"/>
    <s v="Realizar la actualización del procedimiento APR-PC-04 Verificación y actualización del Registro único de Organizaciones de recicladores de oficio-RUOR, de acuerdo a lo establecido en la Resolución 167 de 2021 o la que la modifique o sustituya"/>
    <s v="N/A"/>
    <s v="Procedimiento APR-PC-04 Verificación y actualización del Registro único de Organizaciones de recicladores de oficio-RUOR actualizado y publicado en el micrositio del MIPG-SIG"/>
    <s v="N/A"/>
    <n v="1"/>
    <s v="Subdirección de Aprovechamiento"/>
    <x v="1"/>
    <d v="2022-03-15T00:00:00"/>
    <d v="2022-08-30T00:00:00"/>
    <s v="30/06/2022_x000a_25/10/2022"/>
    <s v="SAPROV 30/06/2022: En el mes de mayo se expidió la resolución 196 de 2022 &quot;Por la cual se realiza una nueva compilación y actualización de los criterios, mecanismos y el procedimiento para la actualización del Registro Único de Recicladores de Oficio- RURO- y del Registro Único de Organizaciones de Recicladores de Oficio – RUOR- y se dictan otras disposiciones para el fortalecimiento de las Organizaciones de Recicladores de Oficio”  Con esta resolución se podrá realizar la actualización del procedimiento dentro del sistema integrado de gestión ._x000a__x000a_SAPROV 25/10/2022: Debido a la solicitud de organizaciones de recicladores en mesa de trabajo durante el mes de octubre, se solicitó hacer algunas modificaciones a la Resolución 196 de 2022, por este motivo, el procedimiento para la actualización del Registro Único de Organizaciones de Recicladores no se ha actualizado. Se tiene programada la  IX Mesa Distrital de Recicladores, en la que se someterá a votación los cambios sobre la Resolución mencionada, una vez se tenga la información, se procederá a la formalización de la actualización del procedimiento. "/>
    <s v="27/07/2022_x000a_28/10/2022"/>
    <x v="5"/>
    <x v="5"/>
    <x v="4"/>
    <s v="27/07/2022: Seguimiento del mes del julio, acorde al Plan Anual de Auditorías 2022, aprobado mediante Acta No. 01 del 27/01/2022. Según la autoevaluación de SAPROV, la acción se encuentra en ejecución y el proceso anexo la siguiente evidencia:_x000a_- RESOLUCION_196_COMPILACION_RURO_RUOR.pdf_x000a_El proceso informa que &quot;Con esta resolución se podrá realizar la actualización del procedimiento dentro del sistema integrado de gestión&quot;._x000a__x000a_28/10/2022: De acuerdo con la autoevaluación realizada por el proceso, donde manifiestan que el &quot;Procedimiento para la actualización del registro único de Organizaciones de Recicladores&quot;, no se actualizó y que para una próxima Mesa Distrital de Recicladores, se presentará a votación los cambios en el citado documento. En consecuencia se cierra la acción como incumplida."/>
    <x v="1"/>
  </r>
  <r>
    <n v="57"/>
    <s v="Acción Correctiva"/>
    <s v="Auditorías Internas"/>
    <s v="Para el caso de las instancias internas denominadas (…) y la Mesa Técnica del Daño Antijurídico, se deja la observación de la falta de firmas mínimas requeridas y, por lo tanto, se recomienda dar cumplimiento a lo dispuesto en el artículo 41.7 de la Resolución 313 de 2020, que dispone: “Las actas de las reuniones virtuales serán firmadas por quien la preside el Comité y el secretario técnico."/>
    <s v="Observación"/>
    <d v="2021-12-21T00:00:00"/>
    <n v="20211100066633"/>
    <s v="Teniendo en cuenta la situación especial que generó la presencia de la pandemia del COVID-19, no se consideró necesario suscribir las actas de las mesas técnicas del daño antijurídico, toda vez que se contaba con la grabación de las mismas y la aprobación por parte de los asistentes a las reuniones"/>
    <s v="Suscribir las actas que se generen en la vigencia 2022, en el marco de la formulación e implementación del manual de prevención del daño antijurídico, de conformidad con lo establecido en el numeral 41.7 de la resolución 313 de 2020. "/>
    <s v="Nota del auditor: No aplica este registro porque la acción se formuló en la versión anterior de este formato."/>
    <s v="Actas de reunión realizadas / Actas de reunión programadas"/>
    <s v="Nota del auditor: No aplica este registro porque la acción se formuló en la versión anterior de este formato."/>
    <n v="1"/>
    <s v="Subdirección de Asuntos Legales"/>
    <x v="5"/>
    <d v="2022-01-01T00:00:00"/>
    <d v="2022-11-30T00:00:00"/>
    <s v="25/04/2022_x000a__x000a__x000a__x000a__x000a__x000a__x000a__x000a__x000a__x000a__x000a_31/07/2022_x000a__x000a__x000a__x000a__x000a__x000a__x000a__x000a__x000a__x000a__x000a_13/10/2022_x000a__x000a__x000a__x000a__x000a__x000a_12/12/2022_x000a__x000a_ "/>
    <s v="25/04/2022.  En el marco  de la formulación e implementación del manual de prevención del daño antijurídico, se han realizado las siguientes actividades:_x000a_1. Mesa de trabajo del 14 de febrero de 2022._x000a_2. Proyecto resolución para creación del grupo interdisciplinario._x000a_3. Mesa de trabajo  del 23 de marzo de 2022_x000a_Se adjunta como  evidencia mesas de trabajo y proyecto de resolución de creación grupo interdisciplinario.   ACCIÓN EN EJECUCIÓN_x000a__x000a_07/07/2022.  En el marco  de la formulación e implementación del manual de prevención del daño antijurídico, se han realizado las siguientes actividades:_x000a_1.Reunión Grupo Interdisciplinario 23 de mayo de 2022_x000a_2. Reunión Grupo Interdisciplinario 15 de junio de 2022_x000a_3. Reunión Grupo Interdisciplinario 15 de julio de 2022._x000a_Se adjunta como  evidencia actas de reunión y Resolución 136 de 8 de abril de 2022 que crea del grupo interdisciplinario..   ACCIÓN EN EJECUCIÓN_x000a__x000a__x000a_13/10/2022. Se adjunta evidencia de la reunión adelantada el 26 de agosto de 2022. ACCIÓN EN EJECUCIÓN_x000a__x000a_12/12/2022: Se adjunta  evidencia de la reunión  realizada el  08 de noviembre de 2022.._x000a_CONCLUSIÓN:  Se dio cumplimiento a la acción se solicitara el cierre a la OCI. ACCIÓN CUMPLIDA "/>
    <s v="26/04/2022_x000a__x000a_31/07/2022_x000a__x000a_24/10/2022_x000a__x000a_22/12/2022"/>
    <x v="10"/>
    <x v="10"/>
    <x v="5"/>
    <s v="26/04/2022. Seguimiento del mes del abril, acorde al Plan Anual de Auditorías 2022, aprobado mediante Acta No. 01 del 27/01/2022. Según la autoevaluación de la SAL, conforme a la acción propuesta, se han realizado tres (3) actividades, entre las cuales se encuentran dos mesas de trabajo y la proyección de una resolución, y manifiesta que la acción está en ejecución. De acuerdo con la evidencia presentada, se verifica lo expuesto por la SAL, esto es, la realización de dos mesas de trabajo y el proyecto de resolución referidos. Teniendo en cuenta la autoevaluación de la SAL y el análisis y verificación correspondiente, se establece que el indicador se ha venido cumpliendo y la acción se encuentra en proceso._x000a__x000a_31/07/2022. Seguimiento del mes del julio, acorde al Plan Anual de Auditorías 2022. Según la autoevaluación de la SAL, conforme a la acción y meta propuestas, se han realizado seis (6) actividades, tres (3) de ellas para este corte de evaluación y seguimiento, que corresponden a tres reuniones del grupo interdisciplinario para la actualización del Manual de Formulación e Implementación de Políticas de Prevención del Daño Antijurídico-PPDA. De acuerdo con la evidencia presentada, se verifica lo manifestado por la SAL. Teniendo en cuenta la autoevaluación de la SAL y el análisis y verificación correspondiente, se establece que el indicador se ha venido cumpliendo y que la acción se encuentra en proceso._x000a__x000a_24/10/2022. Seguimiento del mes de octubre, acorde al Plan Anual de Auditorías 2022. Según la autoevaluación de la SAL, la acción se encuentra en ejecución. De acuerdo con la evidencia presentada, se observa el Acta No. 004 del 26/08/2022, cuyo objetivo es &quot;Informe al grupo interdisciplinario de la aprobación e implementación de la política de prevención del daño antijurídico&quot;; Se observó que esta acta está firmada por el presidente y la secretaria técnica de esta instancia (Mesa Técnica del Daño Antijurídico). Como resultado de la presente evaluación al estado de la acción, se determina que las acciones se han venido cumpliendo efectivamente. Conforme a la autoevaluación de la SAL y al análisis y verificación correspondiente, y teniendo en cuenta la fecha de terminación de la acción, se establece que el indicador se ha venido cumpliendo y que la acción se encuentra en proceso._x000a__x000a_22/12/2022. Seguimiento del mes de diciembre, conforme a instrucción de la jefatura de la OCI. Según la autoevaluación de la SAL, la acción se encuentra cumplida y se solicita su cierre. De acuerdo con la evidencia presentada, se observa el Acta de reunión del 08 de noviembre de 2022 , cuyo objetivo es &quot;Socialización de la política de prevención del daño antijuridico a funcionarios designados como canales de comunicación por cada dependencia.&quot;; se observó que el acta tiene la lista de los asistentes diligenciada y firmada debidamente. Como resultado de esta evaluación y de las anteriores, y teniendo en cuenta  la solicitud de cierre por parte de la SAL, así como que la acción tenía como fecha del cumplimiento el 30/11/2022, se pudo verificar el cumplimiento de la acción planteada por la SAL, motivo por el cual, se procede al registro del cierre de esta acción."/>
    <x v="0"/>
  </r>
  <r>
    <n v="58"/>
    <s v="Corrección"/>
    <s v="Auditorías Internas"/>
    <s v="Debilidades en la documentación de las Sesiones del Comité de Conciliación (Falta de consecutivo y firma de quien preside el comité y del secretario técnico"/>
    <s v="No Conformidad"/>
    <d v="2021-12-21T00:00:00"/>
    <n v="20211100066633"/>
    <s v="No se consideró necesario asignar número de consecutivo a las actas del Comité de Conciliación y de Defensa Judicial, en razón a que el aplicativo del SIPROJ-Web, generaba ese número a cada acta"/>
    <s v="Asignar a partir de la vigencia 2022, número consecutivo a las actas de reunión derivadas de las sesiones del Comité de Conciliación y de Defensa Judicial de la UAESP"/>
    <s v="Nota del auditor: No aplica este registro porque la acción se formuló en la versión anterior de este formato."/>
    <s v="Actas de reunión numeradas / Actas de reunión programadas"/>
    <s v="Nota del auditor: No aplica este registro porque la acción se formuló en la versión anterior de este formato."/>
    <n v="1"/>
    <s v="Subdirección de Asuntos Legales"/>
    <x v="5"/>
    <d v="2022-01-01T00:00:00"/>
    <d v="2022-11-30T00:00:00"/>
    <s v="25/04/2022_x000a_31/07/2022_x000a_13/10/2022_x000a_12/12/2022"/>
    <s v="25/04/2022.   Se adjuntan cómo evidencias actas número 1 y 2 ,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_x000a__x000a_07/07/2022.   Se adjuntan cómo evidencias actas  número 3 a 14,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_x000a__x000a_13/10/2022. Se adjuntan cómo evidencias actas  número 13 a 21,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_x000a__x000a_12/12/2022: Se adjunta  evidencia de los comités de conciliación, actas  23, 24  y 25 realizados en los mes de  octubre y noviembre de 2022,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_x000a_CONCLUSIÓN:  Se dio cumplimiento a la acción se solicitara el cierre a la OCI. ACCIÓN CUMPLIDA"/>
    <s v="26/04/2022_x000a__x000a_31/07/2022_x000a__x000a_24/10/2022_x000a__x000a_22/12/2022"/>
    <x v="10"/>
    <x v="10"/>
    <x v="5"/>
    <s v="26/04/2022. Seguimiento del mes del abril, acorde al Plan Anual de Auditorías 2022, aprobado mediante Acta No. 01 del 27/01/2022. Según la autoevaluación de la SAL, se adjuntan las actas 1 y 2 de las sesiones del Comité de Conciliación y de Defensa Judicial de la UAESP, con numeración consecutiva y suscripción por parte del Secretario y el Presidente de la instancia. De acuerdo con la evidencia presentada, se verifica lo manifestado por la SAL, es decir, las dos actas referidas, con enumeración consecutiva y con las firmas mínimas requeridas. Teniendo en cuenta la autoevaluación de la SAL y el análisis y verificación correspondiente, se establece que el indicador se ha venido cumpliendo y la acción se encuentra dentro del término y en proceso._x000a__x000a_31/07/2022. Seguimiento del mes del julio, acorde al Plan Anual de Auditorías 2022. Según la autoevaluación de la SAL, conforme a la acción y meta propuestas, se han realizado catorce (14) actividades, doce (12) de ellas para este corte de evaluación y seguimiento, que corresponden a doce (12) actas de Comités de Conciliación. De acuerdo con la evidencia presentada, se verifica lo manifestado por la SAL. Teniendo en cuenta la autoevaluación de la SAL y el análisis y verificación correspondiente, se establece que el indicador se ha venido cumpliendo y que la acción se encuentra en proceso._x000a__x000a_24/10/2022. Seguimiento del mes de octubre, acorde al Plan Anual de Auditorías 2022. Según la autoevaluación de la SAL, se adjuntan como evidencias las Actas número 13 a la 21, derivadas de las sesiones del Comité de Conciliación y Defensa Judicial de la UAESP, y que estas contienen el número consecutivo y la suscripción por parte del presidente y del secretario del Comité. De acuerdo con la evidencia presentada, se verifica lo manifestado por la SAL. Conforme a la autoevaluación de la SAL y al análisis y verificación correspondiente, y teniendo en cuenta la fecha de terminación de la acción, se establece que el indicador se ha venido cumpliendo y que la acción se encuentra en proceso._x000a__x000a_22/12/2022. Seguimiento del mes de diciembre, conforme a instrucción de la jefatura de la OCI. Según la autoevaluación de la SAL, se adjuntan como evidencias las Actas  23, 24  y 25 de las sesiones realizadas en los mes de  octubre y noviembre de 2022, y se indica que estas contienen el número consecutivo y la suscripción por parte del presidente y del secretario del Comité. De acuerdo con la evidencia presentada, se verificó lo manifestado por la SAL. Conforme a la autoevaluación de la SAL y al análisis y verificación correspondiente, y teniendo en cuenta la fecha de terminación de la acción, se verificó el cumplimiento de la acción planteada, motivo por el cual, se procede al registro del cierre de esta acción."/>
    <x v="0"/>
  </r>
  <r>
    <n v="59"/>
    <s v="Acción Correctiva"/>
    <s v="Auditorías Internas"/>
    <s v="Debilidades en la documentación de las Sesiones del Comité de Conciliación (Falta de consecutivo y firma de quien preside el comité y del secretario técnico"/>
    <s v="No Conformidad"/>
    <d v="2021-12-21T00:00:00"/>
    <n v="20211100066633"/>
    <s v="Por la situación especial y particular generada por la pandemia del COVID-19, no se suscribieron las actas del Comité de Conciliación y de Defensa Judicial."/>
    <s v="Suscribir a partir de la vigencia 2022,  las actas de reunión derivadas de las sesiones del Comité de Conciliación y de Defensa Judicial de la UAESP, por el servidor público que presida el comité y por el secretario técnico."/>
    <s v="Nota del auditor: No aplica este registro porque la acción se formuló en la versión anterior de este formato."/>
    <s v="Actas de reunión suscritas / Actas de reunión programadas"/>
    <s v="Nota del auditor: No aplica este registro porque la acción se formuló en la versión anterior de este formato."/>
    <n v="1"/>
    <s v="Subdirección de Asuntos Legales"/>
    <x v="5"/>
    <d v="2022-01-01T00:00:00"/>
    <d v="2022-11-30T00:00:00"/>
    <s v="25/04/2022_x000a_31/07/2022_x000a_13/10/2022_x000a_12/12/2022"/>
    <s v="25/04/2022.   Se adjuntan cómo evidencias actas número 1 y 2 ,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_x000a__x000a_07/07/2022.   Se adjuntan cómo evidencias actas  número 3 a 14,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_x000a__x000a_13/10/2022. Se adjuntan cómo evidencias actas  número 13 a 21,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_x000a__x000a_12/12/2022: Se adjunta  evidencia de los comités de conciliación, actas  23, 24  y 25 realizados en los mes de  octubre y noviembre de 2022,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_x000a_CONCLUSIÓN:  Se dio cumplimiento a la acción se solicitara el cierre a la OCI. ACCIÓN CUMPLIDA "/>
    <s v="26/04/2022_x000a__x000a_31/07/2022_x000a__x000a_24/10/2022_x000a__x000a_22/12/2022"/>
    <x v="10"/>
    <x v="10"/>
    <x v="5"/>
    <s v="26/04/2022. Seguimiento del mes del abril, acorde al Plan Anual de Auditorías 2022, aprobado mediante Acta No. 01 del 27/01/2022. Según la autoevaluación de la SAL, se adjuntan las actas 1 y 2 de las sesiones del Comité de Conciliación y de Defensa Judicial de la UAESP, con numeración consecutiva y suscripción por parte del Secretario y el Presidente de la instancia. De acuerdo con la evidencia presentada, se verifica lo manifestado por la SAL, es decir, las dos actas referidas, con enumeración consecutiva y con las firmas mínimas requeridas. Teniendo en cuenta la autoevaluación de la SAL y el análisis y verificación correspondiente, se establece que el indicador se ha venido cumpliendo y la acción se encuentra dentro del término y en proceso._x000a__x000a_31/07/2022. Seguimiento del mes del julio, acorde al Plan Anual de Auditorías 2022. Según la autoevaluación de la SAL, conforme a la acción y meta propuestas, se han realizado catorce (14) actividades, doce (12) de ellas para este corte de evaluación y seguimiento, que corresponden a doce (12) actas de Comités de Conciliación. De acuerdo con la evidencia presentada, se verifica lo manifestado por la SAL. Teniendo en cuenta la autoevaluación de la SAL y el análisis y verificación correspondiente, se establece que el indicador se ha venido cumpliendo y que la acción se encuentra en proceso._x000a__x000a_24/10/2022. Seguimiento del mes de octubre, acorde al Plan Anual de Auditorías 2022. Según la autoevaluación de la SAL, se adjuntan como evidencias las Actas número 13 a la 21, derivadas de las sesiones del Comité de Conciliación u Defensa Judicial de la UAESP, y que estas contienen el número consecutivo y la suscripción por parte del presidente y del secretario del Comité. De acuerdo con la evidencia presentada, se verifica lo manifestado por la SAL. Conforme a la autoevaluación de la SAL y al análisis y verificación correspondiente, y teniendo en cuenta la fecha de terminación de la acción, se establece que el indicador se ha venido cumpliendo y que la acción se encuentra en proceso._x000a__x000a_22/12/2022. Seguimiento del mes de diciembre, conforme a instrucción de la jefatura de la OCI. Según la autoevaluación de la SAL, se adjuntan como evidencias las Actas  23, 24  y 25 de las sesiones realizadas en los mes de  octubre y noviembre de 2022, y se indica que estas contienen el número consecutivo y la suscripción por parte del presidente y del secretario del Comité. De acuerdo con la evidencia presentada, se verificó lo manifestado por la SAL. Conforme a la autoevaluación de la SAL y al análisis y verificación correspondiente, y teniendo en cuenta la fecha de terminación de la acción, se verificó el cumplimiento de la acción planteada, motivo por el cual, se procede al registro del cierre de esta acción."/>
    <x v="0"/>
  </r>
  <r>
    <n v="60"/>
    <s v="Acción de Mejora"/>
    <s v="Auditorías Internas"/>
    <s v="Observación 3.1. señala que “Se evidencian debilidades en la conformación del _x000a_expediente electrónico tanto de los procesos judiciales como el de las conciliaciones _x000a_extrajudiciales y el de las acciones de repetición."/>
    <s v="Observación"/>
    <d v="2022-06-30T00:00:00"/>
    <n v="20221100032803"/>
    <s v="Debilidad en la conformación archivística de los expedientes judiciales y extrajudiciales."/>
    <s v="Dar continuidad a las actividades que se están adelantando, para la organización y foliación de los expedientes judiciales, las conciliaciones _x000a_extrajudiciales y las acciones de repetición, en las cuales la Unidad sea sujeto procesal u obre como parte interesada."/>
    <s v="Reuniones - seguimiento conformación archivística de expedientes"/>
    <s v="Actas reunión - seguimiento conformación archivística de expedientes"/>
    <s v="Acta de seguimiento suscrita"/>
    <n v="6"/>
    <s v="Subdirección de Asuntos Legales"/>
    <x v="5"/>
    <d v="2022-07-14T00:00:00"/>
    <d v="2023-07-14T00:00:00"/>
    <s v="31/07/2022_x000a_13/10/2022_x000a_12/12/2022_x000a_8/03/2023_x000a_11/04/2023_x000a_11/07/2023"/>
    <s v="31/07/2022: El 14/07/2022 se llevó a cabo reunión de seguimiento para el cumplimiento a los compromisos de actualización de la gestión judicial de la SAL . En esta oportunidad se verificó el estado del cronograma de actividades, se revisaron expedientes de expropiaciones, a lo cuales se les incluyó hoja de control. Se avanzó en el avance y foliación de los expedientes derivados de acciones contractuales, entre otros aspectos tratados en desarrollo de la reunión. ACCIÓN EN EJECUCIÓN._x000a__x000a_13/10/2022 Se adjuntan actas de reunión realizadas los días  22 de agosto  y el 23 de septiembre de 2022, a través de la cual se realizó el seguimiento a la conformación del archivo ACCIÓN EN EJECUCIÓN .  _x000a__x000a_12/12/2022  Se adjuntan actas de reunión realizada el día  25  de noviembre de 2022, a través de la cual se realizó el seguimiento a la conformación del archivo ACCIÓN EN EJECUCIÓN._x000a__x000a_8/03/2023: El 28 de febrero de 2023, el grupo de defensa judicial y extrajudicial de la SAL con el personal de apoyo de gestión documental, realizaron reunión de verificación de la situación documental de los expedientes judiciales. Acción en proceso. Se adjunta evidencia . ACCIÓN EN EJECUCIÓN _x000a__x000a_11/04/2023: El 31/03/2023, el grupo de defensa judicial y extrajudicial de la SAL con personal de apoyo de gestión documental, realizaron reunión para la verificación y cumplimiento de compromisos con los archivos de procesos inactivos, expedientes de procesos sancionatorios, problemática sede archivo UAESP, y acordaron nuevos compromisos. Se adjunta evidencia . ACCIÓN EN EJECUCIÓN _x000a__x000a_11/07/2023 El 31/05/2023 el grupo de defensa judicial y extrajudicial con el apoyo de personal de apoyo de gestión documental llevó a cabo reunión denominada coordinación mensual avance compromisos gestión documental. En la reunión, se aborda la problemática del archivo, se efectúa la verificación del plan de trabajo trazado y se revisa el cumplimiento de compromisos anteriores, entre otros aspectos. Teniendo en cuenta la unidad de medida y la meta asociada a esta acción, se oberva que se cumplió,  razòn por la cual, se solicita a la OCI, valorar el cierre de la acción. ACCIÓN CUMPLIDA."/>
    <s v="31/07/2022_x000a__x000a_24/10/2022_x000a__x000a_22/12/2022_x000a__x000a_19/04/2023_x000a__x000a_12/07/2023"/>
    <x v="11"/>
    <x v="11"/>
    <x v="5"/>
    <s v="31/07/2022. Seguimiento del mes del julio, acorde al Plan Anual de Auditorías 2022. Según la autoevaluación de la SAL, conforme a la acción y meta propuestas, para este corte de seguimiento y evaluación, se realizó una acción, consistente en reuniones de seguimiento a los compromisos de actualización de la gestión judicial de la SAL. De acuerdo con la evidencia presentada, se verifica lo manifestado por la SAL. Teniendo en cuenta la autoevaluación de la SAL y el análisis y verificación correspondiente, se establece que el indicador se ha venido cumpliendo y que la acción se encuentra en proceso._x000a__x000a_24/10/2022. Seguimiento del mes de octubre, acorde al Plan Anual de Auditorías 2022. Según la autoevaluación de la SAL, la acción se encuentra en ejecución; como evidencias se presentan las actas números 08 de 22/08/2022 y 09 del 23/09/2022, cuyo objetivo es Definir la situación actual de los avances en la gestión documental de la SAL.  De acuerdo con la evidencia presentada, se verifica lo manifestado por la SAL. Conforme a la autoevaluación de la SAL y al análisis y verificación correspondiente, y teniendo en cuenta la fecha de terminación de la acción, se establece que el indicador se ha venido cumpliendo y que la acción se encuentra en proceso._x000a__x000a_22/12/2022. Seguimiento del mes de diciembre, acorde al Plan Anual de Auditorías 2022. Según la autoevaluación de la SAL, la acción se encuentra en ejecución; como evidencias se presenta el acta número 11 de 25/11/2022, cuyo objetivo es &quot;Establecer el estado de avance a la fecha del cumplimiento de los compromisos&quot; ─Seguimiento a la conformación del archivo / gestión documental─.  De acuerdo con la evidencia presentada, se verificó lo manifestado por la SAL. Conforme a la autoevaluación de la SAL y al análisis y verificación correspondiente, y teniendo en cuenta la fecha de terminación de la acción, se establece que el indicador se ha venido cumpliendo y que la acción se encuentra en proceso._x000a__x000a_19/04/2023. Seguimiento del mes de abril de 2023, acorde al Plan Anual de Auditorías 2023. Según la autoevaluación de la SAL, la acción se encuentra en ejecución; como evidencias se presentan el Acta de reunión No. 2 del 28/02/2023, cuyo objetivo es &quot;Verificar situación gestión documental SAL a la fecha&quot;, y el Acta de reunión No. 3 del 31/13/2023, cuyo objetivo es &quot;Verificar situación actual y cumplimiento de compromisos&quot; - Coordinación gestión documental SAL. De acuerdo con las evidencias presentadas, se verificó lo manifestado por la SAL. Conforme a la autoevaluación de la SAL y al análisis y verificación correspondiente, y teniendo en cuenta la fecha de terminación de la acción, se establece que el indicador se ha venido cumpliendo y que la acción se encuentra en proceso._x000a__x000a_12/07/2023. Seguimiento del mes de julio de 2023, acorde al Plan Anual de Auditorías 2023. Según la autoevaluación de la SAL, la acción se encuentra cumplida y, por lo tanto, se solicita su cierre. Como evidencia se presenta el Acta de reunión No. 4 del 31/05/2023, cuyo objetivo es &quot;Verificar avances y cumplimiento compromisos anteriores&quot; - Coordinación mensual avance compromisos gestión documental. De acuerdo con la evidencia presentada, se verificó lo manifestado por la SAL. Conforme a la autoevaluación de la SAL y al análisis y verificación correspondiente, se establece que el indicador y la acción se han cumplido, motivo por el cual, procede el cierre de la acción."/>
    <x v="0"/>
  </r>
  <r>
    <n v="61"/>
    <s v="Acción de Mejora"/>
    <s v="Auditorías Internas"/>
    <s v="Observación 3.2 Se encuentran falencias de algunos procesos judiciales, _x000a_conciliaciones extrajudiciales y acciones de repetición que no tienen un expediente válido _x000a_que contenga la documentación de las actividades y registros del procedimiento _x000a_concerniente."/>
    <s v="Observación"/>
    <d v="2022-06-30T00:00:00"/>
    <n v="20221100032803"/>
    <s v="Debilidad en la conformación archivística de los expedientes judiciales y extrajudiciales."/>
    <s v="Dar continuidad a las actividades que se están adelantando, para la organización y foliación de los expedientes judiciales, las conciliaciones _x000a_extrajudiciales y las acciones de repetición, en las cuales la Unidad sea sujeto procesal u obre como parte interesada."/>
    <s v="Reuniones - seguimiento conformación archivística de expedientes"/>
    <s v="Actas reunión - seguimiento conformación archivística de expedientes"/>
    <s v="Acta de seguimiento suscrita"/>
    <n v="6"/>
    <s v="Subdirección de Asuntos Legales"/>
    <x v="5"/>
    <d v="2022-07-14T00:00:00"/>
    <d v="2023-07-14T00:00:00"/>
    <s v="31/07/2022_x000a_13/10/2022_x000a_12/12/2022_x000a_8/03/2023_x000a_11/04/2023_x000a_11/07/2023"/>
    <s v="31/07/2022: El 14/07/2022 se llevó a cabo reunión de seguimiento para el cumplimiento a los compromisos de actualización de la gestión judicial de la SAL . En esta oportunidad se verificó el estado del cronograma de actividades, se revisaron expedientes de expropiaciones, a lo cuales se les incluyó hoja de control. Se avanzó en el avance y foliación de los expedientes derivados de acciones contractuales, entre otros aspectos tratados en desarrollo de la reunión. ACCIÓN EN EJECUCIÓN._x000a__x000a__x000a_13/10/2022. Se adjuntan actas de reunión realizadas los días  22 de agosto  y el 23 de septiembre de 2022, a través de la cual se realizó el seguimiento a la conformación del archivo ACCIÓN EN EJECUCIÓN .   _x000a__x000a_12/12/2022  Se adjuntan actas de reunión realizada el día  25  de noviembre de 2022, a través de la cual se realizó el seguimiento a la conformación del archivo ACCIÓN EN EJECUCIÓN ._x000a__x000a_8/03/2023: El 28 de febrero de 2023, el grupo de defensa judicial y extrajudicial de la SAL con el personal de apoyo de gestión documental, realizaron reunión de verificación de la situación documental de los expedientes judiciales. Acción en proceso. Se adjunta evidencia . ACCIÓN EN EJECUCIÓN _x000a__x000a_11/04/2023: El 31/03/2023, el grupo de defensa judicial y extrajudicial de la SAL con personal de apoyo de gestión documental, realizaron reunión para la verificación y cumplimiento de compromisos con los archivos de procesos inactivos, expedientes de procesos sancionatorios, problemática sede archivo UAESP, y acordaron nuevos compromisos. Se adjunta evidencia . ACCIÓN EN EJECUCIÓN _x000a__x000a_11/07/2023 El 31/05/2023 el grupo de defensa judicial y extrajudicial con el apoyo de personal de apoyo de gestión documental llevó a cabo reunión denominada coordinación mensual avance compromisos gestión documental. En la reunión, se aborda la problemática del archivo, se efectúa la verificación del plan de trabajo trazado y se revisa el cumplimiento de compromisos anteriores, entre otros aspectos. Teniendo en cuenta la unidad de medida y la meta asociada a esta acción, se oberva que se cumplió,  razòn por la cual, se solicita a la OCI, valorar el cierre de la acción. ACCIÓN CUMPLIDA."/>
    <s v="31/07/2022_x000a__x000a_24/10/2022_x000a__x000a_22/12/2022_x000a__x000a_19/04/2023_x000a__x000a_12/07/2023"/>
    <x v="11"/>
    <x v="11"/>
    <x v="5"/>
    <s v="31/07/2022. Seguimiento del mes del julio, acorde al Plan Anual de Auditorías 2022. Según la autoevaluación de la SAL, conforme a la acción y meta propuestas, para este corte de seguimiento y evaluación, se realizó una acción, consistente en una reunión de seguimiento a los compromisos de actualización de la gestión judicial de la SAL. De acuerdo con la evidencia presentada, se verifica lo manifestado por la SAL. Teniendo en cuenta la autoevaluación de la SAL y el análisis y verificación correspondiente, se establece que el indicador se ha venido cumpliendo y que la acción se encuentra en proceso._x000a__x000a_24/10/2022. Seguimiento del mes de octubre, acorde al Plan Anual de Auditorías 2022. Según la autoevaluación de la SAL, la acción se encuentra en ejecución; como evidencias se presentan las actas números 08 de 22/08/2022 y 09 del 23/09/2022, cuyo objetivo es Definir la situación actual de los avances en la gestión documental de la SAL.  De acuerdo con la evidencia presentada, se verifica lo manifestado por la SAL. Conforme a la autoevaluación de la SAL y al análisis y verificación correspondiente, y teniendo en cuenta la fecha de terminación de la acción, se establece que el indicador se ha venido cumpliendo y que la acción se encuentra en proceso._x000a__x000a_22/12/2022. Seguimiento del mes de diciembre, acorde al Plan Anual de Auditorías 2022. Según la autoevaluación de la SAL, la acción se encuentra en ejecución; como evidencias se presentan el acta número 11 de 25/11/2022, cuyo objetivo es &quot;Establecer el estado de avance a la fecha del cumplimiento de los compromisos&quot; ─Seguimiento a la conformación del archivo / gestión documental─.  De acuerdo con la evidencia presentada, se verificó lo manifestado por la SAL. Conforme a la autoevaluación de la SAL y al análisis y verificación correspondiente, y teniendo en cuenta la fecha de terminación de la acción, se establece que el indicador se ha venido cumpliendo y que la acción se encuentra en proceso._x000a__x000a_19/04/2023. Seguimiento del mes de abril de 2023, acorde al Plan Anual de Auditorías 2023. Según la autoevaluación de la SAL, la acción se encuentra en ejecución; como evidencias se presentan el Acta de reunión No. 2 del 28/02/2023, cuyo objetivo es &quot;Verificar situación gestión documental SAL a la fecha&quot;, y el Acta de reunión No. 3 del 31/13/2023, cuyo objetivo es &quot;Verificar situación actual y cumplimiento de compromisos&quot; - Coordinación gestión documental SAL. De acuerdo con las evidencias presentadas, se verificó lo manifestado por la SAL. Conforme a la autoevaluación de la SAL y al análisis y verificación correspondiente, y teniendo en cuenta la fecha de terminación de la acción, se establece que el indicador se ha venido cumpliendo y que la acción se encuentra en proceso._x000a__x000a_12/07/2023. Seguimiento del mes de julio de 2023, acorde al Plan Anual de Auditorías 2023. Según la autoevaluación de la SAL, la acción se encuentra cumplida y, por lo tanto, se solicita su cierre. Como evidencia se presenta el Acta de reunión No. 4 del 31/05/2023, cuyo objetivo es &quot;Verificar avances y cumplimiento compromisos anteriores&quot; - Coordinación mensual avance compromisos gestión documental. De acuerdo con la evidencia presentada, se verificó lo manifestado por la SAL. Conforme a la autoevaluación de la SAL y al análisis y verificación correspondiente, se establece que el indicador y la acción se han cumplido, motivo por el cual, procede el cierre de la acción."/>
    <x v="0"/>
  </r>
  <r>
    <n v="62"/>
    <s v="Acción de Mejora"/>
    <s v="Auditorías Internas"/>
    <s v="La mayoría de los procesos de la Entidad, no realizaron_x000a_la adecuada identificación de riesgos de seguridad digital, se recomienda realizar capacitaciones dirigidas a los procesos para que cuenten con las herramientas necesarias para identificar los riesgos de seguridad y_x000a_privacidad de la información propios del proceso._x000a_Recomendación:_x000a_Continuar con las capacitaciones de gestión del riesgo, en especial la de identificación y valoración de los riesgos de seguridad y privacidad de la información de los procesos tanto misionales como de apoyo."/>
    <s v="Observación"/>
    <d v="2022-08-12T00:00:00"/>
    <s v="Radicado No.: 20221100042613: Resultado Informe Evaluación Independiente Sistema de Control Interno julio 2022"/>
    <s v="Debilidad en la identificación de los Riesgos de Seguridad Digital por parte de los procesos de la entidad"/>
    <s v="Realizar capacitaciones y acompañamiento para la identificación de riesgos de seguridad digital"/>
    <s v="Porcentaje de capacitaciones realizadas"/>
    <s v="(Numero de Capacitaciones realizadas / Numero de Capacitaciones Programadas) *100%"/>
    <s v="Porcentaje"/>
    <s v="100% de capacitaciones realizadas"/>
    <s v="Gestión Tecnológica y de la Información - Gestión de Direccionamiento Estratégico"/>
    <x v="2"/>
    <d v="2022-08-12T00:00:00"/>
    <d v="2023-02-28T00:00:00"/>
    <d v="2023-03-31T00:00:00"/>
    <s v=" 16/01/2023: Se realiza socialización de la política de administración del riesgo vigente, donde se incluye temas como: Identificación de activos de seguridad de la información, identificación del riesgo y valoración del riesgo de seguridad de la información. Se presentó el instrumento y se realizó un ejercicio practico con cada uno de los procesos participantes._x000a__x000a_Se adjunta evidencia con informe de capacitaciones de gestión del riesgo 2023.pdf y se solicita el cierre. de la acción."/>
    <s v="24/04/2023_x000a_04/01/2023_x000a_ 26/10/2022"/>
    <x v="12"/>
    <x v="12"/>
    <x v="2"/>
    <s v="24/04/2023:: Se evidencia documentos de capacitación de enero de 2023 sobre Riesgos de Seguridad de la Información cumpliendo con la acción, su aplicabilidad se validará en el seguimiento a riesgos. Se recomienda cierre del hallazgo._x000a__x000a_04/01/2023: Aún no hay autoevaluación por parte del proceso, como esta acción se encuentra dentro de fechas de ejecución, se realizará seguimiento con base en el PAA de 2023. Continúa en proceso._x000a__x000a_26/10/2022: Como esta acción se encuentra dentro de fechas de ejecución, se realizará seguimiento con base en el PAA en diciembre de 2022. Continúa en proceso._x000a_"/>
    <x v="0"/>
  </r>
  <r>
    <n v="63"/>
    <s v="Acción de Mejora"/>
    <s v="Auditorías Internas"/>
    <s v="La Oficina de Tecnologías de la Información y Comunicaciones – OTIC, presentó un incumplimiento en el entregable de las siguientes tareas:_x000a_* Un software para dispositivos móviles desarrollado. 30% ejecutado vs. 60% programado o Un software depurado y funcional. Cuya actividad principal (Desarrollar un Software que permita la gestión de información de los neumáticos fuera de uso – NFU – Recolectados en la ciudad de Bogotá D.C.). 0% ejecutado vs. 40% programado "/>
    <s v="Observación"/>
    <d v="2022-08-29T00:00:00"/>
    <s v="Radicado No.: 20221100046613: Resultado Informe de Seguimiento al PAI primer semestre 2022"/>
    <s v="El desarrollador evidencio que por funcionalidad se debía explorar otras tecnologías de desarrollo que permitan la progresividad y vida útil de la solución, los cual retraso el proyecto dado que se debían hacer pruebas de funcionalidad de acuerdo a los requisitos iniciales."/>
    <s v="Actualizar el cronograma de desarrollo en coordinación con el área funcional, donde no se vea afectada la puesta en producción de la solución NFU."/>
    <s v="Porcentajes de actividades cumplidas"/>
    <s v="(No de Actividades cumplidas del Cronograma /No de Actividades de programadas en cronograma )*100"/>
    <s v="Porcentaje"/>
    <s v="100% de Cumplimiento del Cronograma"/>
    <s v="Gestión Tecnológica y de la Información - Gestión de Direccionamiento Estratégico"/>
    <x v="2"/>
    <d v="2022-08-29T00:00:00"/>
    <d v="2022-09-15T00:00:00"/>
    <d v="2022-10-10T00:00:00"/>
    <s v=" 10/10/2022: se  presenta cronograma del desarrollo NFU"/>
    <d v="2022-10-26T00:00:00"/>
    <x v="4"/>
    <x v="4"/>
    <x v="2"/>
    <s v=" 26/10/2022: Se evidencia cronograma de desarrollo de NFU actualizado a la fecha de octubre, sin embargo su cumplimiento se validará en el marco de la auditoría de MSP. Se recomienda cierre del hallazgo."/>
    <x v="0"/>
  </r>
  <r>
    <n v="64"/>
    <s v="Acción de Mejora"/>
    <s v="Auditorías Internas"/>
    <s v="Se presentó un incumplimiento en el entregable de las cuatro tareas establecidas en el PAI."/>
    <s v="Observación"/>
    <d v="2022-08-29T00:00:00"/>
    <s v="Informe Seguimiento al Plan de Acción Institucional radicado bajo el número 20221100046613"/>
    <s v="Debilidades en la entrega de la evidencias del cumplimiento de las actividades."/>
    <s v="Realizar dos (2) reuniones de seguimiento al plan de acción institucional de la vigencia con el fin de garantizar el cumplimiento de las actividades"/>
    <s v="Acta de reunión para seguimiento de PAI"/>
    <s v="(Reuniones ejecutadas)/(Reuniones programadas)"/>
    <s v="Porcentaje"/>
    <n v="2"/>
    <s v="Subdirección de aprovechamiento "/>
    <x v="1"/>
    <d v="2022-08-29T00:00:00"/>
    <d v="2022-12-31T00:00:00"/>
    <d v="2022-12-31T00:00:00"/>
    <s v="31/12/2022: Fueron realizadas dos reuniones de seguimiento al cumplimiento del plan de acción institucional de la subdirección de aprovechamiento, con fechas del 21 de septiembre y del 30 de octubre de 2022. Estas reuniones permitieron evaluar con los responsables de las actividades el cumplimiento y tomar acciones para garantizar un mayor porcentaje de cumplimiento._x000a__x000a_Se solicita a la Oficina de Control Interno el cierre del hallazgo, teniendo e cuenta que se cumplió con la meta. "/>
    <d v="2023-01-06T00:00:00"/>
    <x v="7"/>
    <x v="7"/>
    <x v="6"/>
    <s v="6/01/2023: Acción cerrada cumplida. El proceso realiza las actividades propuestas en el plan de mejoramiento y remite la evidencia a la Oficina de Control Interno."/>
    <x v="0"/>
  </r>
  <r>
    <n v="65"/>
    <s v="Acción de Mejora"/>
    <s v="Auditorías Internas"/>
    <s v="Se observaron debilidades en la vigilancia técnica y administrativa de la supervisión de los contratos  de  la  SAL,  por  cuanto  se  evidenciaron  informes  periódicos  en  los  cuales  se  reporta  la ejecución  de  actividades  y/u  obligaciones  contractuales  cuya  descripción  no  expresa  de  manera clara y sólida el cumplimiento de las obligaciones, así como la existencia de soportes que no guardan la conveniencia ni correspondencia con la necesidad definida en las obligaciones específicas; lo que puede  conllevar  a  una  inadecuada  documentación  y  sustentación  de  la ejecución  contractual  con ocasión  a  la  información  que  se  publica  en  el  SECOP  y  frente  a  eventuales  requerimientos  de instancias internas y externas."/>
    <s v="Observación"/>
    <d v="2022-09-16T00:00:00"/>
    <s v="Informe de auditoría - Gestión Contractual SAL. Radicados 20221100043703 del 17/08/2022 y   20221100052493 del 16/09/2022."/>
    <s v="No Aplica."/>
    <s v="No Aplica."/>
    <s v="No Aplica."/>
    <s v="No Aplica."/>
    <s v="No Aplica."/>
    <s v="No Aplica."/>
    <s v="Subdirección de Asuntos Legales"/>
    <x v="5"/>
    <s v="No Aplica."/>
    <s v="No Aplica."/>
    <s v="No Aplica."/>
    <s v="No Aplica."/>
    <d v="2022-10-24T00:00:00"/>
    <x v="13"/>
    <x v="13"/>
    <x v="5"/>
    <s v="24/10/2022. Seguimiento del mes del octubre, conforme al Plan Anual de Auditorías 2022. Según el memorando 20226000052943 del 19/09/2022, la SAL manifestó que &quot;...En  este  orden  de  ideas,  teniendo  en  cuenta  que  la  SAL  ya  se  encuentra  adelantando  actividades conforme se ha expresado en la presente comunicación, en esta oportunidad, no se formulará plan de mejoramiento sobre ninguno de los dos puntos enunciados.&quot;. Teniendo en cuenta lo indicado por la SAL, se procede al cierre sin tratamiento de la acción."/>
    <x v="2"/>
  </r>
  <r>
    <n v="66"/>
    <s v="Acción de Mejora"/>
    <s v="Auditorías Internas"/>
    <s v="Se observaron falencias con relación a la conformación de los expedientes de los contratos de la SAL, pues se evidenció que el repositorio de información usado actualmente por la dependencia, que está compuesto tanto por la información registrada y documentos cargados en el SECOP, así como por los archivos cargados en expediente electrónico en el Sistema de Gestión Documental de la  Entidad  (ORFEO),  no  muestra  los  documentos  que  deben  conformar  los  expedientes  de  los contratos de manera integral y secuencial. Lo anterior connota un riesgo (probabilidad) de pérdida de la información y, a su vez, un posible incumplimiento frente a la normativa en materia de gestión documental."/>
    <s v="Observación"/>
    <d v="2022-09-16T00:00:00"/>
    <s v="Informe de auditoría - Gestión Contractual SAL. Radicados 20221100043703 del 17/08/2022 y   20221100052493 del 16/09/2022."/>
    <s v="No Aplica."/>
    <s v="No Aplica."/>
    <s v="No Aplica."/>
    <s v="No Aplica."/>
    <s v="No Aplica."/>
    <s v="No Aplica."/>
    <s v="Subdirección de Asuntos Legales"/>
    <x v="5"/>
    <s v="No Aplica."/>
    <s v="No Aplica."/>
    <s v="No Aplica."/>
    <s v="No Aplica."/>
    <d v="2022-10-24T00:00:00"/>
    <x v="13"/>
    <x v="13"/>
    <x v="5"/>
    <s v="24/10/2022. Seguimiento del mes del octubre, conforme al Plan Anual de Auditorías 2022. Según el memorando 20226000052943 del 19/09/2022, la SAL manifestó que &quot;...En  este  orden  de  ideas,  teniendo  en  cuenta  que  la  SAL  ya  se  encuentra  adelantando  actividades conforme se ha expresado en la presente comunicación, en esta oportunidad, no se formulará plan de mejoramiento sobre ninguno de los dos puntos enunciados.&quot;. Teniendo en cuenta lo indicado por la SAL, se procede al cierre sin tratamiento de la acción."/>
    <x v="2"/>
  </r>
  <r>
    <n v="67"/>
    <s v="Acción de Mejora"/>
    <s v="Auditorías Internas"/>
    <s v="Con relación al contenido de los informes y soportes presentados por los contratistas frente al cumplimiento del objeto y obligaciones de los contratos, se evidenciaron informes periódicos en donde el reporte de la ejecución de actividades se describe de manera general, amplia, ambigua y repetitiva. Asimismo, la calidad de los soportes de varias actividades reportadas como realizadas en los meses revisados, los cuales se considera que no guardan la conveniencia ni correspondencia con respecto de la necesidad descrita en las obligaciones específicas; lo que no permite determinar con suficiencia y claridad cuáles y cuántas fueron las actividades ejecutadas. Lo anterior puede llegar a generar riesgos de incumplimientos que afecten la gestión contractual y, por tanto, el cumplimiento de las obligaciones de la supervisión. "/>
    <s v="Observación"/>
    <d v="2022-09-20T00:00:00"/>
    <s v="Informe de auditoría - Gestión Contractual SSFAP. Radicados 20221100047203 del 31/08/2022 y   20221100053033 del 20/09/2022."/>
    <s v="No Aplica."/>
    <s v="No Aplica."/>
    <s v="No Aplica."/>
    <s v="No Aplica."/>
    <s v="No Aplica."/>
    <s v="No Aplica."/>
    <s v="Subdirección de Servicios Funerarios y Alumbrado Público"/>
    <x v="4"/>
    <s v="No Aplica."/>
    <s v="No Aplica."/>
    <s v="No Aplica."/>
    <s v="No Aplica."/>
    <d v="2022-10-24T00:00:00"/>
    <x v="13"/>
    <x v="13"/>
    <x v="5"/>
    <s v="24/10/2022. Seguimiento del mes del octubre, conforme al Plan Anual de Auditorías 2022. La SSFAP, mediante correo electrónico remitido por la subdirectora de fecha 14/09/2022, remitió respuesta frente a la observación y recomendaciones presentadas en el informe de auditoría. Frente a este escrito, la OCI dio contestación mediante memorando 20221100053033 del 20/09/2022, en el cual se reiteró la observación del informe, y se le indicó a la dependencia auditada la importancia de presentar una acción de mejora dentro del plan de mejoramiento. Sin embargo, pasado el término previsto en el procedimiento de Auditorías Internas y en el de Planes de Mejoramiento (10 días hábiles contados a partir de la comunicación del informe), la SSFAP no presentó tratamiento a la acción, motivo por el cual, se procede al cierre sin tratamiento de la acción.  "/>
    <x v="2"/>
  </r>
  <r>
    <n v="68"/>
    <s v="Acción de Mejora"/>
    <s v="Auditorías Internas"/>
    <s v="Con relación a la aplicación y cumplimiento de los procedimientos de Comunicación Interna y de Comunicación Externa, se observó que el proceso de Gestión de las Comunicaciones presenta debilidades puntuales frente a los soportes de los registros de cada actividad contemplada dentro de los procedimientos de comunicación interna y externa, pues solo se documentan los productos finales de las solicitudes y/o necesidades de comunicación. Estas debilidades no permiten comprobar ni determinar la aplicación y el cumplimiento de las actividades descritas en los procedimientos de Comunicación Interna y de Comunicación Externa. "/>
    <s v="Observación"/>
    <d v="2022-09-29T00:00:00"/>
    <s v="Informe de auditoría - Gestión de las Comunicaciones OACRI. Radicado 20221100055493 del 29/09/2022."/>
    <s v="No Aplica."/>
    <s v="No Aplica."/>
    <s v="No Aplica."/>
    <s v="No Aplica."/>
    <s v="No Aplica."/>
    <s v="No Aplica."/>
    <s v="Oficina Asesora de Comunicaciones y Relaciones Interinstitucionales"/>
    <x v="6"/>
    <s v="No Aplica."/>
    <s v="No Aplica."/>
    <s v="No Aplica."/>
    <s v="No Aplica."/>
    <d v="2022-10-24T00:00:00"/>
    <x v="13"/>
    <x v="13"/>
    <x v="5"/>
    <s v="24/10/2022. Seguimiento del mes del octubre, conforme al Plan Anual de Auditorías 2022. La OACRI, mediante radicado 20221200056813 del 05/10/2022, manifestó que &quot;la Oficina de Comunicaciones expresa que no levantará Plan de Mejoramiento y que realizará una modificación a sus procedimientos, avalada por el Jefe de Oficina y la Oficina Asesora de Planeación&quot;. Teniendo en cuenta lo indicado por la OACRI, se procede al cierre sin tratamiento de la acción."/>
    <x v="2"/>
  </r>
  <r>
    <n v="69"/>
    <s v="Acción de Mejora"/>
    <s v="Auditorías Internas"/>
    <s v="Con respecto a la conformación de los expedientes de los procedimientos de Comunicación Interna y Externa, se observaron falencias sustanciales, por cuanto no se evidenció un repositorio de información apropiado que contenga la información y soportes correspondientes a los registros de cada actividad relacionada con los procedimientos de comunicación interna y externa. Lo anterior implica el incremento del riesgo de la pérdida de la información, aunado a un difícil acceso a la información completa y oportuna. "/>
    <s v="Observación"/>
    <d v="2022-09-29T00:00:00"/>
    <s v="Informe de auditoría - Gestión de las Comunicaciones OACRI. Radicado 20221100055493 del 29/09/2022."/>
    <s v="No Aplica."/>
    <s v="No Aplica."/>
    <s v="No Aplica."/>
    <s v="No Aplica."/>
    <s v="No Aplica."/>
    <s v="No Aplica."/>
    <s v="Oficina Asesora de Comunicaciones y Relaciones Interinstitucionales"/>
    <x v="6"/>
    <s v="No Aplica."/>
    <s v="No Aplica."/>
    <s v="No Aplica."/>
    <s v="No Aplica."/>
    <d v="2022-10-24T00:00:00"/>
    <x v="13"/>
    <x v="13"/>
    <x v="5"/>
    <s v="24/10/2022. Seguimiento del mes del octubre, conforme al Plan Anual de Auditorías 2022. La OACRI, mediante radicado 20221200056813 del 05/10/2022, manifestó que &quot;no se levantará Plan de Mejoramiento, debido a que se realiza el almacenamiento de la información de manera correcta siguiendo las instrucciones del Jefe de Oficina.&quot;. Teniendo en cuenta lo indicado por la OACRI, se procede al cierre sin tratamiento de la acción."/>
    <x v="2"/>
  </r>
  <r>
    <n v="70"/>
    <s v="Acción de Mejora"/>
    <s v="Auditorías Internas"/>
    <s v="Se observó que la OACRI no lleva un seguimiento adecuado frente al cumplimiento del Plan Estratégico de Comunicaciones, pues, se evidenció que no cuenta con un criterio cuantitativo de referencia que le permita determinar, con certeza y veracidad, el nivel o estado del cumplimiento de las actividades definidas y planificadas dentro del Plan. Este hecho puede conllevar, como consecuencia, que el proceso incumpla las actividades propuestas dentro de su propio plan estratégico."/>
    <s v="Observación"/>
    <d v="2022-09-29T00:00:00"/>
    <s v="Informe de auditoría - Gestión de las Comunicaciones OACRI. Radicado 20221100055493 del 29/09/2022."/>
    <s v="No Aplica."/>
    <s v="No Aplica."/>
    <s v="No Aplica."/>
    <s v="No Aplica."/>
    <s v="No Aplica."/>
    <s v="No Aplica."/>
    <s v="Oficina Asesora de Comunicaciones y Relaciones Interinstitucionales"/>
    <x v="6"/>
    <s v="No Aplica."/>
    <s v="No Aplica."/>
    <s v="No Aplica."/>
    <s v="No Aplica."/>
    <d v="2022-10-24T00:00:00"/>
    <x v="13"/>
    <x v="13"/>
    <x v="5"/>
    <s v="24/10/2022. Seguimiento del mes del octubre, conforme al Plan Anual de Auditorías 2022. La OACRI, mediante radicado 20221200056813 del 05/10/2022, manifestó que &quot;no levantará Plan de Mejoramiento debido a que ajustará la matriz para que se pueda determinar la planificación y cumplimiento de las actividades allí plasmadas.&quot;. Teniendo en cuenta lo indicado por la OACRI, se procede al cierre sin tratamiento de la acción."/>
    <x v="2"/>
  </r>
  <r>
    <n v="71"/>
    <s v="Acción Correctiva"/>
    <s v="No conformidad, Producto/Servicio No Conforme"/>
    <s v="8.1 de Planificación y Control_x000a_Operacional. "/>
    <s v="No Conformidad"/>
    <d v="2022-10-13T00:00:00"/>
    <s v="Auditoría Interna Sistema de Gestión de Calidad NTC ISO 9001:2015 (20221100059223)"/>
    <s v="Se evidenció la emisión y uso de piezas de identidad con la imagen institucional, sin que haya surtido el proceso de validación y aprobación en cumplimiento de los controles incorporados en los procedimientos del Proceso de Gestión de las Comunicaciones."/>
    <s v="Actualización de Procedimiento de Comunicación interna y Manual de imagen para colaboradores."/>
    <s v="Actualización de documentación"/>
    <s v="(Número de documentos actualizados / Número documentos programados por actualizar) X 100"/>
    <n v="2"/>
    <s v="Dos documentos actualizados e incorporados al SIG"/>
    <s v="Gestión de las comunicaciones"/>
    <x v="6"/>
    <d v="2022-11-10T00:00:00"/>
    <d v="2023-04-30T00:00:00"/>
    <d v="2023-06-30T00:00:00"/>
    <s v="_x000a_Los documentos se encuentran actualizados y reposan en el Sistema Integrado de Gestion Actualización de Procedimiento de Comunicación interna y Manual de imagen para colaboradores, Por lo tanto se solicita de manera respetuosa hacer cierre de esta accion correctiva, debido al cumplimiento de la misma.&quot;"/>
    <d v="2023-07-20T00:00:00"/>
    <x v="14"/>
    <x v="14"/>
    <x v="6"/>
    <s v="20/07/2023: A la fecha de corte del seguimiento, no se ha cumplido la actividad, para el siguiente seguimiento se dará por cerrada de acuerdo al reporte realizado por el proceso, junto con la evidencia que remita._x000a__x000a_Acción Cerrada cumplida Se evidencia el cumplimiento de la actividad propuesta en los link https://www.uaesp.gov.co/mipg/documentos-sig/comunicaciones/procedimientos/GCO-PC-04%20V7%20Comunicaci%C3%B3n%20interna.pdf el procedimiento de comunicación interna y el manual de imagen institucional en el link https://www.uaesp.gov.co/mipg/documentos-sig/comunicaciones/docsinteres/MANUAL%20DE%20IMAGEN%20INSTITUCIONAL%20UAESP%20-%202023.pdf"/>
    <x v="0"/>
  </r>
  <r>
    <n v="72"/>
    <s v="Acción Correctiva"/>
    <s v="No conformidad, Producto/Servicio No Conforme"/>
    <s v="8.1 de Planificación y Control_x000a_Operacional. "/>
    <s v="No Conformidad"/>
    <d v="2022-10-13T00:00:00"/>
    <s v="Auditoría Interna Sistema de Gestión de Calidad NTC ISO 9001:2015 (20221100059223)"/>
    <s v="Se evidenció la emisión y uso de piezas de identidad con la imagen institucional, sin que haya surtido el proceso de validación y aprobación en cumplimiento de los controles incorporados en los procedimientos del Proceso de Gestión de las Comunicaciones."/>
    <s v="Socialización de Procedimiento de Comunicación interna actualizado y el Manual de imagen actualizado para colaboradores."/>
    <s v="socialización de documentación "/>
    <s v="(Número de documentos socializados / Número documentos planeados por socializar) X 100"/>
    <n v="2"/>
    <s v="Dos documentos socializados"/>
    <s v="Gestión de las comunicaciones"/>
    <x v="6"/>
    <d v="2022-11-10T00:00:00"/>
    <d v="2023-04-30T00:00:00"/>
    <d v="2023-06-30T00:00:00"/>
    <s v="Inducción Gestión de las Comunicaciones 25 de abril/2023 (se anexa pantallazo de la citación a la induccion y la presentación en power point)._x000a__x000a_Comité primario 05 de mayo/2023 (se anexa acta de reunión)._x000a__x000a_Pieza comunicativa enviada por masivo a personal de planta y contratistas (se anexa impresión de correo)._x000a__x000a_Los documentos se han socializado, tanto en porceso de induccion y reinduccion como en piezas comuniticativas enviadas por correo electronico masivo a los colaboradores, informando la actualización del Procedimiento de Comunicación interna y Manual de imagen para colaboradores,  Por lo tanto se solicita de manera respetuosa hacer cierre de esta accion correctiva, debido al cumplimiento de la misma."/>
    <d v="2023-07-20T00:00:00"/>
    <x v="14"/>
    <x v="14"/>
    <x v="6"/>
    <s v="20/07/2023: La meta que tenia el proceso era socializar el procedimiento de Comunicación interna y Manual de imagen para colaboradores y revisando la evidencia remitida por el proceso solo se identifica la divulgación del Manual._x000a__x000a_Acción Cerrada Cumplida Se realizó la socialización de los documentos en diferentes espacios, entre ellos en la inducción y reinducción del día 15 de abril y en comités internos del proceso"/>
    <x v="0"/>
  </r>
  <r>
    <n v="73"/>
    <s v="Acción Correctiva"/>
    <s v="Auditorías Internas"/>
    <s v="Se evidenció que el proceso de Servicios Funerarios ha utilizado formatos en versiones que no están vigentes. Para las reuniones de comité primario se utilizó el formato de acta de reunión en la versión 5 y la versión publicada y disponible en la página web está es la 6 desde el 17 de febrero del año 2022."/>
    <s v="No Conformidad"/>
    <d v="2022-10-14T00:00:00"/>
    <s v="Informe de Auditoria"/>
    <s v="La utilización de formatos y documentos del sistema que no están actualizados "/>
    <s v="Revisar todos los documentos del sistema  de manera que todos se encuentren actualizados. "/>
    <s v="Informe de documentos revisados (Inventario)"/>
    <s v="Número de informes realizados /informes  proyectados *100"/>
    <s v="Informe"/>
    <s v="Uno "/>
    <s v="SSFAP"/>
    <x v="4"/>
    <d v="2022-10-28T00:00:00"/>
    <d v="2023-04-27T00:00:00"/>
    <d v="2023-01-12T00:00:00"/>
    <s v="con corte a 31 de diciembre de 2022 se realizo la revisión de los documentos del sistema  perteneciente a los dos proceso misionales de la SSFAP y se genero el informe de estado de los documentos  en el cual se identifica los que se requiere actualizar , modificar o eliminar"/>
    <d v="2023-01-12T00:00:00"/>
    <x v="15"/>
    <x v="15"/>
    <x v="6"/>
    <s v="12/01/2023: Acción cerrada cumplida. El proceso realizó las actividades propuestas en el plan de mejoramiento y remite la evidencia a la Oficina de Control Interno."/>
    <x v="0"/>
  </r>
  <r>
    <n v="74"/>
    <s v="Acción Correctiva"/>
    <s v="Auditorías Internas"/>
    <s v="Se evidenció que el proceso de Servicios Funerarios ha utilizado formatos en versiones que no están vigentes. Para las reuniones de comité primario se utilizó el formato de acta de reunión en la versión 5 y la versión publicada y disponible en la página web está es la 6 desde el 17 de febrero del año 2022."/>
    <s v="No Conformidad"/>
    <d v="2022-10-15T00:00:00"/>
    <s v="Informe de Auditoria"/>
    <s v="La utilización de formatos y documentos del sistema que no están actualizados "/>
    <s v="Solicitar la actualización de los documentos que se encuentren desactualizados"/>
    <s v="Solicitud de actualización de documentos "/>
    <s v="Número de documentos  actualizados  /Número de documentos identificados   *100"/>
    <s v="Formato de solicitud de actualización de documentos "/>
    <s v="Uno "/>
    <s v="SSFAP"/>
    <x v="4"/>
    <d v="2022-10-28T00:00:00"/>
    <d v="2023-04-27T00:00:00"/>
    <d v="2023-04-24T00:00:00"/>
    <s v="Con corte a 31 de diciembre de 2022 se solicito a la OAP la actualización de  la caracterización de los proceso para  SF y AP _x000a_19/04/2023, se solicito  la actualización de los documentos del SIG para los procesos de AP y SF con lo cual se cumple con las acciones formuladas , en consecuencia se solicita considerar el cierre de la acción  "/>
    <d v="2023-07-24T00:00:00"/>
    <x v="16"/>
    <x v="16"/>
    <x v="6"/>
    <s v="26/04/2023: El proceso adelantó la acción y remite la evidencia a la Oficina de Control Interno, sin embargo no se puede comprobar el cumplimiento de todas las acciones descritas en el correo. Se realizará seguimiento en el mes de junio, debido a que la actividad está propuesta para abril de 2023_x000a__x000a_24/07/2023: Acción cerrada cumplida - Con la actualización de la caracterización del proceso se evidencia que se han revisado y ajustado los documentos asociados al proceso,  los documentos actualizados se encuentren en el enlace https://uaespdc.sharepoint.com/:x:/s/MIPG-SIG-WWW/EXro5UuYIfZImLDxt4Za1nwBD6_CxEF01U-BJLA5ZDHwfg?e=ucVGBX y https://uaespdc.sharepoint.com/:x:/s/MIPG-SIG-WWW/EQX6nu8uUTpEnO6fZhatYecBZj74LEosvOk92DhaYfXr4Q?e=eUOlBC del micrositio del Sistema Integrado de Gestión. Se invita a continuar realizando la revisión y dar cabal cumplimiento a los lineamientos de la norma ISO 9001:2015"/>
    <x v="0"/>
  </r>
  <r>
    <n v="75"/>
    <s v="Acción Correctiva"/>
    <s v="Auditorías Internas"/>
    <s v="Se evidenció que el proceso de Servicios Funerarios ha utilizado formatos en versiones que no están vigentes. Para las reuniones de comité primario se utilizó el formato de acta de reunión en la versión 5 y la versión publicada y disponible en la página web está es la 6 desde el 17 de febrero del año 2022."/>
    <s v="No Conformidad"/>
    <d v="2022-10-16T00:00:00"/>
    <s v="Informe de Auditoria"/>
    <s v="La utilización de formatos y documentos del sistema que no están actualizados "/>
    <s v="Solicitar la eliminación de los documentos que no se utilizan "/>
    <s v="Solicitud de eliminación o reemplazo de documentos "/>
    <s v="Número de documentos  eliminados  / Número de documentos  solicitados *100"/>
    <s v="Formato de solicitud de actualización de documentos "/>
    <s v="Uno "/>
    <s v="SSFAP"/>
    <x v="4"/>
    <d v="2022-10-28T00:00:00"/>
    <d v="2023-04-27T00:00:00"/>
    <d v="2023-01-12T00:00:00"/>
    <s v="con corte e 31 ut diciembre ut 2022 no solicito e la OAP la eliminación  de mapa relacional y cadena de valor  proceso para  SF y AP"/>
    <d v="2023-01-12T00:00:00"/>
    <x v="15"/>
    <x v="15"/>
    <x v="6"/>
    <s v="12/01/2023: Acción cerrada cumplida. El proceso realiza las actividades propuestas en el plan de mejoramiento y remite la evidencia a la Oficina de Control Interno."/>
    <x v="0"/>
  </r>
  <r>
    <n v="76"/>
    <s v="Acción de Mejora"/>
    <s v="Auditorías Internas"/>
    <s v="Se evidenció que el proceso de Servicios Funerarios ha utilizado formatos en versiones que no están vigentes. Para las reuniones de comité primario se utilizó el formato de acta de reunión en la versión 5 y la versión publicada y disponible en la página web está es la 6 desde el 17 de febrero del año 2022."/>
    <s v="No Conformidad"/>
    <d v="2022-10-17T00:00:00"/>
    <s v="Informe de Auditoria"/>
    <s v="La utilización de formatos y documentos del sistema que no están actualizados "/>
    <s v="Socializar en comité primario  la importancia de utilizar los documentos desde la plataforma de manera que se garantice la utilización de documentos vigentes"/>
    <s v="Seguimiento y reiteración en comité primario "/>
    <s v="Número de seguimientos realizados / Número de seguimientos programados  *100"/>
    <s v="Acta comité primario "/>
    <n v="3"/>
    <s v="SSFAP"/>
    <x v="4"/>
    <d v="2022-10-28T00:00:00"/>
    <d v="2023-07-27T00:00:00"/>
    <d v="2023-04-24T00:00:00"/>
    <s v="en comité de tercer trimestre se socializo la importancia de la utilización de los documentos actualizados desde la pagina  actualizadona , en comité primario de cuarto trimestre se reiterar dicha importancia._x000a_19/04/2023  en comité primario realizado el día 17 de abril se ratifica la importancia  y la necesidad de  siempre que se haga uso de los formatos, utilizar los que se encuentran actualizados en la plataforma "/>
    <d v="2023-07-24T00:00:00"/>
    <x v="16"/>
    <x v="16"/>
    <x v="6"/>
    <s v="26/04/2023: El proceso adelanta la acción y remite la evidencia a la Oficina de Control Interno. Se realizará seguimiento en el mes de Julio, debido a que la actividad está propuesta para julio de 2023_x000a__x000a_24/07/2023: Acción Cerrada Cumplida-El proceso realiza la actividad programa y remite la evidencia de las actas de los seguimientos realizados."/>
    <x v="0"/>
  </r>
  <r>
    <n v="77"/>
    <s v="Acción Correctiva"/>
    <s v="Auditorías Internas"/>
    <s v="Se evidenció que el proceso de Alumbrado Público ha utilizado_x000a_formatos en versiones que no están vigentes. El formato ALP-FM06 V8 “Informe mensual supervisión control” no se usa de la_x000a_manera correcta y se publican los informes del proceso en página_x000a_web sin conservar la estructura y contenido definidos en el_x000a_formato oficial del Sistema de Gestión de Calidad."/>
    <s v="No Conformidad"/>
    <d v="2022-10-14T00:00:00"/>
    <s v="Informe de Auditoria"/>
    <s v="Se evidenció que el proceso de Alumbrado Público ha utilizado_x000a_formatos en versiones que no están vigentes. El formato ALP-FM06 V8 “Informe mensual supervisión control” no se usa de la_x000a_manera correcta y se publican los informes del proceso en página_x000a_web sin conservar la estructura y contenido definidos en el_x000a_formato oficial del Sistema de Gestión de Calidad."/>
    <s v="Revisar todos los documentos del sistema  de manera que todos se encuentren actualizados. "/>
    <s v="Informe de documentos revisados (Inventario)"/>
    <s v="Número de informes realizados /informes  proyectados *100"/>
    <s v="Informe"/>
    <s v="Uno "/>
    <s v="SSFAP"/>
    <x v="4"/>
    <d v="2022-10-28T00:00:00"/>
    <d v="2023-04-27T00:00:00"/>
    <d v="2023-01-12T00:00:00"/>
    <s v="con corte a 31 de diciembre de 2022 se realizo la revisión de los documentos del sistema  perteneciente a los dos proceso misionales de la SSFAP y se genero el informe de estado de los documentos  en el cual se identifica los que se requiere actualizar , modificar o eliminar"/>
    <d v="2023-01-12T00:00:00"/>
    <x v="15"/>
    <x v="15"/>
    <x v="6"/>
    <s v="12/01/2023: Acción cerrada cumplida. El proceso realiza las actividades propuestas en el plan de mejoramiento y remite la evidencia a la Oficina de Control Interno."/>
    <x v="0"/>
  </r>
  <r>
    <n v="78"/>
    <s v="Acción Correctiva"/>
    <s v="Auditorías Internas"/>
    <s v="Se evidenció que el proceso de Alumbrado Público ha utilizado_x000a_formatos en versiones que no están vigentes. El formato ALP-FM06 V8 “Informe mensual supervisión control” no se usa de la_x000a_manera correcta y se publican los informes del proceso en página_x000a_web sin conservar la estructura y contenido definidos en el_x000a_formato oficial del Sistema de Gestión de Calidad."/>
    <s v="No Conformidad"/>
    <d v="2022-10-15T00:00:00"/>
    <s v="Informe de Auditoria"/>
    <s v="Se evidenció que el proceso de Alumbrado Público ha utilizado_x000a_formatos en versiones que no están vigentes. El formato ALP-FM06 V8 “Informe mensual supervisión control” no se usa de la_x000a_manera correcta y se publican los informes del proceso en página_x000a_web sin conservar la estructura y contenido definidos en el_x000a_formato oficial del Sistema de Gestión de Calidad."/>
    <s v="Solicitar la actualización de los documentos que se encuentren desactualizados ante la OAP"/>
    <s v="Solicitud de actualización de documentos "/>
    <s v="Número de documentos  actualizados  /Número de documentos identificados   *100"/>
    <s v="Formato de solicitud de actualización de documentos "/>
    <s v="Uno "/>
    <s v="SSFAP"/>
    <x v="4"/>
    <d v="2022-10-28T00:00:00"/>
    <d v="2023-04-27T00:00:00"/>
    <d v="2023-04-24T00:00:00"/>
    <s v="se  solicitara a la OAP la actualización de los documentos que requieran ser actualizados _x000a_1970472023 el día 24demarazo, mediante correo electrónico  se solicita ante la OAPla actualización de los documentos del SIG de los procesos de AP y SF"/>
    <d v="2023-07-24T00:00:00"/>
    <x v="16"/>
    <x v="16"/>
    <x v="6"/>
    <s v="26/04/2023: El proceso adelanta la acción y remite la evidencia a la Oficina de Control Interno, sin embargo no se puede comprobar el cumplimiento de todas las acciones descritas en el correo. Se realizará seguimiento en el mes de junio, debido a que la actividad está propuesta para abril de 2023_x000a__x000a_24/07/2023: Acción cerrada cumplida - Con la actualización de la caracterización del proceso se evidencia que se han revisado y ajustado los documentos asociados al proceso,  los documentos actualizados se encuentren en el enlace https://uaespdc.sharepoint.com/:x:/s/MIPG-SIG-WWW/EXro5UuYIfZImLDxt4Za1nwBD6_CxEF01U-BJLA5ZDHwfg?e=ucVGBX y https://uaespdc.sharepoint.com/:x:/s/MIPG-SIG-WWW/EQX6nu8uUTpEnO6fZhatYecBZj74LEosvOk92DhaYfXr4Q?e=eUOlBC del micrositio del Sistema Integrado de Gestión. Se invita a continuar realizando la revisión y dar cabal cumplimiento a los lineamientos de la norma ISO 9001:2015"/>
    <x v="0"/>
  </r>
  <r>
    <n v="79"/>
    <s v="Acción Correctiva"/>
    <s v="Auditorías Internas"/>
    <s v="Se evidenció que el proceso de Alumbrado Público ha utilizado_x000a_formatos en versiones que no están vigentes. El formato ALP-FM06 V8 “Informe mensual supervisión control” no se usa de la_x000a_manera correcta y se publican los informes del proceso en página_x000a_web sin conservar la estructura y contenido definidos en el_x000a_formato oficial del Sistema de Gestión de Calidad."/>
    <s v="No Conformidad"/>
    <d v="2022-10-16T00:00:00"/>
    <s v="Informe de Auditoria"/>
    <s v="Se evidenció que el proceso de Alumbrado Público ha utilizado_x000a_formatos en versiones que no están vigentes. El formato ALP-FM06 V8 “Informe mensual supervisión control” no se usa de la_x000a_manera correcta y se publican los informes del proceso en página_x000a_web sin conservar la estructura y contenido definidos en el_x000a_formato oficial del Sistema de Gestión de Calidad."/>
    <s v="solicitar la eliminación  o reemplazo de los documentos que no se utilizan "/>
    <s v="Solicitud de eliminación o reemplazo de documentos "/>
    <s v="Número de documentos  eliminados  / Número de documentos  solicitados *100"/>
    <s v="Formato de solicitud de actualización de documentos "/>
    <s v="Uno "/>
    <s v="SSFAP"/>
    <x v="4"/>
    <d v="2022-10-28T00:00:00"/>
    <d v="2023-04-27T00:00:00"/>
    <d v="2023-01-12T00:00:00"/>
    <s v="con corte a 31 de diciembre de 2022 se realizo la revisión de los documentos del sistema  perteneciente a los dos proceso misionales de la SSFAP y se genero el informe de estado de los documentos  en el cual se identifica los que se requiere actualizar , modificar o eliminar"/>
    <d v="2023-01-12T00:00:00"/>
    <x v="15"/>
    <x v="15"/>
    <x v="6"/>
    <s v="12/01/2023: Acción cerrada cumplida. El proceso realiza las actividades propuestas en el plan de mejoramiento y remite la evidencia a la Oficina de Control Interno."/>
    <x v="0"/>
  </r>
  <r>
    <n v="80"/>
    <s v="Acción de Mejora"/>
    <s v="Auditorías Internas"/>
    <s v="6.1 Cambiar a la versión vigente de la caracterización antes de la auditoría de certificación._x000a_6.2 Revisar, ajustar y actualizar los documentos del proceso asociados a la Subdirección, fortaleciendo la redacción, documentando los controles aplicables y relacionando los registros que evidencien el cumplimiento de las actividades._x000a_6.3 Divulgar la información estratégica (Caracterización o cadena de valor, riesgos, indicadores, misión, visión, micrositio de MIPG para consulta de documentación) del proceso a todos los colaboradores para fortalecer la toma de conciencia._x000a_6.4 Realizar la revisión de las actividades asociadas al procedimiento Control de las Salidas no conformes y remitir las oportunidades de mejora a Planeación para tenerlas en cuenta cuando se realice la actualización._x000a_6.5 Identificar y documentar las oportunidades de mejora propias de la autoevaluación y autogestión del proceso."/>
    <s v="Otros"/>
    <d v="2022-10-14T00:00:00"/>
    <s v="Observación"/>
    <s v="Se hace necesario la reiteración y seguimiento en la utilización de los documentos del proceso que se encuentren publicados en la plataforma "/>
    <s v="socializar en comité primario,  la importancia de utilizar los documentos desde la plataforma de manera que se garantice la utilización de documentos actualizados."/>
    <s v="Seguimiento y reiteración en comité primario "/>
    <s v="Número de seguimientos realizados / Número de seguimientos programados  *100"/>
    <s v="Acta comité primario "/>
    <n v="3"/>
    <s v="SSFAP"/>
    <x v="4"/>
    <d v="2022-10-28T00:00:00"/>
    <d v="2023-07-27T00:00:00"/>
    <d v="2023-04-24T00:00:00"/>
    <s v="se programara sesión de socialización por proceso de dementaos actualizados o reemplazados cuando sea necesario o por lo menos una vez cada año_x000a_1970472023 el 28 marzo se realiza socialización de la actualización de los documentos del sistema para los proceso de AP y SF_x000a_"/>
    <d v="2023-07-24T00:00:00"/>
    <x v="16"/>
    <x v="16"/>
    <x v="6"/>
    <s v="26/04/2023:  El proceso adelanta la acción y remite la evidencia a la Oficina de Control Interno. Se realizará seguimiento en el mes de Julio, debido a que la actividad está propuesta para julio de 2023_x000a__x000a_24/07/2023: Acción Cerrada Cumplida-El proceso realiza la actividad programa y remite la evidencia de las actas de los seguimientos realizados."/>
    <x v="0"/>
  </r>
  <r>
    <n v="81"/>
    <s v="Acción de Mejora"/>
    <s v="Auditorías Internas"/>
    <s v="Se reviso el procedimiento: “PROCESO CONTRATACIÓN ETAPA PRECONTRACTUAL – UAESP”, Se encuentran las siguientes recomendaciones:_x000a__x000a_6.1 Revisar el procedimiento y los conceptos asociados a los puntos de control, para fortalecer la redacción de las actividades, referenciar los registros y definir claramente los responsables"/>
    <s v="Observación"/>
    <d v="2022-10-13T00:00:00"/>
    <s v="Auditoría Interna Sistema de Gestión de Calidad NTC ISO 9001:2015  20221100059353"/>
    <s v="Variedad de criterios al momento de formular los puntos de control en el procedimiento de contratación – etapa precontractual."/>
    <s v="Solicitar y realizar reunión con Planeación, con el objeto de definir los lineamientos y criterios necesarios para perfeccionar la incorporación de los puntos de control en los procedimientos. "/>
    <s v="Reunión"/>
    <s v="Reunión realizada / Reunión  programada"/>
    <s v="ACTA "/>
    <n v="1"/>
    <s v="Subdirección de Asuntos Legales"/>
    <x v="5"/>
    <d v="2022-10-21T00:00:00"/>
    <d v="2023-04-20T00:00:00"/>
    <d v="2023-04-18T00:00:00"/>
    <s v="8/03/2023: El 16/02/2023 se llevó a cabo la reunión de la cual trata la presente acción, entre personal de la OAP y la Subdirección de Asuntos Legales . Se adjunta evidencia ACCIÓN CUMPLIDA. Se solicita a la OCI valorar el cierre de la presente acción."/>
    <d v="2023-04-26T00:00:00"/>
    <x v="17"/>
    <x v="17"/>
    <x v="6"/>
    <s v="26/04/2023: Acción cerrada cumplida. El proceso realiza las actividades propuestas en el plan de mejoramiento y remite la evidencia a la Oficina de Control Interno."/>
    <x v="0"/>
  </r>
  <r>
    <n v="82"/>
    <s v="Acción de Mejora"/>
    <s v="Auditorías Internas"/>
    <s v="Se reviso el procedimiento: “PROCESO CONTRATACIÓN ETAPA PRECONTRACTUAL – UAESP”, Se encuentran las siguientes recomendaciones:_x000a__x000a_6.1 Revisar el procedimiento y los conceptos asociados a los puntos de control, para fortalecer la redacción de las actividades, referenciar los registros y definir claramente los responsables"/>
    <s v="Observación"/>
    <d v="2022-10-13T00:00:00"/>
    <s v="Auditoría Interna Sistema de Gestión de Calidad NTC ISO 9001:2015  20221100059353"/>
    <s v="Variedad de criterios al momento de formular los puntos de control en el procedimiento de contratación – etapa precontractual."/>
    <s v="Revisar el procedimiento de contratación - etapa precontractual y de ser procedente, efectuar las modificaciones que se requieran, actividad que se realizará con posterioridad a la reunión adelantada con la OAP, quienes suministraran los lineamientos"/>
    <s v="Reunión"/>
    <s v="Reunión revisión procedimiento realizada / Reunión revisión procedimiento programada"/>
    <s v="ACTA O PROCEDIMIENTO "/>
    <n v="1"/>
    <s v="Subdirección de Asuntos Legales"/>
    <x v="5"/>
    <d v="2022-10-21T00:00:00"/>
    <d v="2023-04-20T00:00:00"/>
    <d v="2023-04-18T00:00:00"/>
    <s v="&quot;13/04/2023 Teniendo en cuenta que actualmente se está trabajando en  el nuevo manual de contratación de la Unidad, _x000a_versión 12 y al hecho de que los procedimientos y demás documentos controlados asociados a la gestión contractual, pueden ser objeto de ajuste, se considera necesario solicitar a la OCI la viabilidad de ampliar el plazo para la ejecución de la acción identificada en el plan de mejoramiento con el número 82, hasta el próximo 30/06/2023. Lo anterior, por cuanto se tiene previsto culminar con la modificación del manual de contratación, a más tardar el 02/05/2023 y dependiendo del contenido del mismo, se puede decidir acerca de la continuidad o no, de los documentos asociados, dentro de los cuales está, el procedimiento contractual – etapa precontractual, tal como lo evidencia el acta adjunta de reunión realizada el 28/03/2023 de decisión que respalda lo mencionada anteriormente. Se adjunta evidencia ACCIÓN EN EJECUCIÓN-_x000a__x000a_11/07/2023: La Subdirección de Asuntos Legales, efectúo modificaciones al procedimiento GAL-PC-15,  ajustando puntos de control, generándose la versión 3 del procedimiento de contratación - etapa precontractual, documento que se puede consultar en siguiente link https://www.uaesp.gov.co/mipg/documentos-sig/legales/procedimientos/GAL-PC-15%20V3%20Proceso%20contrataci%C3%B3n%20etapa%20precontractual%20-%20UAESP.pdf, sin embargo, se aporta como evidencia el procedimiento  y la comunicación remitida a la entidad informando sobre la actualización.    Así las cosas,  se dió cumplimiento a la acción y al indicador, en cosecuencia  se solicita a la OCI, valorar el cierre de la presente acción. ACCION CUMPLIDA. &quot;"/>
    <d v="2023-07-14T00:00:00"/>
    <x v="18"/>
    <x v="18"/>
    <x v="6"/>
    <s v="26/04/2023: El proceso adelanta la acción y remite la evidencia a la Oficina de Control Interno. Se realizará seguimiento en el mes de Julio, debido a que la actividad está propuesta para abril de 2023._x000a_Se le recomienda al proceso realizar las acciones pertinentes para dar cumplimiento a esta actividad lo antes posible._x000a__x000a_14/07/2023: Acción Cerrada Cumplida El proceso realiza las actividades propuestas en el plan de mejoramiento y remite la evidencia a la Oficina de Control Interno."/>
    <x v="0"/>
  </r>
  <r>
    <n v="83"/>
    <s v="Acción de Mejora"/>
    <s v="Auditorías Internas"/>
    <s v="Recomendación 6.2 “Fortalecer la gestión para asegurarse de que la información: a) esté disponible y sea idónea para su uso, donde y cuando se necesite"/>
    <s v="Observación"/>
    <d v="2022-10-13T00:00:00"/>
    <s v="Auditoría Interna Sistema de Gestión de Calidad NTC ISO 9001:2015  20221100059353"/>
    <s v="Posible desconocimiento por parte de colaboradores y    funcionarios, respecto de la manera de actualizar y utilizar el formato GAL-FM-20 “Normograma"/>
    <s v="Realizar sensibilización, a las dependencias sobre la actualización del  normograma"/>
    <s v="Sensibilización "/>
    <s v="Sensibilización  realizada / Sensibilización  Programada"/>
    <s v="1 Sensibilización  realizada"/>
    <n v="1"/>
    <s v="Subdirección de Asuntos Legales"/>
    <x v="5"/>
    <d v="2022-10-21T00:00:00"/>
    <d v="2023-04-20T00:00:00"/>
    <d v="2023-04-18T00:00:00"/>
    <s v="8/03/2023: Mediante memorando 20236000017163 del 16 de febrero de 2023, se solicitó a todas las subdirecciones y oficinas de la Entidad, la designación de un enlace para la actualización permanente del normograma y su socialización, solicitud que fue reiterada mediante correo electrónico.  Se adjunta evidencia . ACCIÓN EN EJECUCIÓN _x000a__x000a_13/04/2023: Para la socialización que se realizará el próximo 17 de abril, se preparó la presentación que se utilizará para el desarrollo de la actividad.. Se adjunta evidencia . ACCIÓN EN EJECUCIÓN "/>
    <d v="2023-04-26T00:00:00"/>
    <x v="17"/>
    <x v="17"/>
    <x v="6"/>
    <s v="26/04/2023: El proceso realiza la acción y remite la evidencia a la Oficina de Control Interno. En el seguimiento en el mes de Julio se va a cerrar la acción porqué se cumplió en abril."/>
    <x v="0"/>
  </r>
  <r>
    <n v="84"/>
    <s v="Acción de Mejora"/>
    <s v="Auditorías Internas"/>
    <s v="6.1 Revisar, ajustar y actualizar los documentos del proceso asociados a la Subdirección, fortaleciendo la redacción, documentando los controles aplicables y relacionando los registros que evidencien cumplimiento de las actividades"/>
    <s v="Oportunidad de mejora"/>
    <d v="2022-10-13T00:00:00"/>
    <s v="Memorando_x000a_20221100059243 "/>
    <s v="Autocontrol"/>
    <s v="Actualizar los dos  procedimientos a cargo de la Subdirección de RBL y los formatos  asociados es estos procedimientos. "/>
    <s v="documentos actualizados "/>
    <s v="Número de documentos actualizados / número de documentos programados"/>
    <s v="Porcentaje"/>
    <n v="1"/>
    <s v="Subdirección de RBL"/>
    <x v="7"/>
    <d v="2022-10-13T00:00:00"/>
    <d v="2022-12-31T00:00:00"/>
    <d v="2023-01-04T00:00:00"/>
    <s v="04/01/2023 Se solicitó a la oficina Asesora de Planeación la actualización de  los procedimientos y de los formatos asociados a los procedimientos a través de  los memorando 20223000080963 del 22 de diciembre de 2022 y 20222000080983 del 22 de diciembre de 2022._x000a__x000a_se solicita el cierre de la acción. "/>
    <d v="2023-01-10T00:00:00"/>
    <x v="9"/>
    <x v="9"/>
    <x v="6"/>
    <s v="10/01/2023: Acción cerrada cumplida. El proceso realiza las actividades propuestas en el plan de mejoramiento y remite la evidencia a la Oficina de Control Interno."/>
    <x v="0"/>
  </r>
  <r>
    <n v="85"/>
    <s v="Acción de Mejora"/>
    <s v="Auditorías Internas"/>
    <s v="6.2 Divulgar la información estratégica (Caracterización o cadena de valor, riesgos, indicadores, misión,_x000a_visión, micrositio de MIPG para consulta de documentación) del proceso a todos los colaboradores para_x000a_fortalecer la toma de conciencia."/>
    <s v="Oportunidad de mejora"/>
    <d v="2022-10-13T00:00:00"/>
    <s v="Memorando_x000a_20221100059243 "/>
    <s v="Autocontrol"/>
    <s v="Divulgar a través de correo electrónico a todos los funcionarios y contratistas la información estratégica del sistema"/>
    <s v="Información estratégica divulgada "/>
    <s v="Número de correos electrónicos enviados /número de correos programados "/>
    <s v="Número"/>
    <n v="1"/>
    <s v="Subdirección de RBL"/>
    <x v="7"/>
    <d v="2022-10-13T00:00:00"/>
    <d v="2022-12-31T00:00:00"/>
    <d v="2023-01-04T00:00:00"/>
    <s v="04/01/2023 Se preparó una presentación con los temas estratégicos, acompañada de una evaluación y se envió por correo electrónico a funcionarios y contratistas de la Subdirección. Se sube al Drive la presentación y el correo. _x000a__x000a_Se solicita el cierre de la acción. "/>
    <d v="2023-01-10T00:00:00"/>
    <x v="9"/>
    <x v="9"/>
    <x v="6"/>
    <s v="10/01/2023: Acción cerrada cumplida. El proceso realiza las actividades propuestas en el plan de mejoramiento y remite la evidencia a la Oficina de Control Interno."/>
    <x v="0"/>
  </r>
  <r>
    <n v="86"/>
    <s v="Acción de Mejora"/>
    <s v="Auditorías Internas"/>
    <s v="6.4 Realizar la revisión de las actividades asociadas al procedimiento Control de las Salidas no_x000a_conformes y remitir las oportunidades de mejora a Planeación para tenerlas en cuenta cuando se realice_x000a_la actualización."/>
    <s v="Oportunidad de mejora"/>
    <d v="2022-10-13T00:00:00"/>
    <s v="Memorando_x000a_20221100059243 "/>
    <s v="Autocontrol"/>
    <s v="Realizar una reunión con la Oficina Asesora de Planeación para definir la forma en que se debe reportar la salida cuando no se presenta no conformidad."/>
    <s v="una reunión "/>
    <s v="número de  reuniones realizadas/ número de reuniones programadas"/>
    <s v="Número"/>
    <n v="1"/>
    <s v="Subdirección de RBL"/>
    <x v="7"/>
    <d v="2022-10-13T00:00:00"/>
    <d v="2022-12-31T00:00:00"/>
    <d v="2023-01-04T00:00:00"/>
    <s v="04/01/2023 Se realizó reunión con la Oficina Asesora de Planeación, se realizó ajustes al formato y se envió a los gestores de calidad de los procesos misionales para aprobación.  Se sube al drive el acta de reunión y el formato propuesto. _x000a__x000a_Se solicita cierre de la acción. "/>
    <d v="2023-01-10T00:00:00"/>
    <x v="9"/>
    <x v="9"/>
    <x v="6"/>
    <s v="10/01/2023: Acción cerrada cumplida. El proceso realiza las actividades propuestas en el plan de mejoramiento y remite la evidencia a la Oficina de Control Interno."/>
    <x v="0"/>
  </r>
  <r>
    <n v="87"/>
    <s v="Acción de Mejora"/>
    <s v="Auditorías Internas"/>
    <s v="Revisado el formulario de solicitud de PQRS de la entidad, se evidenció que no incluye un aviso que específique los derechos del titular de los datos y la validación que los datos suministrados son ciertos y cumplen con la normatividad vigente."/>
    <s v="Observación"/>
    <d v="2022-09-01T00:00:00"/>
    <s v="Resultados del Informe de Auditoría Servicio al Ciudadano - agosto 2022. No de radicado:No.:2022110004734 "/>
    <s v="Incumplimiento ley 1581 de 2012,"/>
    <s v="Implementación en formulario web del mensaje de autorización de tratamiento de datos según ley 1581/2012 y Decreto 371 /2010."/>
    <s v="Tratamiento de datos del formulario web"/>
    <s v="Formulario web actualizado"/>
    <s v="Número"/>
    <n v="1"/>
    <s v="TIC / SAF-Atención Al Ciudadano"/>
    <x v="2"/>
    <d v="2022-10-31T00:00:00"/>
    <d v="2023-01-31T00:00:00"/>
    <d v="2023-01-04T00:00:00"/>
    <s v="02/01/2023: con la versión de Orfeo 7 se incorporo la autorización del tratamiento de datos personales https://www.uaesp.gov.co/content/crear-pqrd. Se solicita el cierre del hallazgo"/>
    <s v="31/10/2022_x000a_04/01/2023"/>
    <x v="2"/>
    <x v="2"/>
    <x v="4"/>
    <s v="04/01/2023: Una vez validado Orfeo se evidencia cumplimiento con tratamiento de datos personales. Se recomienda Cierre del hallazgo._x000a__x000a_31/10/2022: Se realizará seguimiento en el mes de diciembre, debido a que el plan de mejoramiento fue radicado en el mes de octubre de 2022."/>
    <x v="0"/>
  </r>
  <r>
    <n v="88"/>
    <s v="Acción de Mejora"/>
    <s v="Auditorías Internas"/>
    <s v="Procedimiento SCI-PC-06 V1 Radicación de PQRSD por redes sociales._x000a_•_x0009_El procedimiento, describe en su actividad No. 5: “Realizar la notificación de la respuesta – Responsable OACRI”, en la entrevista sostenida con el proceso, argumentan que ellos no están realizando este paso tal como se describe en el procedimiento, la actividad realizada por el proceso es; comunicar al ciudadano el link de consulta del estado de la solicitud en la plataforma, la respuesta a los PQRS debe ser emitidas y comunicadas por las dependencias."/>
    <s v="Observación"/>
    <d v="2022-09-01T00:00:00"/>
    <s v="Resultados del Informe de Auditoría Servicio al Ciudadano - agosto 2022. No de radicado:No.:2022110004734 "/>
    <s v="Procedimientos desactualizados"/>
    <s v="Actualización Procedimiento SCI-PC-06 V1 Radicación de PQRSD por redes sociales. _x000a_* Corrección punto 5 : Informar al ciudadano el link de consulta del estado de su solicitud para peticiones con datos del ciudadano y el link de notificaciones por aviso para solicitudes anónimas"/>
    <s v="Atención de PQRS por Redes Sociales"/>
    <s v="Procedimiento Actualizado"/>
    <s v="Número"/>
    <n v="1"/>
    <s v="OACRI/ SAF-Atención Al Ciudadano"/>
    <x v="0"/>
    <d v="2022-10-31T00:00:00"/>
    <d v="2023-01-31T00:00:00"/>
    <d v="2023-03-31T00:00:00"/>
    <s v="31/03/2023:  El procedimiento corresponde al proceso de Servicio al Ciudadano y la actividad del procedimiento descrito no tiene relación con la Oficina TIC._x000a__x000a_Por lo anterior, se solicita de forma respetuosa a la OCI se retire a la OTIC como parte de los responsable, toda vez que el alcance de la acción no tiene relación con el proceso de gestión tecnológica y de la información."/>
    <s v="_x000a_31/10/2022_x000a_04/01/2023_x000a_19/04/2023"/>
    <x v="19"/>
    <x v="19"/>
    <x v="4"/>
    <s v="_x000a__x000a_31/10/2022: Se realizará seguimiento en el mes de diciembre, debido a que el plan de mejoramiento fue radicado en el mes de octubre de 2022._x000a__x000a_04/01/2023: Aún no hay autoevaluación por parte del proceso, como esta acción se encuentra dentro de fechas de ejecución, se realizará seguimiento con base en el PAA de 2023. Continúa en proceso._x000a__x000a_03/04/2023: No se evidencia avance de la acción, por lo tanto  se tendrán en cuenta en la siguiente auditoría de servicio al ciudadano correspondiente al primer ciclo de 2023, por este motivo se cambia el estado a &quot;Cerrada incumplida&quot;_x000a__x000a_Nota: atendiendo la solicitud de OTIC, se retira esta como responsable de la acción."/>
    <x v="1"/>
  </r>
  <r>
    <n v="89"/>
    <s v="Acción de Mejora"/>
    <s v="Auditorías Internas"/>
    <s v="Procedimiento SCI-PC-01 V7 Servicio al ciudadano._x000a_•_x0009_De acuerdo con la revisión realizada al procedimiento en mención, se observa que no está ajustado a la realidad de la operación de la entidad, toda vez que se encontraron diferentes referencias dentro del mismo que no existen o no se aplican como, por ejemplo:_x000a_-_x0009_En el punto No. 1 del procedimiento se realiza el llamado al procedimiento “SO-GD-PCGCO-02”, al revisar en el sistema integrado de gestión este documento no se encuentra._x000a_-_x0009_En el punto 1; Canal Telefónico, al validar en el sistema integrado de gestión no se encuentra el instructivo SCI-FM-02 Registro de Requerimiento Canal Telefónico._x000a_-_x0009_En varios puntos el procedimiento realiza el llamado a gestión documental y este proceso en la reunión sostenida argumenta que no realiza las tareas consignadas en este documento._x000a_-_x0009_En el procedimiento existen varios vínculos a documentos, que al dar clic no existen, por esta razón se recomienda no incluir vínculos dentro de los procedimientos, debido a que estos pueden cambiar y al dar clic sobre estos nos genera error._x000a_-_x0009_No incluye el canal redes sociales."/>
    <s v="Observación"/>
    <d v="2022-09-01T00:00:00"/>
    <s v="Resultados del Informe de Auditoría Servicio al Ciudadano - agosto 2022. No de radicado:No.:2022110004734 "/>
    <s v="Procedimientos desactualizados"/>
    <s v="* Se elimina en el punto 1 del procedimiento SCI-PC-01 V7 Servicio al ciudadano el procemiento registrado SO-GD-PCGCO-02 el cual no existe dentro del SIG de la UAESP_x000a_* Se corrige en el punto 1 el instructivo SCI-FM-02 Registro de Requerimiento Canal Telefónico por el SCI-IN-02-V1 Instructivo para Registro de Requerimiento Canal Telefónico_x000a_* Se elimina del procedimiento de Atención al Ciudadano el procedimiento SO-GD-PCGCO-02_x000a_* Se elimina del procedimiento los link de acceso y en su lugar se menciona la ruta para acceder al sitio web_x000a_*Se incluye dentro del Procedimiento SCI-PC-01 V7 el canal de atención de PQRSD por Redes Sociales"/>
    <s v="Servicio al Ciudadano"/>
    <s v="Procedimiento corregido y actualizado"/>
    <s v="Número"/>
    <n v="1"/>
    <s v="Servicio al Ciudadano"/>
    <x v="0"/>
    <d v="2022-10-31T00:00:00"/>
    <d v="2023-01-31T00:00:00"/>
    <m/>
    <m/>
    <s v="31/10/2022_x000a_04/01/2023_x000a_19/04/2023"/>
    <x v="19"/>
    <x v="19"/>
    <x v="4"/>
    <s v="31/10/2022: Se realizará seguimiento en el mes de diciembre, debido a que el plan de mejoramiento fue radicado en el mes de octubre de 2022._x000a__x000a_04/01/2023: El proceso no presenta autoevaluación para el periodo evaluado, la acción continúa en proceso._x000a__x000a_19/04/2023: No se evidencia avance de la acción, por lo tanto  se tendrán en cuenta en la siguiente auditoría de servicio al ciudadano correspondiente al primer ciclo de 2023, por este motivo se cambia el estado a &quot;Cerrada incumplida&quot;_x000a_"/>
    <x v="1"/>
  </r>
  <r>
    <n v="90"/>
    <s v="Acción de Mejora"/>
    <s v="Auditorías Internas"/>
    <s v="Procedimientos de denuncias por actos de corrupción:_x000a_•_x0009_De acuerdo con la reunión sostenida con la Oficina de Control Disciplinario Interno (OCDI), se evidenció que los documentos relacionados con el proceso presentan desactualizaciones, las cuales son atribuibles a que la OCDI es nueva en la entidad y en consecuencia se requiere actualizar los siguientes documentos:_x000a_-_x0009_SCI-PT-01 V1 Protocolo para gestionar las denuncias de actos corrupción y medidas de protección al denunciante._x000a_-_x0009_SCI-PC-03 V1 Denuncias por Actos de Corrupción."/>
    <s v="Observación"/>
    <d v="2022-09-01T00:00:00"/>
    <s v="Resultados del Informe de Auditoría Servicio al Ciudadano - agosto 2022. No de radicado:No.:2022110004734 "/>
    <s v="Procedimientos desactualizados"/>
    <s v="* Se actualiza en el procedimiento SCI-PT-01 V1 Protocolo para gestionar las denuncias de actos corrupción y medidas de protección al denunciante, reemplazando el nombre de Oficina de Asuntos Legales por Oficina de Control Interno Disciplinario_x000a__x000a_ *Se actualiza en el SCI-PC-03 V1 Denuncias por Actos de Corrupción, reemplazando el nombre de Oficina de Asuntos Legales por Oficina de Control Interno Disciplinario"/>
    <s v="Denuncias por actos de corrupción"/>
    <s v="Procedimiento Actualizado"/>
    <s v="Número"/>
    <n v="1"/>
    <s v="Servicio al Ciudadano"/>
    <x v="0"/>
    <d v="2022-10-31T00:00:00"/>
    <d v="2023-01-31T00:00:00"/>
    <m/>
    <m/>
    <s v="31/10/2022_x000a_04/01/2023_x000a_19/04/2023"/>
    <x v="19"/>
    <x v="19"/>
    <x v="4"/>
    <s v="31/10/2022: Se realizará seguimiento en el mes de diciembre, debido a que el plan de mejoramiento fue radicado en el mes de octubre de 2022._x000a__x000a_04/01/2023: El proceso no presenta autoevaluación para el periodo evaluado, la acción continúa en proceso._x000a__x000a_03/04/2023: No se evidencia avance de la acción, por lo tanto  se tendrán en cuenta en la siguiente auditoría de servicio al ciudadano correspondiente al primer ciclo de 2023, por este motivo se cambia el estado a &quot;Cerrada incumplida&quot;_x000a_"/>
    <x v="1"/>
  </r>
  <r>
    <n v="91"/>
    <s v="Acción de Mejora"/>
    <s v="Auditorías Internas"/>
    <s v="Se evidenció que el proceso de Gestión de Residuos Sólidos - Aprovechamiento no cuenta con evidencia de cumplimiento de una de las acciones de mejora que surgieron en la Auditoría de Certificación SGS 2021. Se evidenció que el proceso de Gestión de Residuos Sólidos - Aprovechamiento no cuenta con evidencia de cumplimiento de una de las acciones de mejora que surgieron en la Auditoría de Certificación SGS 2021. "/>
    <s v="No Conformidad"/>
    <d v="2022-10-13T00:00:00"/>
    <s v="Informe Auditoría Interna Sistema Gestión Calidad - SAPROV Radicado UAESP 20221100059303"/>
    <s v="Falta se seguimiento a las acciones de mejora identicadas."/>
    <s v="Realizar reuniones para hacer seguimiento a las acciones definidas en los planes de mejoramiento."/>
    <s v="Actas de reunión seguimiento planes de mejora."/>
    <s v="Reunión realizada/Reunión programada"/>
    <s v="Número "/>
    <n v="3"/>
    <s v="Subdirección de Aprovechamiento"/>
    <x v="1"/>
    <d v="2022-11-01T00:00:00"/>
    <d v="2023-06-30T00:00:00"/>
    <d v="2023-07-14T00:00:00"/>
    <s v="31/12/2022: Teniendo en cuenta los resultados de la auditoría de la Contraloría de Bogotá con Código 190 fue realizada una reunión para establecer las acciones y los responsables de las actividades que darán respuesta a los hallazgos identificados en el desarrollo de la auditoría.  Se carga el acta correspondiente._x000a_17/04/2023 La subdirección de Aprovechamiento, en el Comité primario realizo el 28/03/2023, realizo el seguimiento a los planes de mejoramiento de la Subdirección, presentando las acciones y su estado y se adjunta como evidencia los siguientes documentos:_x000a_• Presentación del Comité   en la parte pertinente_x000a_• Lista de asistencia_x000a_Nota:  El acta se encuentra en elaboración, la cual será anexada en el próximo informe._x000a__x000a_16/06/2023: El 16 de mayo se adelantó la reunión de seguimiento de los planes de mejoramiento con el subdirector de aprovechamiento (e) y se establecieron compromisos para el cumplimiento en los tiempos definidos. Adicionalmente, se realizó reunión el 6 de junio de 2023, al seguimiento del plan de mejoramiento de la Contraloría de Bogorá con la abogada de la subdirección de aprovechamiento para hacer la revisión a los temas jurídicos."/>
    <s v="26/04/2023_x000a_14/07/2023"/>
    <x v="18"/>
    <x v="18"/>
    <x v="6"/>
    <s v="14/07/2023: Se evidencia el cumplimiento de la actividad, se adjuntan actas de reunión seguimiento planes de mejora, cumpliendo también con el indicador propuesto por el proceso y se invita al proceso a realizar esta actividad de manera permanente para evitar incumplimientos de las acciones planeadas._x000a__x000a_Acción Cerrada Cumplida Se cierra cumplida y se carga la evidencia en el One Drive del PMI"/>
    <x v="0"/>
  </r>
  <r>
    <n v="92"/>
    <s v="Acción Correctiva"/>
    <s v="Auditorías Internas"/>
    <s v="Se evidenció que el proceso de Gestión de Residuos Sólidos - Aprovechamiento no cuenta con evidencia de cumplimiento de una de las acciones de mejora que surgieron en la Auditoría de Certificación SGS 2021. Se evidenció que el proceso de Gestión de Residuos Sólidos - Aprovechamiento no cuenta con evidencia de cumplimiento de una de las acciones de mejora que surgieron en la Auditoría de Certificación SGS 2021. "/>
    <s v="No Conformidad"/>
    <d v="2022-10-13T00:00:00"/>
    <s v="Informe Auditoría Interna Sistema Gestión Calidad - SAPROV Radicado UAESP 20221100059303"/>
    <s v="Debido a la solicitud de organizaciones de recicladores en mesa de trabajo durante el mes de octubre, se solicitó hacer algunas modificaciones a la Resolución 196 de 2022 &quot;&quot;Por la cual se realiza una nueva compilación y actualización de los criterios, mecanismos y el procedimiento para la actualización del Registro Único de Recicladores de Oficio- RURO- y del Registro Único de Organizaciones de Recicladores de Oficio – RUOR- y se dictan otras disposiciones para el fortalecimiento de las Organizaciones de Recicladores de Oficio”. Por este motivo, el procedimiento para la actualización del Registro Único de Organizaciones de Recicladores no se ha actualizado. Se tiene programada la  IX Mesa Distrital de Recicladores, en la que se someterá a votación los cambios sobre la Resolución mencionada, una vez se tenga la información, se procederá a la formalización de la actualización del procedimiento. "/>
    <s v="Realizar la actualización del procedimiento APR-PC-04 Verificación y actualización del Registro único de Organizaciones de recicladores de oficio-RUOR, de acuerdo a lo establecido en la Resolución 167 de 2021 o la que la modifique o sustituya"/>
    <s v="Procedimiento formalizado "/>
    <s v="Procedimiento APR-PC-04 Verificación y actualización del Registro único de Organizaciones de recicladores de oficio-RUOR actualizado y publicado en el micrositio del MIPG-SIG"/>
    <s v="Número "/>
    <n v="1"/>
    <s v="Subdirección de Aprovechamiento"/>
    <x v="1"/>
    <d v="2022-10-29T00:00:00"/>
    <d v="2022-12-15T00:00:00"/>
    <d v="2022-12-31T00:00:00"/>
    <s v="31/12/2022:  Fue realizada la IX Mesa Distrital de Recicladores, en la que se sometió a votación los cambios sobre la Resolución 196 de 2022, teniendo en cuenta que las Mesas son el espacio de  participación y construcción colectiva con las organizaciones de recicladores, posterior a aprobar los cambios se inició el trámite administrativo para el cambio de la resolución, las Subdirección de Asuntos Legales envió la ultima resolución el 21 de diciembre, durante este mismo mes, fue publicada el borrador del Acto Administrativo que deroga la Resolución 196 de 2022 en la página web a fin de que los recicladores de oficio y las organizaciones de recicladores envíen sus comentarios y se pueda publicar la resolución con los cambios, esta publicación estará activa hasta el 11 de enero. Adicionalmente, es importante mencionar que ya se adelantó la primera modificación del procedimiento y los formatos que se encuentran asociados, fueron enviados a las personas responsables del procedimiento. _x000a__x000a_Se carga como evidencia de la gestión de la acción la relatoría de la XI Mesa Distrital de Recicladores, correo electrónico del envío de la ultima versión de acto administrativo, el borrador del acto administrativo, publicación en la página WEB y los borradores de la modificación del procedimiento y modificación de los formatos asociados."/>
    <d v="2023-01-06T00:00:00"/>
    <x v="7"/>
    <x v="7"/>
    <x v="6"/>
    <s v="6/01/2023: La acción propuesta por el proceso está incumplida. En la formula del indicador el proceso indica que se va a medir por &quot;Procedimiento APR-PC-04 Verificación y actualización del Registro único de Organizaciones de recicladores de oficio-RUOR actualizado y publicado en el micrositio del MIPG-SIG&quot; y verificando en el micrositio se encuentra la versión del año 2018."/>
    <x v="1"/>
  </r>
  <r>
    <n v="93"/>
    <s v="Acción de Mejora"/>
    <s v="Auditorías Internas"/>
    <s v="ANEXO 1- Directrices de Accesibilidad Web. La evaluación del cumplimiento del anexo 1 de la Resolución 1519 aplicados al portal Web de la_x000a_UAESP de las páginas de HOME, MIPG y Transparencia a través de las matrices de WCAG y la ITA, alcanza un avance del 63 % de cumplimiento."/>
    <s v="Observación"/>
    <d v="2022-09-28T00:00:00"/>
    <s v="Radicado No. : 20221100055023: Resultados de Evaluación al Portal WEB UAESP 2022 (Anexo 1 y 3 Resolución_x000a_1519 de 2020)"/>
    <s v="Debilidad en el diseño de la pagina web e implementación de buenas practicas para accesibilidad web dado el tiempo de operación de la misma."/>
    <s v="Incrementar el nivel de cumplimiento de los criterios de accesibilidad de acuerdo a los lineamientos de la Res 1519 del 2020, Matriz ITA,  guía WCAG versión 2.1"/>
    <s v="Criterios de Accesibilidad"/>
    <s v="(No de Criterios de Accesibilidad  Cumplidos/ Numero de Criterios de Accesibilidad Aplicables )*100%"/>
    <s v="Porcentaje"/>
    <s v="75 % de cumplimiento de criterios del Anexo 1"/>
    <s v="Gestión Tecnológica y de la Información - Gestión de Direccionamiento Estratégico"/>
    <x v="2"/>
    <d v="2022-09-28T00:00:00"/>
    <d v="2023-09-27T00:00:00"/>
    <s v="31/03/2023_x000a_02/10/2023"/>
    <s v="31/03/2023: Aún sigue en proceso._x000a__x000a_02/10/2023 Se idefinio e implemento plan de trabajo para incrementar los nivles de accesibilidad del anexo 1 de la resolución 1519 y el índice ITA al 75% Se solicita el cierre de la acción. "/>
    <s v="25/10/2023_x000a_25/07/2023_x000a_24/04/2023_x000a_4/01/2023"/>
    <x v="20"/>
    <x v="20"/>
    <x v="2"/>
    <s v="25/10/2023: Se evidenció autoevaluación de accesibilidad por parte del proceso, se ven avances pero aún no se tiene el total de criterios funcionando, se validó con la auditoría de accesibilidad por lo cual se entregaron recomendaciones y observación pertinente para cumplimiento. Se cierre el hallazgo incumplido. _x000a__x000a_25/07/2023: El proceso no realiza autoevaluación de la acción,  se realizará  seguimiento con base en el Plan Anual de Auditoría. Continúa en proceso._x000a__x000a_24/04/2023: El proceso no realiza autoevaluación de la acción, se realizará  seguimiento con base en el Plan Anual de Auditoría. Continúa en proceso._x000a__x000a_04/01/2023: Aún no hay autoevaluación por parte del proceso, como esta acción se encuentra dentro de fechas de ejecución, se realizará seguimiento con base en el PAA de 2023 en el marco de auditoría de resolución 1519. Continúa en proceso._x000a_"/>
    <x v="1"/>
  </r>
  <r>
    <n v="94"/>
    <s v="Acción de Mejora"/>
    <s v="Auditorías Internas"/>
    <s v="ANEXO 3- Condiciones mínimas técnicas y de seguridad digital. La evaluación del cumplimiento del anexo 3 de la Resolución 1519 aplicados al portal Web de la UAESP de las páginas de HOME, MIPG y Transparencia a través de las matrices ITA y el mismo_x000a_anexo, alcanza un avance del 67 % de cumplimiento."/>
    <s v="Observación"/>
    <d v="2022-09-28T00:00:00"/>
    <s v="Radicado No. : 20221100055023: Resultados de Evaluación al Portal WEB UAESP 2022 (Anexo 1 y 3 Resolución_x000a_1519 de 2020)"/>
    <s v="Debilidad en la implementación de procedimientos y buenas practicas en la administración del CMS y el hosting"/>
    <s v="Incrementar el nivel de cumplimiento de los criterios de seguridad digital de acuerdo a los lineamientos de la Res 1519 del 2020, Matriz ITA"/>
    <s v="Criterios de Seguridad digital"/>
    <s v="(No de Criterios de Seguridad digital  Cumplidos/ Numero de Criterios de Seguridad Digital Aplicables )*100%"/>
    <s v="Porcentaje"/>
    <s v="75 % de cumplimiento de criterios del Anexo 3"/>
    <s v="Gestión Tecnológica y de la Información - Gestión de Direccionamiento Estratégico"/>
    <x v="2"/>
    <d v="2022-09-28T00:00:00"/>
    <d v="2023-09-27T00:00:00"/>
    <s v="31/03/2023_x000a_02/10/2023"/>
    <s v="31/03/2023: Aún sigue en proceso._x000a_02/10/2023 Se idefinio e implemento plan de trabajo para incrementar los nivles de accesibilidad del anexo 3 de la resolución 1519 Se solicita el cierre de la acción."/>
    <s v="25/10/2023_x000a_25/07/2023_x000a_24/04/2023_x000a_4/01/2023"/>
    <x v="20"/>
    <x v="20"/>
    <x v="2"/>
    <s v="_x000a_25/10/2023: Se evidenció autoevaluación de  Condiciones mínimas técnicas y de seguridad digital. por parte del proceso, se ven avances, se validó con la auditoría desde la OCI por lo cual se entregaron recomendaciones pertinentes. Se cierre el hallazgo incumplido._x000a__x000a_25/07/2023: El proceso no realiza autoevaluación de la acción, se realizará  seguimiento con base en el Plan Anual de Auditoría. Continúa en proceso._x000a__x000a_24/04/2023: El proceso no realiza autoevaluación de la acción, se realizará  seguimiento con base en el Plan Anual de Auditoría. Continúa en proceso._x000a__x000a_04/01/2023: Aún no hay autoevaluación por parte del proceso, como esta acción se encuentra dentro de fechas de ejecución, se realizará seguimiento con base en el PAA de 2023 en el marco de auditoría de resolución 1519. Continúa en proceso."/>
    <x v="1"/>
  </r>
  <r>
    <n v="95"/>
    <s v="Acción de Mejora"/>
    <s v="Auditorías Internas"/>
    <s v="Se evidenció que la Gestión Social de la Entidad no se encuentra articulada frente a las actuaciones_x000a_o actividades que desarrollan las dependencias, toda vez que cada subdirección misional_x000a_implementa ejercicios diferentes de planificación, ejecución y seguimiento frente a la gestión social,_x000a_lo que no ha permitido contar con un Plan Real Integral de Gestión Social que contemple todas las_x000a_actividades a cargo de la UAESP."/>
    <s v="Observación"/>
    <d v="2022-10-20T00:00:00"/>
    <s v="Radicado No. 20221100061213: Informe de Auditoría a la Gestión Social"/>
    <s v="No Aplica."/>
    <s v="No aplica"/>
    <s v="No aplica"/>
    <s v="No aplica"/>
    <s v="No aplica"/>
    <s v="No aplica"/>
    <s v="Oficina Asesora de Planeación OAP, Subdirecciones misionales"/>
    <x v="3"/>
    <s v="No aplica"/>
    <s v="No aplica"/>
    <s v="No aplica"/>
    <s v="No aplica"/>
    <d v="2022-12-23T00:00:00"/>
    <x v="21"/>
    <x v="21"/>
    <x v="7"/>
    <s v="23/12/2022: El 11 de noviembre de 2022, la OAP mediante Radicado No. 20221300067713, dio respuesta al Informe de Auditoría a la Gestión Social, en la que formularon algunas consideraciones frente al informe. El 30 de noviembre de 2022, la Oficina de Control Interno OCI, generó respuesta al comunicado de la OAP, a través del radicado No. 20221100072513, en el cual se hicieron las aclaraciones pertinentes, de acuerdo con las consideraciones manifestadas por la OAP, además de reafirmar las observaciones planteadas en el Informe de Auditoría. Ni la OAP ni las Subdirecciones misionales comunicaron respuesta alguna a este último comunicado de la OCI, ni allegaron Plan de mejoramiento. Teniendo en cuenta esta situación, se procede al cierre sin tratamiento de la acción."/>
    <x v="2"/>
  </r>
  <r>
    <n v="96"/>
    <s v="Acción de Mejora"/>
    <s v="Auditorías Internas"/>
    <s v="Teniendo en cuenta que, dentro de la agenda de la mesa técnica de participación ciudadana, está_x000a_establecido la consolidación de los planes de acción para la gestión social de todas las_x000a_dependencias misionales, se evidenció que la única subdirección misional que cuenta con dicho_x000a_Plan de Acción es la Subdirección de Disposición Final. "/>
    <s v="Observación"/>
    <d v="2022-10-20T00:00:00"/>
    <s v="Radicado No. 20221100061213: Informe de Auditoría a la Gestión Social"/>
    <s v="No Aplica."/>
    <s v="No aplica"/>
    <s v="No aplica"/>
    <s v="No aplica"/>
    <s v="No aplica"/>
    <s v="No aplica"/>
    <s v="Oficina Asesora de Planeación OAP, Subdirecciones misionales"/>
    <x v="3"/>
    <s v="No aplica"/>
    <s v="No aplica"/>
    <s v="No aplica"/>
    <s v="No aplica"/>
    <d v="2022-12-23T00:00:00"/>
    <x v="21"/>
    <x v="21"/>
    <x v="7"/>
    <s v="23/12/2022: El 11 de noviembre de 2022, la OAP mediante Radicado No. 20221300067713, dio respuesta al Informe de Auditoría a la Gestión Social, en la que formularon algunas consideraciones frente al informe. El 30 de noviembre de 2022, la Oficina de Control Interno OCI, generó respuesta al comunicado de la OAP, a través del radicado No. 20221100072513, en el cual se hicieron las aclaraciones pertinentes, de acuerdo con las consideraciones manifestadas por la OAP, además de reafirmar las observaciones planteadas en el Informe de Auditoría. Ni la OAP ni las Subdirecciones misionales comunicaron respuesta alguna a este último comunicado de la OCI, ni allegaron Plan de mejoramiento. Teniendo en cuenta esta situación, se procede al cierre sin tratamiento de la acción."/>
    <x v="2"/>
  </r>
  <r>
    <n v="97"/>
    <s v="Acción de Mejora"/>
    <s v="Auditorías Internas"/>
    <s v="AD2.1.5.Faltan lineamientos y/o documentación sobre la Gestión de Proyectos a nivel de la Entidad que tenga en cuenta los diferentes ítems que se describen en el control propuesto del instrumento MSPI."/>
    <s v="Observación"/>
    <d v="2022-11-24T00:00:00"/>
    <s v="Radicado No. : 20221100071243 Resultados Evaluación del Modelo de Seguridad y Privacidad de la Información 2022"/>
    <s v="Debilidad en la definición de los lineamientos para la gestión de proyectos. "/>
    <s v="Definir los lineamientos para la inclusión de la seguridad y privacidad de la información en la metodología de proyectos que tenga la Entidad."/>
    <s v="Lineamientos documentados y aprobados"/>
    <s v="(Documento aprobado /Documento elaborado)*100%"/>
    <s v="Porcentaje"/>
    <n v="1"/>
    <s v="Gestión Tecnológica y de la Información - Gestión de Direccionamiento Estratégico"/>
    <x v="2"/>
    <d v="2022-11-24T00:00:00"/>
    <d v="2023-10-31T00:00:00"/>
    <s v="31/03/2023_x000a_02/10/2023"/>
    <s v="31/03/2023: Se definió con la OAP que se implementará los lineamientos de seguridad para la gestión de proyectos por medio de una resolución. El borrador de resolución será enviado a la mesa técnica de seguridad digital. Continua en Proceso._x000a_02/10/2023. Se definio y público resolución 648 del 2023 donde se incluyen los lineamientos mínimos de seguridad de la información y tratamiento de datos personales para la gestión de proyectos en la Entidad. _x000a_Evidencia: https://www.uaesp.gov.co/upload/resoluciones/2023/RESOLUCION_648_DE_2023.pdf_x000a_Se solicita el cierre de la acción."/>
    <s v="25/10/2023_x000a_25/07/2023_x000a_24/04/2023_x000a_4/01/2023"/>
    <x v="20"/>
    <x v="20"/>
    <x v="2"/>
    <s v="25/10/2023: Se evidenció resolución 648 de 2023 donde se incluyen lineamientos de seguridad para la gestión de proyectos. Se recomienda el cierre del hallazgo._x000a__x000a_25/07/2023: Se evidencia resolución en borrador para emitir directrices en la seguridad de la información en la gestión de proyectos en la UAESP, se encuentra en proceso de firmas, aún no se encuentra el acto administrativo en firme. Continua en proceso. _x000a__x000a_24/04/2023: Se evidencia avances de implementación de metodología de gestión de proyectos. Aún se encuentra en términos de cumplimiento. Continúa en proceso._x000a__x000a_04/01/2023: Aún no hay autoevaluación por parte del proceso, como esta acción se encuentra dentro de fechas de ejecución, se realizará seguimiento con base en el PAA de 2023 en el marco de auditoría de MSPI. Continúa en proceso._x000a_"/>
    <x v="0"/>
  </r>
  <r>
    <n v="98"/>
    <s v="Acción de Mejora"/>
    <s v="Auditorías Internas"/>
    <s v="AD3.1.2.Faltan acuerdos de confidencialidad para funcionarios como lo establece la descripción de este control."/>
    <s v="Observación"/>
    <d v="2022-11-24T00:00:00"/>
    <s v="Radicado No. : 20221100071243 Resultados Evaluación del Modelo de Seguridad y Privacidad de la Información 2022"/>
    <s v="Actualmente las clausulas de confidencialidad definidas para la el proceso de contratación de la SAL no cumple con todos los lineamientos del MSPI, Por otro lado, para el proceso de talento humano no se cuentan con dichos acuerdos de confidencialidad."/>
    <s v="Definir acuerdos de confidencialidad en relación con las responsabilidades de los contratistas, servidores (as) públicos (as) y la UAESP con la seguridad y privacidad de la información."/>
    <s v="Acuerdos, clausulas, o el mecanismo adecuado aprobado"/>
    <s v="(Documento aprobado /Documento elaborado)*100%"/>
    <s v="Porcentaje"/>
    <n v="1"/>
    <s v="Gestión Tecnológica y de la Información- Gestión de Talento Humano - Gestión Asuntos Legales"/>
    <x v="2"/>
    <d v="2022-11-24T00:00:00"/>
    <d v="2023-10-31T00:00:00"/>
    <d v="2023-03-31T00:00:00"/>
    <s v="31/03/2023: Con apoyo de la SAL se han incluido en la renovación o formulación de nuevos contratos, dentro de la Obligación #18 y las declaraciones juramentadas para la reserva y confidencialidad de la información._x000a_Para los servidores públicos, se continua con las campañas para poder lograr la firma de los acuerdos en el 100% del personal de planta. Continua en Proceso."/>
    <s v="25/07/2023_x000a_24/04/2023_x000a_4/01/2023"/>
    <x v="22"/>
    <x v="22"/>
    <x v="2"/>
    <s v="25/07/2023: Se evidencia acuerdo de confidencialidad y contrato con obligaciones la No. 28 donde se evidencia cumplimiento. Se recomienda cierre del hallazgo._x000a__x000a_24/04/2023: Se evidencian avance importantes en cuanto al acuerdo e confidencialidad, actualmente se encuentra en proceso para los funcionarios públicos, como aún se encuentra en términos se validará nuevamente en el próximo seguimiento. Continúa e proceso._x000a__x000a_04/01/2023: Aún no hay autoevaluación por parte del proceso, como esta acción se encuentra dentro de fechas de ejecución, se realizará seguimiento con base en el PAA de 2023 en el marco de auditoría de MSPI. Continúa en proceso."/>
    <x v="0"/>
  </r>
  <r>
    <n v="99"/>
    <s v="Acción de Mejora"/>
    <s v="Auditorías Internas"/>
    <s v="AD4.1.1.Falta actualizar el inventario de activos de información según el control, considerando como activos los establecidos por el NIST: el personal, dispositivos, sistemas e instalaciones físicas que permiten a la entidad cumplir con su misión y objetivos, dada su importancia y riesgos estratégicos."/>
    <s v="Observación"/>
    <d v="2022-11-24T00:00:00"/>
    <s v="Radicado No. : 20221100071243 Resultados Evaluación del Modelo de Seguridad y Privacidad de la Información 2022"/>
    <s v="Debilidad en el levantamiento del inventario de activos de información de la entidad"/>
    <s v="Actualizar el inventario de activos de información "/>
    <s v="Inventario de activos de información actualizado"/>
    <s v="(Documento aprobado /Documento elaborado)*100%"/>
    <s v="Porcentaje"/>
    <n v="1"/>
    <s v="Gestión Tecnológica y de la Información"/>
    <x v="2"/>
    <d v="2022-11-24T00:00:00"/>
    <d v="2023-10-31T00:00:00"/>
    <d v="2023-03-31T00:00:00"/>
    <s v="31/03/2023: Se solicitó la actualización del inventario de activos de información por medio del Oficio 20231400025483. Se han enviado las matrices por correo electrónico, antes de radicar y consolidar el inventario de la Entidad."/>
    <s v="_x000a_25/07/2023_x000a_24/04/2023_x000a_4/01/2023"/>
    <x v="22"/>
    <x v="22"/>
    <x v="2"/>
    <s v="25/07/2023: Se evidencia en acta de CIGD del 29 de mayo la aprobación a los activos de información y  en el link aportado por el proceso se evidencia matriz unificada de activos de información evidenciando su cumplimiento. Se recomienda cierre del hallazgo._x000a__x000a_24/04/2023: Se evidencia memorando de solicitud de actualización de matrices de activos de información a nivel de la Entidad, actualmente se encuentran en proceso de unificación; esta acción se encuentra dentro de fechas de ejecución por lo tanto, se validará su seguimiento en la próxima evaluación. Continúa en proceso._x000a_04/01/2023: Aún no hay autoevaluación por parte del proceso, como esta acción se encuentra dentro de fechas de ejecución, se realizará seguimiento con base en el PAA de 2023 en el marco de auditoría de MSPI. Continúa en proceso."/>
    <x v="0"/>
  </r>
  <r>
    <n v="100"/>
    <s v="Acción de Mejora"/>
    <s v="Auditorías Internas"/>
    <s v="AD4.1.4.No se evidencia la Gestión del conocimiento, en especial por el ítem del control solicitado: &quot;En caso en que un empleado o usuario de una parte externa posea conocimientos que son importantes para las operaciones regulares, esa información se debería documentar y transferir a la Entidad_x000a_NOTA: Este control es importante tenerlo en cuenta toda vez que de la forma centralizada como se tiene la gestión se tiene el riesgo de perder el Know-how (destrezas, habilidades, conocimiento, etc.) que se tiene para la operación normal y el negocio"/>
    <s v="Observación"/>
    <d v="2022-11-24T00:00:00"/>
    <s v="Radicado No. : 20221100071243 Resultados Evaluación del Modelo de Seguridad y Privacidad de la Información 2022"/>
    <s v="Debilidad en la implementación de controles para la transferencia de conocimiento"/>
    <s v="Implementar el procedimiento GCI-PC-02 V1 Gestión del Conocimiento"/>
    <s v="Inventario de conocimiento tácito y explicito"/>
    <s v="(Inventario aprobado /Inventario elaborado)*100%"/>
    <s v="Porcentaje"/>
    <n v="1"/>
    <s v="Gestión Tecnológica y de la Información"/>
    <x v="2"/>
    <d v="2022-11-24T00:00:00"/>
    <d v="2023-10-31T00:00:00"/>
    <s v="31/03/2023_x000a_02/10/2023"/>
    <s v="31/03/2023: Continua en proceso_x000a__x000a_02/10/2023: Se recopiló el inventario del conocimiento tacito y explicito. Se revisó con el Ingeniero Cesar Beltran . Se adjunta acta y evidencia del invenario. Alguna informaci''on se considera de caracter reservada por los datos asociados a infraestriuctura. Se solicita el cierre de la Acción."/>
    <s v="25/10/2023_x000a_25/07/2023_x000a_24/04/2023_x000a_4/01/2023"/>
    <x v="20"/>
    <x v="20"/>
    <x v="2"/>
    <s v="_x000a__x000a_25/10/2023: Se evidenció acta de reunión con ejecución de la acción sobre gestión de conocimiento tácito y explícito, Se recomienda cierre del hallazgo._x000a__x000a_25/07/2023: El proceso no realiza autoevaluación de la acción,  se realizará  seguimiento con base en el Plan Anual de Auditoría. Continúa en proceso._x000a__x000a_24/04/2023: No se presenta autoevaluación del proceso para este seguimiento, se validará en próximo seguimiento dado con el plan anual de auditoría. Continúa en proceso._x000a__x000a_04/01/2023: Aún no hay autoevaluación por parte del proceso, como esta acción se encuentra dentro de fechas de ejecución, se realizará seguimiento con base en el PAA de 2023 en el marco de auditoría de MSPI. Continúa en proceso."/>
    <x v="0"/>
  </r>
  <r>
    <n v="101"/>
    <s v="Acción de Mejora"/>
    <s v="Auditorías Internas"/>
    <s v="AD4.2.2.No se cuenta con la totalidad de etiquetado de la información respecto de los procedimientos, de tal manera que estén alineados y levantados como lo especifica el control en sus numerales (1,2,3,4). "/>
    <s v="Observación"/>
    <d v="2022-11-24T00:00:00"/>
    <s v="Radicado No. : 20221100071243 Resultados Evaluación del Modelo de Seguridad y Privacidad de la Información 2022"/>
    <s v="No se cuenta con lineamientos para el etiquetado de información en la entidad"/>
    <s v="Definir e Implementar los lineamientos  para el etiquetado de información  "/>
    <s v="Lineamientos documentados y aprobados"/>
    <s v="(Documento aprobado /Documento elaborado)*100%"/>
    <s v="Porcentaje"/>
    <n v="1"/>
    <s v="Gestión Tecnológica y de la Información"/>
    <x v="2"/>
    <d v="2022-11-24T00:00:00"/>
    <d v="2023-10-31T00:00:00"/>
    <d v="2023-03-31T00:00:00"/>
    <s v="2/01/2023: se presenta y se definen los lineamientos para el etiquetado de información, esta información es socializada en la cuarta mesa técnica de seguridad digital. Actualmente se encuentra en aprobación por la OAP el Procedimiento de Activos e información y el Manual Clasificación de Activos de Información._x000a_31/03/2023: Se actualizó el Manual de activos de información, El procedimiento de activos de información y la herramienta para el inventario de activos de información con los lineamientos para etiquetar los activos de información. De acuerdo con la formulación del indicador, se solicita el cierre de la acción por estar al 100%."/>
    <s v="25/07/2023_x000a_24/04/2023_x000a_4/01/2023"/>
    <x v="22"/>
    <x v="22"/>
    <x v="2"/>
    <s v="25/07/2023: El proceso no realiza autoevaluación de la acción,  se realizará  seguimiento con base en el Plan Anual de Auditoría. Continúa en proceso._x000a__x000a_24/04/2023: Se evidencia cumplimiento con base en la acción e indicador; sin embargo, en la auditoría de MSPI se validará el etiquetado ya aplicado a la entidad. Se recomienda cierre del hallazgo._x000a__x000a_04/01/2023: Aún no hay autoevaluación por parte del proceso, como esta acción se encuentra dentro de fechas de ejecución, se realizará seguimiento con base en el PAA de 2023 en el marco de auditoría de MSPI. Continúa en proceso."/>
    <x v="0"/>
  </r>
  <r>
    <n v="102"/>
    <s v="Acción de Mejora"/>
    <s v="Auditorías Internas"/>
    <s v="AD4.3.1.Aún no se evidencia la aplicabilidad de directrices, guías, lineamientos y procedimientos para la gestión de medios removibles, y su seguimiento correspondiente en producción (DLP - Data Los Prevention). "/>
    <s v="Observación"/>
    <d v="2022-11-24T00:00:00"/>
    <s v="Radicado No. : 20221100071243 Resultados Evaluación del Modelo de Seguridad y Privacidad de la Información 2022"/>
    <s v="No se ha implementado  la gestión de medios de almacenamiento de dispositivos  removibles"/>
    <s v="Implementar un plan de trabajo para la gestión de medios removibles mediante el bloqueo USB"/>
    <s v="Informe de implementación del plan de trabajo para gestión de medios removibles mediante el bloqueo USB"/>
    <s v="Informe Entregado/ Informe Aprobado *100%"/>
    <s v="Porcentaje"/>
    <n v="1"/>
    <s v="Gestión Tecnológica y de la Información"/>
    <x v="2"/>
    <d v="2022-11-24T00:00:00"/>
    <d v="2023-10-31T00:00:00"/>
    <d v="2023-03-31T00:00:00"/>
    <s v="31/03/2023: Se definió un plan de trabajo y mensualmente se realiza seguimiento mediante la gestión de riesgos del proceso de la oficina TIC. Pendiente el informe final de la implementación. Continua en Proceso."/>
    <s v="25/07/2023_x000a_25/04/2023_x000a_24/04/2023_x000a_4/01/2023"/>
    <x v="22"/>
    <x v="22"/>
    <x v="2"/>
    <s v="25/07/2023: Se evidencia informe del 5 de junio donde se presenta las actividades desarrolladas para bloquear medios removibles(USB) y procesos a los cuales se les aplicó la política respectiva. Se recomienda cierre del hallazgo._x000a__x000a_24/04/2023: Se evidencia avances en la implementación de estos lineamientos y directrices a través de la herramienta de Trend Micro, se encuentra en  términos de cumplimiento por lo tanto, se validará nuevamente en el próximo seguimiento. Continúa en proceso._x000a__x000a_04/01/2023: Aún no hay autoevaluación por parte del proceso, como esta acción se encuentra dentro de fechas de ejecución, se realizará seguimiento con base en el PAA de 2023 en el marco de auditoría de MSPI. Continúa en proceso."/>
    <x v="0"/>
  </r>
  <r>
    <n v="103"/>
    <s v="Acción de Mejora"/>
    <s v="Auditorías Internas"/>
    <s v="AD5.1.2.Falta de gestión de conocimiento GC por parte de los profesionales del área para minimizar riesgos de respaldo para administración de servicios con sus correspondientes documentaciones a lugar, es decir no solo del que se cómo se hace; igualmente, complementar la GC con lo que establece los literales b) y c) de este control"/>
    <s v="Observación"/>
    <d v="2022-11-24T00:00:00"/>
    <s v="Radicado No. : 20221100071243 Resultados Evaluación del Modelo de Seguridad y Privacidad de la Información 2022"/>
    <s v="No se cuenta con la documentación en lo relacionado con los controles:_x000a_ Personal formalmente asignado de respuesta a incidentes con la responsabilidad, autoridad y competencia necesarias para manejar un incidente y mantener la seguridad de la información._x000a_c) Planes aprobados, procedimientos de respuesta y recuperación documentados, en los que se especifique en detalle como la organización gestionará un evento contingente y mantendrá su seguridad de la información en un límite predeterminado, con base en los objetivos de continuidad de seguridad de la información aprobados por la dirección. "/>
    <s v="Documentar como se realiza la respuesta y recuperación  de los servicios críticos de TI"/>
    <s v="Plan respuesta y recuperación  de desastres documentado aprobados "/>
    <s v="(Documento aprobado /Documento elaborado)*100%"/>
    <s v="Porcentaje"/>
    <n v="1"/>
    <s v="Gestión Tecnológica y de la Información"/>
    <x v="2"/>
    <d v="2022-11-24T00:00:00"/>
    <d v="2023-10-31T00:00:00"/>
    <d v="2023-03-31T00:00:00"/>
    <s v="31/03/2023: El plan de recuperación de desastres se incluyó dentro del BCP aprobado por comité institucional de gestión y desempeño el 15 de diciembre del 2022. Numeral 12 del documento. _x000a__x000a_Por lo anterior se solicita el cierre de la acción por estar al 100% el indicador."/>
    <s v="24/04/2023_x000a_4/01/2023"/>
    <x v="12"/>
    <x v="12"/>
    <x v="2"/>
    <s v="24/04/2023: Se evidencia cumplimiento con base en la acción; sin embargo, se validará nuevamente el criterio de GC en el marco de la auditoría de MSPI. Se recomienda cierre del hallazgo. _x000a__x000a_04/01/2023: Aún no hay autoevaluación por parte del proceso, como esta acción se encuentra dentro de fechas de ejecución, se realizará seguimiento con base en el PAA de 2023 en el marco de auditoría de MSPI. Continúa en proceso."/>
    <x v="0"/>
  </r>
  <r>
    <n v="104"/>
    <s v="Acción de Mejora"/>
    <s v="Auditorías Internas"/>
    <s v="AD.5.1.3.A pesar de contar con avances, aún se observa debilidad respecto de la implementación oficial de un Plan de Continuidad del Negocio y pruebas correspondientes, (incluyendo procesos, procedimientos, protocolos ante incidentes, análisis y mitigación de riesgos, y demás variables) "/>
    <s v="Observación"/>
    <d v="2022-11-24T00:00:00"/>
    <s v="Radicado No. : 20221100071243 Resultados Evaluación del Modelo de Seguridad y Privacidad de la Información 2022"/>
    <s v="La entidad no cuenta con un plan de continuidad del negocio"/>
    <s v="Aprobar el Plan de Continuidad del Negocio para la entidad"/>
    <s v="Plan de Continuidad del Negocio Aprobado"/>
    <s v="(Documento aprobado /Documento elaborado)*100%"/>
    <s v="Porcentaje"/>
    <n v="1"/>
    <s v="Gestión Tecnológica y de la Información - Gestión de Direccionamiento Estratégico"/>
    <x v="2"/>
    <d v="2022-11-24T00:00:00"/>
    <d v="2023-10-31T00:00:00"/>
    <d v="2023-03-31T00:00:00"/>
    <s v="31/03/2023: El BCP fue aprobado por comité institucional de gestión y desempeño el 15 de diciembre del 2022. Numeral 12 del documento. _x000a__x000a_Por lo anterior se solicita el cierre de la acción por estar al 100% el indicador."/>
    <s v="24/04/2022_x000a_4/01/2023"/>
    <x v="12"/>
    <x v="12"/>
    <x v="2"/>
    <s v="24/04/2023: Se evidencia plan de continuidad del negocio de 2022 y aprobado por le comité de gestión y desempeño. Se recomienda el cierre de hallazgo._x000a__x000a_04/01/2023: Aún no hay autoevaluación por parte del proceso, como esta acción se encuentra dentro de fechas de ejecución, se realizará seguimiento con base en el PAA de 2023 en el marco de auditoría de MSPI. Continúa en proceso."/>
    <x v="0"/>
  </r>
  <r>
    <n v="105"/>
    <s v="Acción de Mejora"/>
    <s v="Auditorías Internas"/>
    <s v="AD.6.1.2.Se observa debilidad en el protocolo de instalación de equipos y software, y contemplar una política de propiedad intelectual que abordaría el control numeral 1. "/>
    <s v="Observación"/>
    <d v="2022-11-24T00:00:00"/>
    <s v="Radicado No. : 20221100071243 Resultados Evaluación del Modelo de Seguridad y Privacidad de la Información 2022"/>
    <s v="La entidad no cuenta con una política de propiedad intelectual"/>
    <s v="Aprobar la política de  propiedad intelectual"/>
    <s v="Política de propiedad intelectual aprobada"/>
    <s v="(Documento aprobado /Documento elaborado)*100%"/>
    <s v="Porcentaje"/>
    <n v="1"/>
    <s v="Gestión Tecnológica y de la Información"/>
    <x v="2"/>
    <d v="2022-11-24T00:00:00"/>
    <d v="2023-10-31T00:00:00"/>
    <s v="31/03/2023_x000a_02/10/2023"/>
    <s v="02/01/2023: Manual para el Tratamiento de Datos Personales V1 Ya está aprobado, se envió a la OAP mediante radicado 20221400082163 para firmas correspondientes e inclusión al SIG, Política para el Tratamiento Datos Personales V3: l documento fue presentado en el CIGD virtual del 15 y 16 de diciembre y fue aprobado con 11 votos, sin observaciones por parte de la OCISe publica en el siguiente link: https://www.uaesp.gov.co/sites/default/files/documentos/Politica_de_Tratamiento_de_Datos_Personales_UAESP.pdfSe envía por correo masivo institucional la socialización de la actualización el día 27 de diciembre a servidores(as) Públicos (as). La cual cuenta con el ciclo de vida de los Datos Personales (Apartado 15) del manual. SSe solicita el cierre del Hallazgo,_x000a__x000a_31/03/2023:Documento en borrador_x000a_012/10/2023: Se aprobó la política el 19 de septiembre del 2023. _x000a_Evidencia: https://www.uaesp.gov.co/mipg/documentos-sig/gestionti/planes/Pol%C3%ADtica%20Propiedad%20Intelectual%20UAESP.pdf_x000a_Se solicita cierre de la acción."/>
    <s v="25/10/2023_x000a_25/07/2023_x000a_24/04/2023_x000a_04/01/2023"/>
    <x v="20"/>
    <x v="20"/>
    <x v="2"/>
    <s v="25/10/2023: Se evidenció cumplimiento política de propiedad intelectual de septiembre de 2023 publicada en MIPG. Se recomienda cierre del hallazgo._x000a__x000a_25/07/2023: El proceso no realiza autoevaluación de la acción, se realizará  seguimiento con base en el Plan Anual de Auditoría. Continúa en proceso._x000a__x000a_24/04/2023: Se evidencia borrador de política de propiedad intelectual, aún se encuentra en tiempo de cumplimiento, se validará en el próximo seguimiento. Continúa en proceso._x000a__x000a_04/01/2023: La autoevaluación por parte del proceso, manifiesta que esta aprobado por comité y que no hay observaciones desde OCI sin embargo, la OCI si presento observaciones a lugar con correo enviado el 07 de diciembre de 2022; igualmente,  se debe desarrollar el ciclo de vida como se especificó en de hallazgo.. Continúa en proceso."/>
    <x v="0"/>
  </r>
  <r>
    <n v="106"/>
    <s v="Acción de Mejora"/>
    <s v="Auditorías Internas"/>
    <s v="AD.6.1.4.No se evidencia el desarrollo del ciclo de vida de los lineamientos de la Superintendencia de Industria y Comercio - SIC, máxime cuando en el marco de la auditoría se evidenció materialización de riesgo de datos personales, donde se pone en riesgo a la Entidad a sanciones legales y reclamaciones de usuarios"/>
    <s v="Observación"/>
    <d v="2022-11-24T00:00:00"/>
    <s v="Radicado No. : 20221100071243 Resultados Evaluación del Modelo de Seguridad y Privacidad de la Información 2022"/>
    <s v="La entidad no cuenta con el ciclo de vida de datos personales documentado de acuerdo a los lineamientos de la SIC"/>
    <s v="Aprobar el manual para el tratamiento de datos personales"/>
    <s v="Manual para el tratamiento de datos personales aprobado"/>
    <s v="(Documento aprobado /Documento elaborado)*100%"/>
    <s v="Porcentaje"/>
    <n v="1"/>
    <s v="Gestión Tecnológica y de la Información"/>
    <x v="2"/>
    <d v="2022-11-24T00:00:00"/>
    <d v="2023-10-31T00:00:00"/>
    <d v="2023-03-31T00:00:00"/>
    <s v="31/03/2023: Se aprobó el documento y se encuentra publicado en el SIG https://www.uaesp.gov.co/mipg/documentos-sig/gestionti/manuales/GTI-MN-05%20V1%20Tratamiento%20de%20Datos%20Personales.pdf_x000a__x000a_Por lo anterior, se solicita el cierre por estar al 100% el indicador y cumpliendo con la acción aprobada en este plan."/>
    <s v="24/04/2023_x000a_4/01/2023"/>
    <x v="12"/>
    <x v="12"/>
    <x v="2"/>
    <s v="24/04/2023: Se evidencia manual de política de datos personales aprobado y publicado en la página web, cumple con la acción e indicador formulado. Se recomienda cierre del hallazgo._x000a__x000a_04/01/2023: Aún no hay autoevaluación por parte del proceso, como esta acción se encuentra dentro de fechas de ejecución, se realizará seguimiento con base en el PAA de 2023 en el marco de auditoría de MSPI. Continúa en proceso."/>
    <x v="0"/>
  </r>
  <r>
    <n v="107"/>
    <s v="Acción de Mejora"/>
    <s v="Auditorías Internas"/>
    <s v="AD.7.1.Falta complementar el control, estableciendo acuerdos de confidencialidad y ANS Acuerdo Nivel de Servicio, para proveedores que tengan acceso a los activos de información, con el objetivo de prevenir y tratar las fugas de información."/>
    <s v="Observación"/>
    <d v="2022-11-24T00:00:00"/>
    <s v="Radicado No. : 20221100071243 Resultados Evaluación del Modelo de Seguridad y Privacidad de la Información 2022"/>
    <s v="Actualmente las clausulas de confidencialidad definidas para la el proceso de contratación de la SAL no cumple con todos los lineamientos del MSPI."/>
    <s v="Definir Acuerdos,  clausulas o el mecanismo adecuado  implementado."/>
    <s v="Acuerdos,  clausulas o el mecanismo adecuado  implementado."/>
    <s v="(Documento aprobado /Documento elaborado)*100%"/>
    <s v="Porcentaje"/>
    <n v="1"/>
    <s v="Gestión Tecnológica y de la Información- Gestión Asuntos Legales"/>
    <x v="5"/>
    <d v="2022-11-24T00:00:00"/>
    <d v="2023-10-31T00:00:00"/>
    <d v="2023-03-31T00:00:00"/>
    <s v="31/03/2023: La SAL definió la cláusula 18 las obligaciones generales sobre reserva y confidencialidad de la información, así mismo se realizan declaraciones juramentadas sobre la reserva y confidencialidad de la información. Esto ya se encuentra en implementación a medida que se realizan los contratos._x000a__x000a_Gestión de talento Humano definió y aprobó en el SIG el formato GTH-FM-55 V1 Acuerdo de Confidencialidad para el personal de planta._x000a__x000a_Por lo anterior, se solicita el cierre de la acción por cumplir con la acción descrita, documentos aprobados, y por lo tanto se encuentra el indicador al 100%."/>
    <s v="24/04/2023_x000a_4/01/2023"/>
    <x v="12"/>
    <x v="12"/>
    <x v="2"/>
    <s v="24/04/2023: Se evidencia documentos de acuerdos de confidencialidad realizados por parte de la sal, es decir, cumple con la acción e indicador formulados. Se recomienda el cierre del hallazgo._x000a__x000a_04/01/2023: Aún no hay autoevaluación por parte del proceso, como esta acción se encuentra dentro de fechas de ejecución, se realizará seguimiento con base en el PAA de 2023 en el marco de auditoría de MSPI. Continúa en proceso."/>
    <x v="0"/>
  </r>
  <r>
    <n v="108"/>
    <s v="Acción de Mejora"/>
    <s v="Auditorías Internas"/>
    <s v="AD.7.2.No se evidencia el cumplimiento del numeral 1, en el sentido de realizar seguimientos, auditorías o revisiones a la seguridad de la información a la que tienen acceso los proveedores. De la misma manera el numeral 2 de cómo se gestionan y comunican los incidentes sufridos por los proveedores. Para ello se deben tener en cuenta los acuerdos de confidencialidad y privacidad de la información en los contratos."/>
    <s v="Observación"/>
    <d v="2022-11-24T00:00:00"/>
    <s v="Radicado No. : 20221100071243 Resultados Evaluación del Modelo de Seguridad y Privacidad de la Información 2022"/>
    <s v="Actualmente las clausulas de confidencialidad definidas para la el proceso de contratación de la SAL no cumple con todos los lineamientos del MSPI."/>
    <s v="Definir Acuerdos,  clausulas o el mecanismo adecuado  implementado."/>
    <s v="Acuerdos,  clausulas o el mecanismo adecuado  implementado."/>
    <s v="(Documento aprobado /Documento elaborado)*100%"/>
    <s v="Porcentaje"/>
    <n v="1"/>
    <s v="Gestión Tecnológica y de la Información- Gestión Asuntos Legales"/>
    <x v="2"/>
    <d v="2022-11-24T00:00:00"/>
    <d v="2023-10-31T00:00:00"/>
    <d v="2023-03-31T00:00:00"/>
    <s v="31/03/2023: La SAL definió la cláusula 9 de las obligaciones generales sobre reserva y confidencialidad de la información para proveedores._x000a__x000a_Por lo anterior, se solicita el cierre de la acción por cumplir con la acción descrita, documentos aprobados, y por lo tanto se encuentra el indicador al 100%."/>
    <s v="24/04/2023_x000a_4/01/2023"/>
    <x v="12"/>
    <x v="12"/>
    <x v="2"/>
    <s v="24/04/2023: Se evidencia documentación aportada por la SAL es decir, se evidencia cumplimiento con base en la acción e indicador respectivamente. Se recomienda cierre del hallazgo. _x000a__x000a_04/01/2023: Aún no hay autoevaluación por parte del proceso, como esta acción se encuentra dentro de fechas de ejecución, se realizará seguimiento con base en el PAA de 2023 en el marco de auditoría de MSPI. Continúa en proceso."/>
    <x v="0"/>
  </r>
  <r>
    <n v="109"/>
    <s v="Acción de Mejora"/>
    <s v="Auditorías Internas"/>
    <s v="T.1.2.4.La Entidad no cuenta con un sistema para la gestión autónoma de contraseñas (single sign on)._x000a_NOTA: La OCI ratifica que no se ha evidenciado el avance en un 100% frente a la implementación de dicho sistema; aunado a que de acuerdo al seguimiento del Plan de acción del MSPI de la OTIC la actividad Realizar prueba concepto para implementación de un sistema de autogestión de contraseñas integrando el Directorio Activo.&quot;, se encuentra en proceso y se evidencia adicional otra actividad de Implementar mecanismo de autogestión de contraseñas , lo que confirma que aún no se encuentra la implementación en un 100% al respecto"/>
    <s v="Observación"/>
    <d v="2022-11-24T00:00:00"/>
    <s v="Radicado No. : 20221100071243 Resultados Evaluación del Modelo de Seguridad y Privacidad de la Información 2022"/>
    <s v="Debilidad en la gestión de contraseñas en los aplicativos de la entidad"/>
    <s v="Revisión e implementación de la cobertura de sistema de gestión de contraseñas en la red interna."/>
    <s v="Informe de implementación del sistema de gestión de contraseñas"/>
    <s v="Informe Entregado/ Informe Aprobado *100%"/>
    <s v="Porcentaje"/>
    <n v="1"/>
    <s v="Gestión Tecnológica y de la Información"/>
    <x v="2"/>
    <d v="2022-11-24T00:00:00"/>
    <d v="2023-10-31T00:00:00"/>
    <d v="2023-03-31T00:00:00"/>
    <s v="31/03/2023: Continua en proceso"/>
    <s v="25/07/2023_x000a_24/04/2023_x000a_4/01/2023"/>
    <x v="22"/>
    <x v="22"/>
    <x v="2"/>
    <s v="25/07/2023: Se evidencia la implementación de gestión de contraseñas, por lo tanto se evidencia cumplimiento de la acción. Se recomienda el cierre del hallazgo._x000a__x000a_24/04/2023: El proceso no presenta autoevaluación para este seguimiento, como aún se encuentra en términos se validará en el próximo seguimiento con base en al plan anual de auditoría. Continua en proceso._x000a__x000a_04/01/2023: Aún no hay autoevaluación por parte del proceso, como esta acción se encuentra dentro de fechas de ejecución, se realizará seguimiento con base en el PAA de 2023 en el marco de auditoría de MSPI. Continúa en proceso."/>
    <x v="0"/>
  </r>
  <r>
    <n v="110"/>
    <s v="Acción de Mejora"/>
    <s v="Auditorías Internas"/>
    <s v="T.1.4.2.No se ha configurado una advertencia general acerca de que sólo los usuarios autorizados pueden acceder al computador, literal b) del control."/>
    <s v="Observación"/>
    <d v="2022-11-24T00:00:00"/>
    <s v="Radicado No. : 20221100071243 Resultados Evaluación del Modelo de Seguridad y Privacidad de la Información 2022"/>
    <s v="No se encuentra aplicada la política configurada para generar la alerta al inicio de sesión"/>
    <s v="Implementar la política hacia el usuario final desde el directorio activo"/>
    <s v="Informe de la implementación de la política"/>
    <s v="Informe Entregado/ Informe Aprobado *100%"/>
    <s v="Porcentaje"/>
    <n v="1"/>
    <s v="Gestión Tecnológica y de la Información"/>
    <x v="2"/>
    <d v="2022-11-24T00:00:00"/>
    <d v="2023-10-31T00:00:00"/>
    <s v="31/03/2023_x000a_02/10/2023"/>
    <s v="31/03/2023: Continua en proceso_x000a_02/10/2023: Se realizó la configuración de la GPO en el Dominio de la Entidad. Se solicita cierre de la acción."/>
    <s v="25/10/2023_x000a_25/07/2023_x000a_24/04/2023_x000a_4/01/2023"/>
    <x v="20"/>
    <x v="20"/>
    <x v="2"/>
    <s v="25/10/2023: Se evidenció cumplimiento de la acción. Se recomienda cierre del hallazgo._x000a__x000a_25/07/2023: El proceso no realiza autoevaluación de la acción, se realizará  seguimiento con base en el Plan Anual de Auditoría. Continúa en proceso._x000a__x000a_24/04/2023: El proceso no presenta autoevaluación para este seguimiento, como aún se encuentra en términos se validará en el próximo seguimiento con base en al plan anual de auditoría. Continua en proceso._x000a__x000a_04/01/2023: Aún no hay autoevaluación por parte del proceso, como esta acción se encuentra dentro de fechas de ejecución, se realizará seguimiento con base en el PAA de 2023 en el marco de auditoría de MSPI. Continúa en proceso."/>
    <x v="0"/>
  </r>
  <r>
    <n v="111"/>
    <s v="Acción de Mejora"/>
    <s v="Auditorías Internas"/>
    <s v="T.2.1.2.En el Manual de Políticas de la Información se evidencian lineamientos de controles criptográficos, pero no se observa el desarrollo en protección y tiempo de vida de las llaves criptográficas"/>
    <s v="Observación"/>
    <d v="2022-11-24T00:00:00"/>
    <s v="Radicado No. : 20221100071243 Resultados Evaluación del Modelo de Seguridad y Privacidad de la Información 2022"/>
    <s v="No se cuenta con un plan de trabajo para la implementación de controles criptográficos"/>
    <s v="Informe de los controles criptográficos empleados en la Entidad"/>
    <s v="Informe de controles criptográficos."/>
    <s v="Informe entregado/Informe aprobado) *100"/>
    <s v="Porcentaje"/>
    <n v="1"/>
    <s v="Gestión Tecnológica y de la Información"/>
    <x v="2"/>
    <d v="2022-11-24T00:00:00"/>
    <d v="2024-05-23T00:00:00"/>
    <d v="2023-03-31T00:00:00"/>
    <s v="31/03/2023: Continua en proceso"/>
    <s v="25/10/2023_x000a_25/07/2023_x000a_24/04/2023_x000a_4/01/2023"/>
    <x v="20"/>
    <x v="23"/>
    <x v="2"/>
    <s v="25/10/2023: El proceso no presenta autoevaluación se validará en el próximo seguimiento en el marco del PAA, igualmente se encuentra dentro de fechas de cumplimiento. Continúa en proceso._x000a__x000a_25/07/2023: El proceso no realiza autoevaluación de la acción, se realizará  seguimiento con base en el Plan Anual de Auditoría. Continúa en proceso._x000a__x000a_24/04/2023: El proceso no presenta autoevaluación para este seguimiento, como aún se encuentra en términos se validará en el próximo seguimiento con base en al plan anual de auditoría. Continua en proceso._x000a__x000a_04/01/2023: Aún no hay autoevaluación por parte del proceso, como esta acción se encuentra dentro de fechas de ejecución, se realizará seguimiento con base en el PAA de 2023 en el marco de auditoría de MSPI. Continúa en proceso."/>
    <x v="3"/>
  </r>
  <r>
    <n v="112"/>
    <s v="Acción de Mejora"/>
    <s v="Auditorías Internas"/>
    <s v="T.3.1.2. y T.3.1.4.Con base en la visita en sitio se evidenció en el cuarto eléctrico que faltan acondicionamiento del aseo, y presenta un riesgo latente de condiciones ambientales que se pueden dar por lluvias y presentar cortos eléctricos, generando riesgos de seguridad, y a su vez, actualmente no cuenta con seguridad para ingreso, aun cuando esta situación se evidenció como materialización del riesgo en al marco de esta auditoría por falta de control de acceso y por condiciones del cuarto eléctrico de la Entidad."/>
    <s v="Observación"/>
    <d v="2022-11-24T00:00:00"/>
    <s v="Radicado No. : 20221100071243 Resultados Evaluación del Modelo de Seguridad y Privacidad de la Información 2022"/>
    <s v="Falta de mantenimiento eléctrico y locativo al cuarto eléctrico"/>
    <s v="Elaborar un Informe de las condiciones y recomendaciones para el cuarto eléctrico"/>
    <s v="Informe de condiciones y recomendaciones para el cuarto eléctrico"/>
    <s v="Informe Entregado/ Informe Aprobado *100%"/>
    <s v="Porcentaje"/>
    <n v="1"/>
    <s v="Gestión Tecnológica y de la Información"/>
    <x v="2"/>
    <d v="2022-11-24T00:00:00"/>
    <d v="2023-10-31T00:00:00"/>
    <d v="2023-03-31T00:00:00"/>
    <s v="31/03/2023: Continua en proceso"/>
    <s v="25/07/2023_x000a_24/04/2023_x000a_4/01/2023"/>
    <x v="22"/>
    <x v="22"/>
    <x v="2"/>
    <s v="25/07/2023: Se evidencia cumplimiento con la ejecución de la acción, en la próxima auditoría de MSPI se validará nuevamente las condiciones del cuarto eléctrico. Se recomienda cierre del hallazgo._x000a__x000a_24/04/2023: El proceso no presenta autoevaluación para este seguimiento, como aún se encuentra en términos se validará en el próximo seguimiento con base en al plan anual de auditoría. Continua en proceso._x000a__x000a_04/01/2023: Aún no hay autoevaluación por parte del proceso, como esta acción se encuentra dentro de fechas de ejecución, se realizará seguimiento con base en el PAA de 2023 en el marco de auditoría de MSPI. Continúa en proceso."/>
    <x v="0"/>
  </r>
  <r>
    <n v="113"/>
    <s v="Acción de Mejora"/>
    <s v="Auditorías Internas"/>
    <s v="T.3.2.2.Aún no se evidencia actualización de cableado estructurado de casitas, y a su vez puntos de red certificados en la Entidad toda vez que en esta área la prestación del servicio de red en ocasiones es intermitente. "/>
    <s v="Observación"/>
    <d v="2022-11-24T00:00:00"/>
    <s v="Radicado No. : 20221100071243 Resultados Evaluación del Modelo de Seguridad y Privacidad de la Información 2022"/>
    <s v="Obsolescencia de la red LAN de Casitas"/>
    <s v="Elaborar un Informe de condiciones y recomendaciones para la red LAN de casitas"/>
    <s v="Informe de condiciones y recomendaciones para la red LAN de casitas"/>
    <s v="Informe Entregado/ Informe Aprobado *100%"/>
    <s v="Porcentaje"/>
    <n v="1"/>
    <s v="Gestión Tecnológica y de la Información"/>
    <x v="2"/>
    <d v="2022-11-24T00:00:00"/>
    <d v="2023-10-31T00:00:00"/>
    <s v="31/03/2023_x000a_31/10/2023"/>
    <s v="31/03/2023: Continua en proceso_x000a_31/10/2023: Los recursos asignados a la Oficina de TIC no son suficientes para suplir todas las necesidades que se requieren a nivel de tecnología. "/>
    <s v="30/11/2023_x000a_25/10/2023_x000a_25/07/2023_x000a_24/04/2023_x000a_4/01/2023"/>
    <x v="20"/>
    <x v="20"/>
    <x v="2"/>
    <s v="30/11/2023: El proceso presenta informe técnico de la red LAN de casitas donde presenta los estudios técnicos realizados y las recomendaciones correspondientes a segui, se evidencia cumplimiento de la acción descrita. Se recomienda el cierre del hallazgo._x000a_25/10/2023: El proceso no presenta autoevaluación se validará en el próximo seguimiento en el marco del PAA, Continúa en proceso._x000a__x000a_25/07/2023: El proceso no realiza autoevaluación de la acción, se realizará  seguimiento con base en el Plan Anual de Auditoría. Continúa en proceso._x000a__x000a_24/04/2023: El proceso no presenta autoevaluación para este seguimiento, como aún se encuentra en términos se validará en el próximo seguimiento con base en al plan anual de auditoría. Continua en proceso._x000a__x000a_04/01/2023: Aún no hay autoevaluación por parte del proceso, como esta acción se encuentra dentro de fechas de ejecución, se realizará seguimiento con base en el PAA de 2023 en el marco de auditoría de MSPI. Continúa en proceso."/>
    <x v="0"/>
  </r>
  <r>
    <n v="114"/>
    <s v="Acción de Mejora"/>
    <s v="Auditorías Internas"/>
    <s v="T.3.2.4.Actualmente se encuentra Help People sin funcionamiento. Es decir, la nueva herramienta para mesa de ayuda aún no se ha socializado a funcionarios y en cuanto al mantenimiento preventivo de equipos no se evidenció un cronograma y ejecución de este."/>
    <s v="Observación"/>
    <d v="2022-11-24T00:00:00"/>
    <s v="Radicado No. : 20221100071243 Resultados Evaluación del Modelo de Seguridad y Privacidad de la Información 2022"/>
    <s v="No se cuenta con contrato de mantenimiento preventivo y correctivo vigente"/>
    <s v="Elaborar un plan priorizado de mantenimiento preventivo mientras no se cuente con contrato vigente"/>
    <s v="Plan priorizado de mantenimiento  preventivo "/>
    <s v="(Plan implementado/ Plan elaborado)*100%"/>
    <s v="Porcentaje"/>
    <n v="1"/>
    <s v="Gestión Tecnológica y de la Información"/>
    <x v="2"/>
    <d v="2022-11-24T00:00:00"/>
    <d v="2023-10-31T00:00:00"/>
    <s v="31/03/2023_x000a_02/10/2023"/>
    <s v="31/03/2023: Continua en proceso_x000a_02/10/2023: Se realizó e implement''o el plan de mantenimiento preventivo a equipos de usuario final. Se solicita cierre de la acción "/>
    <s v="25/10/2023_x000a_25/07/2023_x000a_24/04/2023_x000a_4/01/2023"/>
    <x v="20"/>
    <x v="20"/>
    <x v="2"/>
    <s v="25/10/2023: Se evidenció Plan Priorizado de Mantenimiento TIC - Usuario final del mes de julio, se evidenció ejecución del mes de agosto, Se recomienda cierre del hallazgo._x000a__x000a_25/07/2023: Se evidencia documento de &quot;Plan Priorizado de Mantenimiento TIC - Usuario final_V2&quot;. Sin embargo, a la fecha no se define lo que se va a realizar si ejecutar el plan o contar con contrato de mantenimiento, por lo tanto, no se puede dar cierre al hallazgo. Continua en proceso._x000a__x000a_24/04/2023: El proceso no presenta autoevaluación para este seguimiento, como aún se encuentra en términos se validará en el próximo seguimiento con base en al plan anual de auditoría. Continua en proceso._x000a__x000a_04/01/2023: Aún no hay autoevaluación por parte del proceso, como esta acción se encuentra dentro de fechas de ejecución, se realizará seguimiento con base en el PAA de 2023 en el marco de auditoría de MSPI. Continúa en proceso."/>
    <x v="0"/>
  </r>
  <r>
    <n v="115"/>
    <s v="Acción de Mejora"/>
    <s v="Auditorías Internas"/>
    <s v="T.3.2.9.Contar con un mecanismo para evitar el uso no autorizado de periféricos (ej. impresoras), ítem c) del control. "/>
    <s v="Observación"/>
    <d v="2022-11-24T00:00:00"/>
    <s v="Radicado No. : 20221100071243 Resultados Evaluación del Modelo de Seguridad y Privacidad de la Información 2022"/>
    <s v="No se tiene documentado el mecanismo implementado para el uso de los periféricos"/>
    <s v="Elaborar informe de los lineamientos implementados para evitar el uso de periféricos no autorizado"/>
    <s v="Informe sobre lineamientos implementados "/>
    <s v="(Documento aprobado /Documento elaborado)*100%"/>
    <s v="Porcentaje"/>
    <n v="1"/>
    <s v="Gestión Tecnológica y de la Información"/>
    <x v="2"/>
    <d v="2022-11-24T00:00:00"/>
    <d v="2023-10-31T00:00:00"/>
    <d v="2023-03-31T00:00:00"/>
    <s v="31/03/2023: Continua en proceso"/>
    <s v="25/07/2023_x000a_24/04/2023_x000a_4/01/2023"/>
    <x v="22"/>
    <x v="22"/>
    <x v="2"/>
    <s v="25/07/2023: Se evidencia documento de &quot;Aseguramiento impresoras &quot;. Se evidencia cumplimiento de la acción, sin embargo, se volverá a validar en la auditoría de MSPI. Se recomienda cierre del hallazgo._x000a__x000a_24/04/2023: El proceso no presenta autoevaluación para este seguimiento, como aún se encuentra en términos se validará en el próximo seguimiento con base en al plan anual de auditoría. Continua en proceso._x000a__x000a_04/01/2023: Aún no hay autoevaluación por parte del proceso, como esta acción se encuentra dentro de fechas de ejecución, se realizará seguimiento con base en el PAA de 2023 en el marco de auditoría de MSPI. Continúa en proceso."/>
    <x v="0"/>
  </r>
  <r>
    <n v="116"/>
    <s v="Acción de Mejora"/>
    <s v="Auditorías Internas"/>
    <s v="T.4.1.3.No se cuenta aún con un Capacity Planning que tenga en cuenta las variables del control y que contemple gestión de capacidad con análisis de desempeño, historial, planes de expansión de servicios, migraciones a nube, ancho de banda, etc., donde esta categoría de la planificación tenga más preponderancia"/>
    <s v="Observación"/>
    <d v="2022-11-24T00:00:00"/>
    <s v="Radicado No. : 20221100071243 Resultados Evaluación del Modelo de Seguridad y Privacidad de la Información 2022"/>
    <s v="Debilidad en la elaboración de un documento que contemple la gestión de capacidades de la infraestructura TI"/>
    <s v="Elaborar un Capacity Planning"/>
    <s v="Un capacity Planning elaborado"/>
    <s v="(Documento aprobado /Documento elaborado)*100%"/>
    <s v="Porcentaje"/>
    <n v="1"/>
    <s v="Gestión Tecnológica y de la Información"/>
    <x v="2"/>
    <d v="2022-11-24T00:00:00"/>
    <d v="2023-10-31T00:00:00"/>
    <s v="31/03/2023_x000a_31/10/2023"/>
    <s v="31/03/2023: Se presenta un avance con la capacidad actual necesidades de almacenamiento y estado de la infraestructura._x000a_31/10/2023: Se elabora y aprueba capacity planing por parte del jefe de la Oficina TIC, describiendo la situación actual y necesidades futuras. Se solicita cierre de la acción."/>
    <s v="30/11/2023_x000a_25/10/2023_x000a_25/07/2023_x000a_24/04/2023_x000a_4/01/2023"/>
    <x v="23"/>
    <x v="24"/>
    <x v="2"/>
    <s v="30/11/2023: Se evidencia documento de plan de gestión de la capacidad de TI, el cual corresponde con la acción propuesta. Se recomienda el cierre del hallazgo._x000a__x000a_25/10/2023: El proceso no realiza autoevaluación de la acción, se realizará  seguimiento con base en el Plan Anual de Auditoría. Continúa en proceso._x000a__x000a_25/07/2023: El proceso no realiza autoevaluación de la acción, se realizará  seguimiento con base en el Plan Anual de Auditoría. Continúa en proceso._x000a__x000a_24/04/2023: Se evidencia documento de avance de capacidad actual, se validará en el próximo seguimiento que se encuentre complemento con la capacidad futura, se encuentra en términos de cumplimiento. Continúa en proceso._x000a__x000a_04/01/2023: Aún no hay autoevaluación por parte del proceso, como esta acción se encuentra dentro de fechas de ejecución, se realizará seguimiento con base en el PAA de 2023 en el marco de auditoría de MSPI. Continúa en proceso."/>
    <x v="0"/>
  </r>
  <r>
    <n v="117"/>
    <s v="Acción de Mejora"/>
    <s v="Auditorías Internas"/>
    <s v="T.4.4.1.Falta ampliar el correlacionador de eventos SIEM a todos los sistemas de la Entidad. "/>
    <s v="Observación"/>
    <d v="2022-11-24T00:00:00"/>
    <s v="Radicado No. : 20221100071243 Resultados Evaluación del Modelo de Seguridad y Privacidad de la Información 2022"/>
    <s v="El afinamiento de la herramienta se encuentra en proceso, su tiempo de implementación lleva corto tiempo."/>
    <s v="Afinamiento de la herramienta incluyendo la ingesta de datos con los Sistemas de Información"/>
    <s v="Informe de implementación del SIEM"/>
    <s v="Informe Entregado/ Informe Aprobado *100%"/>
    <s v="Porcentaje"/>
    <n v="1"/>
    <s v="Gestión Tecnológica y de la Información"/>
    <x v="2"/>
    <d v="2022-11-24T00:00:00"/>
    <d v="2023-10-31T00:00:00"/>
    <d v="2023-03-31T00:00:00"/>
    <s v="31/03/2023: Se presenta un avance con la capacidad actual necesidades de almacenamiento y estado de la infraestructura._x000a_19/07/2023: El SIEM estuvo en producción hasta marzo, no osbtante, por el alto consumo de credito se debio apagar hasta que no se hiciera la compra de mas creditos que permitieran seguir funcionando y subiendo servicios criticos a la nube Aure. Por el momento, se monitorean amenazas y eventos de seguridad por medio de microsoft security/defender. Se solicita cierre de la acción, aunque no este ne producción, hasta marzo estaba integrado con logs de sicapital, orfeo y herramientas de seguridad."/>
    <s v="25/10/2023_x000a_25/07/2023_x000a_24/04/2023_x000a_4/01/2023"/>
    <x v="20"/>
    <x v="20"/>
    <x v="2"/>
    <s v="25/10/2023: El proceso no presenta autoevaluación sin embargo,  con base en la evaluación anterior se justifica su no funcionamiento en el momento, el  marco del auditoría de MSPI se validará nuevamente cual correlacionador de eventos se tiene actualmente. Se recomienda el cierre del hallazgo._x000a__x000a_25/07/2023: El proceso manifiesta que actualmente no se está utilizando, es decir el hallazgo aún no se mitiga y la acción no se está cumpliendo, es importante que el proceso presente solución y/o alternativa, aún se encuentra en fecha de cumplimiento, por lo que se realizará  seguimiento con base en el Plan Anual de Auditoría. Continúa en proceso._x000a__x000a_24/04/2023: Se evidencia documento de avance de afinamiento del SIEM, como aún se encuentra en términos se procederá a validar en el próximo seguimiento. Continúa en proceso._x000a__x000a_04/01/2023: Aún no hay autoevaluación por parte del proceso, como esta acción se encuentra dentro de fechas de ejecución, se realizará seguimiento con base en el PAA de 2023 en el marco de auditoría de MSPI. Continúa en proceso."/>
    <x v="0"/>
  </r>
  <r>
    <n v="118"/>
    <s v="Acción de Mejora"/>
    <s v="Auditorías Internas"/>
    <s v="T.5.1.1.Falta validar la aplicación de las políticas de contraseñas toda vez que, para algunos usuarios de la OCI, no está solicitando actualización de contraseñas y las políticas de actualización por ejemplo de Wallpaper, no se cumplen igual para todos"/>
    <s v="Observación"/>
    <d v="2022-11-24T00:00:00"/>
    <s v="Radicado No. : 20221100071243 Resultados Evaluación del Modelo de Seguridad y Privacidad de la Información 2022"/>
    <s v="Debilidad en la implementación de políticas de contraseñas para usuarios finales"/>
    <s v="Elaborar un plan de intervención a los equipos de OCI para verificar  las políticas aplicadas desde el servidor de dominio."/>
    <s v="Informe de implementación de políticas de contraseñas "/>
    <s v="Informe Entregado/ Informe Aprobado *100%"/>
    <s v="Porcentaje"/>
    <n v="1"/>
    <s v="Gestión Tecnológica y de la Información"/>
    <x v="2"/>
    <d v="2022-11-24T00:00:00"/>
    <d v="2023-10-31T00:00:00"/>
    <s v="31/03/2023_x000a_02/10/2023"/>
    <s v="31/03/2023: Se presenta un avance con la capacidad actual necesidades de almacenamiento y estado de la infraestructura._x000a_02/10/2023: Se presenta informe de riesgos del mes de mayo, donde se evidencia la configuracion de politicas al usuario final. Se comprueba con la OCI que los usuarios pueden gestionar la contraseña desde el dominio. EL MSPI indica la autogestion de contraseña sin especificar el modo. Con los recursos actuales de la Entidad, ya se puede autogestionar las contraseñas desde el Dominio. Se solicita cierre de la accion._x000a_"/>
    <s v="25/10/2023_x000a_25/07/2023_x000a_24/04/2023_x000a_4/01/2023"/>
    <x v="20"/>
    <x v="20"/>
    <x v="2"/>
    <s v="25/10/2023: Se evidenció informe de implementación de autogestión de contraseñas usuario final,  Se recomienda cierre del hallazgo. _x000a__x000a_25/07/2023: Se evidencia lineamientos de política de contraseñas, sin embargo al validar en la OCI actualmente NO a todos los funcionarios les está aplicando esta política, por lo tanto, no se da cierre del hallazgo. aún se encuentra en fecha de cumplimiento, por lo que se realizará nuevamente seguimiento con base en el Plan Anual de Auditorías. Continúa en proceso._x000a__x000a_24/04/2023: El proceso presenta autoevaluación, al validar evidencias no las hay; sin embargo, como se encuentra en términos de fecha se validará en el próximo seguimiento. Continúa en proceso._x000a__x000a_04/01/2023: Aún no hay autoevaluación por parte del proceso, como esta acción se encuentra dentro de fechas de ejecución, se realizará seguimiento con base en el PAA de 2023 en el marco de auditoría de MSPI. Continúa en proceso."/>
    <x v="0"/>
  </r>
  <r>
    <n v="119"/>
    <s v="Acción de Mejora"/>
    <s v="Auditorías Internas"/>
    <s v="T.5.1.2.Debilidad en los mecanismos de requerimientos técnicos para la conexión segura como lo establece los ítems del control del modelo. "/>
    <s v="Observación"/>
    <d v="2022-11-24T00:00:00"/>
    <s v="Radicado No. : 20221100071243 Resultados Evaluación del Modelo de Seguridad y Privacidad de la Información 2022"/>
    <s v="Debilidad en lo controles de acceso a la red de datos y comunicaciones de la entidad"/>
    <s v="Informe de implementación de control de acceso a la RED"/>
    <s v="Informe de los controles de acceso implementados "/>
    <s v="Informe Entregado/ Informe Aprobado *100%"/>
    <s v="Porcentaje"/>
    <n v="1"/>
    <s v="Gestión Tecnológica y de la Información"/>
    <x v="2"/>
    <d v="2022-11-24T00:00:00"/>
    <d v="2024-05-23T00:00:00"/>
    <d v="2023-03-31T00:00:00"/>
    <s v="31/03/2023: Continua en proceso"/>
    <s v="25/10/2023_x000a_25/07/2023_x000a_24/04/2023_x000a_4/01/2023"/>
    <x v="20"/>
    <x v="23"/>
    <x v="2"/>
    <s v="25/10/2023: El proceso no presenta autoevaluación para este seguimiento, como aún se encuentra en términos se validará en el próximo seguimiento con base en al plan anual de auditoría. Continua en proceso._x000a__x000a_25/07/2023:  El proceso no presenta autoevaluación para este seguimiento, como aún se encuentra en términos se validará en el próximo seguimiento con base en al plan anual de auditoría. Continua en proceso._x000a__x000a_24/04/2023: El proceso no presenta autoevaluación para este seguimiento, como aún se encuentra en términos se validará en el próximo seguimiento con base en al plan anual de auditoría. Continua en proceso._x000a__x000a_04/01/2023: Aún no hay autoevaluación por parte del proceso, como esta acción se encuentra dentro de fechas de ejecución, se realizará seguimiento con base en el PAA de 2023 en el marco de auditoría de MSPI. Continúa en proceso."/>
    <x v="3"/>
  </r>
  <r>
    <n v="120"/>
    <s v="Acción de Mejora"/>
    <s v="Auditorías Internas"/>
    <s v="T.5.2.3.De acuerdo con el literal: &quot;d) definir las consideraciones legales, los requisitos para firmas electrónicas&quot;; no se evidencian lineamientos técnicos o administrativos para uso de firma electrónica."/>
    <s v="Observación"/>
    <d v="2022-11-24T00:00:00"/>
    <s v="Radicado No. : 20221100071243 Resultados Evaluación del Modelo de Seguridad y Privacidad de la Información 2022"/>
    <s v="No se cuenta con lineamientos para para el uso de firmas electrónicas"/>
    <s v="Elaborar un Informe para el uso o  implementación de firmas electrónicas"/>
    <s v="Informe de uso o implementación de firmas digitales"/>
    <s v="Informe Entregado/ Informe Aprobado *100%"/>
    <s v="Porcentaje"/>
    <n v="1"/>
    <s v="Gestión Tecnológica y de la Información - Gestión Documental"/>
    <x v="2"/>
    <d v="2022-11-24T00:00:00"/>
    <d v="2023-10-31T00:00:00"/>
    <d v="2023-03-31T00:00:00"/>
    <s v="31/03/2023: Continua en proceso"/>
    <s v="25/07/2023_x000a_24/04/2023_x000a_4/01/2023"/>
    <x v="22"/>
    <x v="22"/>
    <x v="2"/>
    <s v="25/07/2023: Se evidencia procedimiento &quot;GDO-PC-17 V1 Gestión de correspondencia&quot; de fecha enero de 2023, hay una parte en el &quot;capitulo 5.4. Lineamientos para Correspondencia Interna y enviada&quot; que habla de firmas digitales, es importante contar con lineamientos para que los funcionarios conozcan la aplicabilidad de estas y sus beneficios y/o reservas (pro-contra) y realizar etapas de sensibilización., en la próxima auditoría de MSPI definida en el PAA se realizará esta validación nuevamente. Se recomienda cierre del hallazgo. _x000a__x000a_24/04/2023: El proceso no presenta autoevaluación para este seguimiento, como aún se encuentra en términos se validará en el próximo seguimiento con base en al plan anual de auditoría. Continua en proceso._x000a__x000a_04/01/2023: Aún no hay autoevaluación por parte del proceso, como esta acción se encuentra dentro de fechas de ejecución, se realizará seguimiento con base en el PAA de 2023 en el marco de auditoría de MSPI. Continúa en proceso."/>
    <x v="0"/>
  </r>
  <r>
    <n v="121"/>
    <s v="Acción de Mejora"/>
    <s v="Auditorías Internas"/>
    <s v="T.6.1.1.En cumplimiento del literal: &quot;f) establecer los requisitos exigidos por otros controles de seguridad, (interfaces con el ingreso o seguimiento, o los sistemas de detección de fuga de datos)&quot;, la entidad aún no cuenta con DLP (Data Lost Protection) en producción que permita detectar las posibles fugas de información."/>
    <s v="Observación"/>
    <d v="2022-11-24T00:00:00"/>
    <s v="Radicado No. : 20221100071243 Resultados Evaluación del Modelo de Seguridad y Privacidad de la Información 2022"/>
    <s v="No se ha implementado el DLP para prevenir las fugas de información"/>
    <s v="Implementar un plan de trabajo para la implementación del DLP"/>
    <s v="Informe de implementación del DLP"/>
    <s v="Informe Entregado/ Informe Aprobado *100%"/>
    <s v="Porcentaje"/>
    <n v="1"/>
    <s v="Gestión Tecnológica y de la Información"/>
    <x v="2"/>
    <d v="2022-11-24T00:00:00"/>
    <d v="2023-10-31T00:00:00"/>
    <s v="31/03/2023_x000a_02/10/2023"/>
    <s v="31/03/2023: Se realiza seguimiento en enero, febrero y marzo, desde la gestión de riesgos del proceso, numeral 1.5 de los informes anexos como evidencia. Se realizaron pruebas con las etiquetas definidas en el nombre del archivo digital y dentro del cuerpo del documento digital. Continua en proceso._x000a_02/10/2023: Se realizó las prubeas e implementación del DLP de acuerdo con el alcance ofrecido por la herramienta de TrendMicro. Se solicita cierre de la acción."/>
    <s v="31/10/2023_x000a_25/07/2023_x000a_24/04/2023_x000a_4/01/2023"/>
    <x v="24"/>
    <x v="25"/>
    <x v="2"/>
    <s v="31/10/2023: Se evidenció acta de agosto donde se manifiesta la implementación de DLP fase 1, y documento que da fe de la implementación del DLP, lo que significa que cumple con la acción, en el marco de la auditoría de MSPI se validará este alcance. Se recomienda cierre del hallazgo. _x000a__x000a_25/07/2023: Se evidencia avance en la implementación de DLP sin embargo, aún se encuentra en etapa de implementación, por lo tanto, el hallazgo no se cierra. Continúa en proceso._x000a__x000a_24/04/2023: Se evidencia documentos de seguimiento a Anti-Malware correspondientes a enero, febrero, marzo, aún se encuentra en términos de fecha de cumplimiento, por lo tanto, en  el próximo seguimiento se valirá nuevamente junto con la acción propuesta &quot;Implementar un plan de trabajo para la implementación del DLP&quot;. Continúa en proceso._x000a__x000a_4/01/2023: Aún no hay autoevaluación por parte del proceso, como esta acción se encuentra dentro de fechas de ejecución, se realizará seguimiento con base en el PAA de 2023 en el marco de auditoría de MSPI. Continúa en proceso."/>
    <x v="0"/>
  </r>
  <r>
    <n v="122"/>
    <s v="Acción de Mejora"/>
    <s v="Auditorías Internas"/>
    <s v="T.6.1.3.No se evidencian los lineamientos de autorización de firmas digitales o electrónicas; igualmente, falta la implementación de la Intranet institucional para aplicar control descrito en los literales a) y e)."/>
    <s v="Observación"/>
    <d v="2022-11-24T00:00:00"/>
    <s v="Radicado No. : 20221100071243 Resultados Evaluación del Modelo de Seguridad y Privacidad de la Información 2022"/>
    <s v="No se tiene implementada el intranet de la entidad"/>
    <s v="Puesta en funcionamiento de la intranet"/>
    <s v="Intranet implementada en la entidad"/>
    <s v="Informe Entregado/ Informe Aprobado *100%"/>
    <s v="Porcentaje"/>
    <n v="1"/>
    <s v="Gestión Tecnológica y de la Información"/>
    <x v="2"/>
    <d v="2022-11-24T00:00:00"/>
    <d v="2023-10-31T00:00:00"/>
    <d v="2023-03-31T00:00:00"/>
    <s v="31/03/2023: La intranet se encuentra en producción a través del enlace https://intranet.uaesp.gov.co/._x000a__x000a_Se solicita cierre de la acción."/>
    <s v="24/04/2023_x000a_4/01/2023"/>
    <x v="12"/>
    <x v="12"/>
    <x v="2"/>
    <s v="24/04/2023:  Se evidencia el funcionamiento de la Intranet, https://intranet.uaesp.gov.co/ , se evidencia cumplimiento de la acción propuesta. Se recomienda cierre del hallazgo._x000a__x000a_04/01/2023: Aún no hay autoevaluación por parte del proceso, como esta acción se encuentra dentro de fechas de ejecución, se realizará seguimiento con base en el PAA de 2023 en el marco de auditoría de MSPI. Continúa en proceso."/>
    <x v="0"/>
  </r>
  <r>
    <n v="123"/>
    <s v="Acción de Mejora"/>
    <s v="Auditorías Internas"/>
    <s v="T.6.2.5.No se evidencia consolidado de las solicitudes, análisis y aprobación de los cambios, al igual que la aprobación de estos por parte de los usuarios y cumplimiento de los cronogramas establecidos. (Ej. ODO, Orfeo)"/>
    <s v="Observación"/>
    <d v="2022-11-24T00:00:00"/>
    <s v="Radicado No. : 20221100071243 Resultados Evaluación del Modelo de Seguridad y Privacidad de la Información 2022"/>
    <s v="Debilidad en la implementación del Manual de adquisición, mantenimiento y desarrollo seguro de software"/>
    <s v="Realizar seguimiento de los cronogramas de desarrollo en la Reunión mensual de desarrollo de software"/>
    <s v="Actas de Reunión realizadas"/>
    <s v="(No de Actas de Reunión Desarrolladas / No de Actas de Desarrollo Planeadas en  periodo de tiempo)"/>
    <s v=" "/>
    <n v="6"/>
    <s v="Gestión Tecnológica y de la Información"/>
    <x v="2"/>
    <d v="2022-11-24T00:00:00"/>
    <d v="2023-10-31T00:00:00"/>
    <s v="31/10/2023_x000a_31/03/2023"/>
    <s v="31/03/2023: Se realiza reuniones de seguimiento mensual a los desarrollos en curso. Continua en proceso hasta fin de vigencia y fecha de terminación de la acción._x000a_31/10/2023: Se realiza seguimiento mensual a los desarrollos verificando el estado actual de estos siguiendo las mejores practicas y requerimientos para desarollo seguro. Se solicita cierre de la acción."/>
    <s v="30/11/2023_x000a_25/10/2023_x000a_25/07/2023_x000a_24/04/2023_x000a_4/01/2023"/>
    <x v="23"/>
    <x v="24"/>
    <x v="2"/>
    <s v="30/11/2023: El procesos allegó evidencias de actas de seguimiento de los desarrollos que se encuentran en proceso, se evidencia cumplimiento de lo descrito en la acción. Se recomienda cierre del hallazgo._x000a_25/10/2023: El proceso no presenta autoevaluación para este seguimiento, se validará nuevamente en la próxima evaluación en al marco del PAA. Continúa en proceso._x000a__x000a_25/07/2023: Se evidencia dos actas de seguimiento a desarrollos (abril y junio), sin embargo, la acción obedece a realizar de manera mensual seguimiento a desarrollos y cronogramas. Continua en proceso._x000a__x000a_24/04/2023: Se evidencian tres actas de seguimientos a desarrollos que se encuentran en proceso actualmente, se encuentra dentro de los términos de cumplimiento, por lo tanto, se validará nuevamente en el próximo seguimiento, se tendrá en cuenta la acción definida en este hallazgo. Continúa en proceso._x000a__x000a_04/01/2023: Aún no hay autoevaluación por parte del proceso, como esta acción se encuentra dentro de fechas de ejecución, se realizará seguimiento con base en el PAA de 2023 en el marco de auditoría de MSPI. Continúa en proceso."/>
    <x v="0"/>
  </r>
  <r>
    <n v="124"/>
    <s v="Acción de Mejora"/>
    <s v="Auditorías Internas"/>
    <s v="T.6.2.7.Se observa la supervisión de contratos de prestación de servicios para apoyar el desarrollo de sistemas de información; no obstante, se deben definir niveles de calidad, seguridad y técnicos esperados en los requerimientos contractuales, minutas de contrato o mecanismos apropiados, en especial acuerdos de licenciamiento, propiedad de los códigos y derechos de propiedad intelectual como lo establece el control. "/>
    <s v="Observación"/>
    <d v="2022-11-24T00:00:00"/>
    <s v="Radicado No. : 20221100071243 Resultados Evaluación del Modelo de Seguridad y Privacidad de la Información 2022"/>
    <s v="Debilidad en la definición de las obligaciones especificas de los desarrolladores"/>
    <s v="Incluir en la minutas de contrato (Obligaciones Especificas) de acuerdo a los lineamientos del Manual de Mantenimiento, Adquisión y Desarrollo Seguro de Software"/>
    <s v="Contratos suscritos de los desarrollados supervisados por la OTIC"/>
    <s v="(Numero de Contratos con Obligaciones especificas sobre aplicación del  manual/ Numero de Contratos de desarrolladores suscritos ) *100%"/>
    <s v="Porcentaje"/>
    <n v="1"/>
    <s v="Gestión Tecnológica y de la Información"/>
    <x v="2"/>
    <d v="2022-11-24T00:00:00"/>
    <d v="2023-10-31T00:00:00"/>
    <d v="2023-03-31T00:00:00"/>
    <s v="31/03/2023: Se incluyeron dentro de las obligaciones especificas en los contratos suscritos con los desarrolladores. Con base en lo anterior, el indicador tiene un resultado de 100% (7 contratos con las obligaciones  / 7 Desarrollares contratados)._x000a__x000a_Por lo anterior, se solicita el cierre de la acción al cumplir el 100% del indicador en relación a la acción aprobada en el plan."/>
    <s v="24/04/2023_x000a_4/01/2023"/>
    <x v="12"/>
    <x v="12"/>
    <x v="2"/>
    <s v="24/04/2023: Se observan  7 contratos donde se evidencia la cláusula de obligaciones específicas: &quot; 6. Mantener la integridad, disponibilidad y confidencialidad de la información a la cual llegue a tener acceso directamente o por intermedio de terceros, adoptando todas las medidas necesarias para impedir su divulgación, duplicación, sustracción, o utilización indebida. En ninguna circunstancia, dicha información o datos podrán ser utilizados por el contratista para fines distintos aun después de finalizar el objeto contractual&quot;.  Dando cumplimiento a la acción. Se recomienda cierre del hallazgo._x000a__x000a_04/01/2023: Aún no hay autoevaluación por parte del proceso, como esta acción se encuentra dentro de fechas de ejecución, se realizará seguimiento con base en el PAA de 2023 en el marco de auditoría de MSPI. Continúa en proceso."/>
    <x v="0"/>
  </r>
  <r>
    <n v="125"/>
    <s v="Acción de Mejora"/>
    <s v="Auditorías Internas"/>
    <s v="T.6.3.1.No se observa evidencia de las autorizaciones para el acceso a datos de prueba con base en los literales a), b), c) del control, en especial cuando haya pruebas con datos personales para  cuando  se  accede  a  información sensible."/>
    <s v="Observación"/>
    <d v="2022-11-25T00:00:00"/>
    <s v="Radicado No. : 20221100071243 Resultados Evaluación del Modelo de Seguridad y Privacidad de la Información 2023"/>
    <s v=" Debilidad en la implementación de controles cuando en el desarrollo de software  se requiere probar con datos personales"/>
    <s v=" Suscripción de acta para la aprobación de utilización de datos personales o utilicen de datos dummies"/>
    <s v="Actas de Reunión realizadas"/>
    <s v=" No de Actas de Suscritas / No de Desarrollos que inicien fase de pruebas)*100"/>
    <s v="Porcentaje"/>
    <n v="1"/>
    <s v="Gestión Tecnológica y de la Información"/>
    <x v="2"/>
    <d v="2022-11-24T00:00:00"/>
    <d v="2023-10-31T00:00:00"/>
    <s v="_x000a_31/03/2023_x000a_31/10/2023"/>
    <s v="31/03/2023: Se suscribió acta de reunión donde se autoriza el uso de base de datos con datos personales sy se definen los controles y acciones a realizar una vez cumplido el propósito de uso._x000a_31/10/2023: Se realiza seguimiento mensual a los desarrollos verificando el estado actual de estos siguiendo las mejores practicas y requerimientos para desarollo seguro. Se solicita cierre de la acción."/>
    <s v="30/11/2023_x000a_25/10/2023_x000a_25/07/2023_x000a_24/04/2023_x000a_4/01/2023"/>
    <x v="23"/>
    <x v="24"/>
    <x v="2"/>
    <s v="30/11/2023: Se ebvidenció acta por parte del proceso sobre autorización uso de datos personales para pruebas ORFEO. Se recomienda cierre del hallazgo._x000a_25/10/2023: El proceso no presenta autoevaluación para este seguimiento, se validará nuevamente en la próxima evaluación en al marco del PAA. Continúa en proceso._x000a__x000a_25/07/2023:  El proceso no presenta autoevaluación para este seguimiento, como aún se encuentra en términos se validará en el próximo seguimiento con base en al plan anual de auditoría. Continua en proceso._x000a__x000a_24/04/2023: Se evidencia acta de 27 de marzo de 2023, donde se solicita autorización para uso de datos personales , para realizar pruebas  de ORFEO, En el próximo seguimiento se validará nuevamente, toda vez que se encuentran en proceso varios desarrollos. Continúa en proceso._x000a__x000a_04/01/2023: Aún no hay autoevaluación por parte del proceso, como esta acción se encuentra dentro de fechas de ejecución, se realizará seguimiento con base en el PAA de 2023 en el marco de auditoría de MSPI. Continúa en proceso."/>
    <x v="0"/>
  </r>
  <r>
    <n v="126"/>
    <s v="Acción de Mejora"/>
    <s v="Auditorías Internas"/>
    <s v="T.7.1.5.Se observan los reportes de eventos desde sistemas de seguridad como antivirus y firewall, mesa de Ayuda, SIEM; no obstante, falta el análisis e investigación de los reportes, recomendaciones o notificaciones de estos sistemas, así como pertinencia de ampliar el alcance de los controles, con el objetivo de cubrir los operadores externos. "/>
    <s v="Observación"/>
    <d v="2022-11-24T00:00:00"/>
    <s v="Radicado No. : 20221100071243 Resultados Evaluación del Modelo de Seguridad y Privacidad de la Información 2022"/>
    <s v="Debilidad en la elaboración de informes de la gestión sobre infraestructura de TI"/>
    <s v="Definir la estructura de los informes de gestión, que incluya  análisis, investigación , recomendaciones, entre otras acciones."/>
    <s v="Informes de gestión con la estructura definida"/>
    <s v="Informe Entregado/ Informe Aprobado *100%"/>
    <s v="Porcentaje"/>
    <n v="1"/>
    <s v="Gestión Tecnológica y de la Información"/>
    <x v="2"/>
    <d v="2022-11-24T00:00:00"/>
    <d v="2023-10-31T00:00:00"/>
    <d v="2023-03-31T00:00:00"/>
    <s v="31/02/2023: Se realiza borrador y esta pendiente la aprobación por parte del jefe de la OTIC."/>
    <s v="25/07/2023_x000a_24/04/2023_x000a_4/01/2023"/>
    <x v="22"/>
    <x v="22"/>
    <x v="2"/>
    <s v="25/07/2023: Se evidencia formato definido para informe de monitoreo en este caso de gestión de riesgos, es importante que el monitoreo se realice diariamente y se cuente con un formato para ello y así evitar materialización de riesgos, como se cumple con la acción definida se da cierre, sin embargo, se volverá a validar este monitoreo en la próxima auditoría del MSPI. Se recomienda cierre del  hallazgo._x000a__x000a_24/04/2023: Se evidencia formato en borrador con base en la acción formulada &quot; Definir la estructura delos informes de gestión, que incluya  análisis, investigación , recomendaciones, entre otras acciones.&quot;, aún se encuentra en términos de fecha, se validará en el próximo seguimiento del PMI. Continúa en proceso._x000a__x000a_04/01/2023: Aún no hay autoevaluación por parte del proceso, como esta acción se encuentra dentro de fechas de ejecución, se realizará seguimiento con base en el PAA de 2023 en el marco de auditoría de MSPI. Continúa en proceso."/>
    <x v="0"/>
  </r>
  <r>
    <n v="127"/>
    <s v="Acción de Mejora"/>
    <s v="Auditorías Internas"/>
    <s v="T.7.1.6.Aún no se evidencia un protocolo de atención y respuesta a incidentes de seguridad de la información por tipo de incidente una vez clasificados o categorizados. "/>
    <s v="Observación"/>
    <d v="2022-11-24T00:00:00"/>
    <s v="Radicado No. : 20221100071243 Resultados Evaluación del Modelo de Seguridad y Privacidad de la Información 2022"/>
    <s v="El instructivo de incidentes vigente no cuenta con la clasificación de incidentes"/>
    <s v="Actualizar el instructivo de incidentes"/>
    <s v="Instructivo de Incidentes aprobado"/>
    <s v="(Documento aprobado /Documento elaborado)*100%"/>
    <s v="Porcentaje"/>
    <n v="1"/>
    <s v="Gestión Tecnológica y de la Información"/>
    <x v="2"/>
    <d v="2022-11-24T00:00:00"/>
    <d v="2023-10-31T00:00:00"/>
    <d v="2023-03-31T00:00:00"/>
    <s v="31/03/2023: Continua en proceso"/>
    <s v="25/07/2023_x000a_24/04/2023_x000a_4/01/2023"/>
    <x v="22"/>
    <x v="22"/>
    <x v="2"/>
    <s v="25/07/2023: Se evidencia actualización de instructivo de Tratamiento de incidentes de seguridad de la información incidentes con fecha de julio de 2023, aunque la evaluación es hasta junio se considera cumplida la acción, importante socializar a todo nivel esta actualización de documento. Se recomienda cierre del hallazgo._x000a__x000a_24/04/2023: El proceso no presenta autoevaluación, aún se encuentra en términos de fecha se procederá a validar en el próximo seguimiento. Continúa en proceso._x000a__x000a_04/01/2023: Aún no hay autoevaluación por parte del proceso, como esta acción se encuentra dentro de fechas de ejecución, se realizará seguimiento con base en el PAA de 2023 en el marco de auditoría de MSPI. Continúa en proceso."/>
    <x v="0"/>
  </r>
  <r>
    <n v="128"/>
    <s v="Acción de Mejora"/>
    <s v="Auditorías Internas"/>
    <s v="No se observa metodología utilizada para el análisis del contexto estratégico y diagnóstico de_x000a_capacidades y entornos, que incluya la totalidad de los aspectos que lo componen, de acuerdo con lo_x000a_señalado en el Manual Operativo MIPG, procedimiento interno “formulación y actualización del Plan_x000a_Estratégico Institucional” y la Guía Distrital para la Planeación de la Gestión Distrital"/>
    <s v="Observación"/>
    <d v="2022-09-29T00:00:00"/>
    <s v="Radicado No. : 20221100055533 Informe Auditoría Direccionamiento Estratégico. "/>
    <s v=" "/>
    <s v=" "/>
    <s v=" "/>
    <s v=" "/>
    <s v=" "/>
    <s v=" "/>
    <s v="Oficina Asesora de Planeación OAP"/>
    <x v="3"/>
    <s v=" "/>
    <s v=" "/>
    <s v="N/A"/>
    <s v="N/A"/>
    <d v="2023-01-10T00:00:00"/>
    <x v="9"/>
    <x v="9"/>
    <x v="8"/>
    <s v="10/01/2023: La Oficina Asesora de Planeación envía replica al informe de la cual se da respuesta mediante memorando con radicado No 20221100065983 del 8 de noviembre 2022, donde se ratifica la presente observación, no obstante, a la fecha de evaluación no se recibe comunicación de tratamiento por parte del proceso, razón por la cual se da por cerrada sin tratamiento la presente observación. "/>
    <x v="2"/>
  </r>
  <r>
    <n v="129"/>
    <s v="Acción de Mejora"/>
    <s v="Auditorías Internas"/>
    <s v="3.1 Algunos de los procedimientos no se encuentran con la codificación definida en el Instructivo de_x000a_Elaboración, actualización y control de la información documentada del SIG código DES-INS-01 V5."/>
    <s v="Observación"/>
    <d v="2022-10-18T00:00:00"/>
    <s v="RADICADO No 20221100059333"/>
    <s v="Falta de seguimiento y verificación en las actualizaciones en SIG."/>
    <s v="Actualizar los documentos (formatos solicitud de bienes o elementos, Kardex, autorización de bienes o elementos, Acta compromiso conductores, Egreso de bienes o elementos, certificado de no existencia, Instructivo Mantenimiento de vehículos, Procedimiento Egreso de bienes o elementos) que se encuentran formalizados en el proceso."/>
    <s v="Formatos y Procedimientos actualizados"/>
    <s v="6 Formatos y 2 procedimientos Actualizados "/>
    <s v="Numero"/>
    <n v="8"/>
    <s v="Gestión de Apoyo Logístico"/>
    <x v="8"/>
    <d v="2022-10-27T00:00:00"/>
    <d v="2023-10-27T00:00:00"/>
    <d v="2023-04-24T00:00:00"/>
    <s v="Se remiten evidencias de actualización de formatos y procedimientos "/>
    <s v="26/04/2023_x000a_10/01/2023"/>
    <x v="17"/>
    <x v="17"/>
    <x v="6"/>
    <s v="26/04/2023: Acción cerrada cumplida. El proceso realiza las actividades propuestas en el plan de mejoramiento y remite la evidencia a la Oficina de Control Interno."/>
    <x v="0"/>
  </r>
  <r>
    <n v="130"/>
    <s v="Acción de Mejora"/>
    <s v="Auditorías Internas"/>
    <s v="Se debe dar cumplimiento a lo establecido en la Resolución 313 de 2020 frente al desarrollo del CICCI en lo concerniente a la entrega de excusas de inasistencia y a la designación anual de la directora de los integrantes del CICCI."/>
    <s v="Observación"/>
    <d v="2022-10-14T00:00:00"/>
    <s v="Correo electrónico, Resultado de auditoria interna al Sistema de Gestión de Calidad ISO 9001 v 2015_x000a__x000a_Informe de Informe de Revisión por la Dirección del periodo 1 de enero al 30 de octubre del 2022 enviado por correo electrónico de la OAP a la OCI"/>
    <s v="La inasistencia de uno de los miembros del CICCI se debió a que a pesar de la confirmación de la asistencia, debió ausentarse porque lo llamaron por parte de la Alcaldía a una Audiencia Pública que debía efectuarse ese día. Se informó la causa de la inasistencia pero no se tenia el soporte de la misma ni se dejó en el acta."/>
    <s v="En las próximas reuniones del CICCI , se dejará constancia en el acta de las razones de la inasistencia de algún miembro (si existen), de la causa y de la forma como fue reportada."/>
    <s v="Un acta con registro de la excusa de la inasistencia "/>
    <s v="Número de actas con registro de inasistencia / número de actas donde aplique la inasistencia"/>
    <s v="número de actas generadas "/>
    <s v="1_x000a_"/>
    <s v="Oficina de Control Interno"/>
    <x v="9"/>
    <d v="2023-01-01T00:00:00"/>
    <d v="2023-02-28T00:00:00"/>
    <d v="2023-04-13T00:00:00"/>
    <s v=" La última reunión del CICCI se efectuó el 31/01/2023, en la cual se dejó constancia en el punto de Verificación de Quorum de la causa por la cual no asistieron algunos miembros del Comité. Se adjunta evidencia del acta. "/>
    <d v="2023-04-26T00:00:00"/>
    <x v="17"/>
    <x v="17"/>
    <x v="6"/>
    <s v="26/04/2023: Acción cerrada cumplida. El proceso realiza las actividades propuestas en el plan de mejoramiento y remite la evidencia a la Oficina de Control Interno."/>
    <x v="0"/>
  </r>
  <r>
    <n v="131"/>
    <s v="Acción de Mejora"/>
    <s v="Auditorías Internas"/>
    <s v="Se debe dar cumplimiento a lo establecido en la Resolución 313 de 2020 frente al desarrollo del CICCI en lo concerniente a la entrega de excusas de inasistencia y a la designación anual de la directora de los integrantes del CICCI."/>
    <s v="Observación"/>
    <d v="2022-10-14T00:00:00"/>
    <s v="Correo electrónico, Resultado de auditoria interna al Sistema de Gestión de Calidad ISO 9001 v 2015_x000a__x000a_Informe de Informe de Revisión por la Dirección del periodo 1 de enero al 30 de octubre del 2022 enviado por correo electrónico de la OAP a la OCI"/>
    <s v="_x000a_Los integrantes del CICCI del año 2022, no presentaron modificaciones frente a los que venían del año anterior."/>
    <s v="_x000a_Al inicio de cada vigencia (enero) se enviará oficio a la Directora General solicitando la confirmación de los miembros del nivel directivo designados para conformar el CICCI, teniendo en cuenta lo definido en la resolución UAESP 313 del  2020 (ARTÍCULO 18)"/>
    <s v="_x000a_Un oficio conformación CICCI"/>
    <s v="número de oficios remitidos /número de oficios programados "/>
    <s v="número de memorandos remitidos "/>
    <n v="1"/>
    <s v="Oficina de Control Interno"/>
    <x v="9"/>
    <d v="2023-01-01T00:00:00"/>
    <d v="2023-02-28T00:00:00"/>
    <d v="2023-04-13T00:00:00"/>
    <s v="La Jefe de Control Interno envió comunicación oficial al Director Administrativo (E) el 25/01/2023 solicitando confirmación de los miembros directivos asignados al CICCI, según lo establecido en la resolución UAESP 313 del 2020."/>
    <d v="2023-04-26T00:00:00"/>
    <x v="17"/>
    <x v="17"/>
    <x v="6"/>
    <s v="26/04/2023: Acción cerrada cumplida. El proceso realiza las actividades propuestas en el plan de mejoramiento y remite la evidencia a la Oficina de Control Interno."/>
    <x v="0"/>
  </r>
  <r>
    <n v="132"/>
    <s v="Acción de Mejora"/>
    <s v="Auditorías Internas"/>
    <s v="Se evidencia que no se ha realizado el seguimiento de tercera línea de defensa de los riesgos de seguridad de la información, lo cual está establecido en la Política de Administración de Riesgos de la UAESP, en la cual se contemplan los riesgos de gestión, corrupción y Seguridad de la información."/>
    <s v="Observación"/>
    <d v="2022-10-14T00:00:00"/>
    <s v="Correo electrónico, Resultado de auditoria interna al Sistema de Gestión de Calidad ISO 9001 v 2015_x000a__x000a_Informe de Informe de Revisión por la Dirección del periodo 1 de enero al 30 de octubre del 2022 enviado por correo electrónico de la OAP a la OCI"/>
    <s v="En el momento de la auditoria se estaba efectuando el seguimiento a los riesgos de gestión y corrupción, y a los de seguridad de la información, por lo cual, aún no estaba la evidencia."/>
    <s v="Efectuar el seguimiento a los riesgos de Seguridad de la Información durante el seguimiento de septiembre del 2022, y de ahora en adelante en los seguimientos que se efectúen en forma cuatrimestral."/>
    <s v="Seguimiento a los riesgos de Seguridad de la Información"/>
    <s v="soporte generado del seguimiento realizado /seguimientos programados"/>
    <s v="números de seguimientos"/>
    <n v="1"/>
    <s v="Oficina de Control Interno"/>
    <x v="9"/>
    <d v="2022-09-01T00:00:00"/>
    <d v="2022-11-30T00:00:00"/>
    <d v="2023-01-03T00:00:00"/>
    <s v="Mediante memorando con radicado 20221100055723 del 30/09/2022 fue reportado el seguimiento a los riesgos de Seguridad de la Información del año. Acción ejecutada al 100%."/>
    <d v="2023-01-10T00:00:00"/>
    <x v="9"/>
    <x v="9"/>
    <x v="6"/>
    <s v="10/01/2023: Acción cerrada cumplida. El proceso realiza las actividades propuestas en el plan de mejoramiento y remite la evidencia a la Oficina de Control Interno."/>
    <x v="0"/>
  </r>
  <r>
    <n v="133"/>
    <s v="Acción de Mejora"/>
    <s v="Auditorías Internas"/>
    <s v="Se debe realizar la actualización del procedimiento y registros de auditoria interna incorporando las mejoras establecidas por el proceso."/>
    <s v="Observación"/>
    <d v="2022-10-14T00:00:00"/>
    <s v="Correo electrónico, Resultado de auditoria interna al Sistema de Gestión de Calidad ISO 9001 v 2015_x000a__x000a_Informe de Informe de Revisión por la Dirección del periodo 1 de enero al 30 de octubre del 2022 enviado por correo electrónico de la OAP a la OCI"/>
    <s v="En el momento de la auditoria se indicó que en el año 2022 fue actualizado el procedimiento de Planes de Mejoramiento y que estaba en proceso de revisión por parte de la Jefatura la modificación del procedimiento de auditorias internas y el nuevo formato de caracterización del proceso"/>
    <s v="Enviar el procedimiento de Auditorías Internas ajustado y el nuevo formato de caracterización a la Oficina de Planeación para su actualización."/>
    <s v="Procedimiento y caracterización remitidos a la OAP"/>
    <s v="Número de documentos enviados para actualización "/>
    <s v="número de documentos"/>
    <n v="2"/>
    <s v="Oficina de Control Interno"/>
    <x v="9"/>
    <d v="2022-11-01T00:00:00"/>
    <d v="2022-12-15T00:00:00"/>
    <d v="2023-01-03T00:00:00"/>
    <s v="El procedimiento de auditorías internas y la caracterización del proceso de Evaluación y Mejora fueron enviados el 15/12/2022. Acción cumplida al 100%, se solicita cierre._x0009_ _x000a__x000a_Adjunto radicado 20221100078093 del 15/12/2022 con la solicitud de modificación/creación de documentos enviados a la Oficina de Planeación."/>
    <d v="2023-01-10T00:00:00"/>
    <x v="9"/>
    <x v="9"/>
    <x v="6"/>
    <s v="10/01/2023: Acción cerrada cumplida. El proceso realiza las actividades propuestas en el plan de mejoramiento y remite la evidencia a la Oficina de Control Interno. Adicional, se verifican los documentos en el micrositio del SIG y se encuentran actualizados."/>
    <x v="0"/>
  </r>
  <r>
    <n v="134"/>
    <s v="Acción de Mejora"/>
    <s v="Resultados de la Revisión por la Dirección "/>
    <s v="Realizar la actualización del formato de revisión por la dirección a fin de redistribuir las obligaciones, para evitar desgastes administrativos"/>
    <s v="Oportunidad de mejora"/>
    <d v="2022-12-15T00:00:00"/>
    <s v="Informe de Revisión por la Dirección del periodo 1 de enero al 30 de octubre del 2022 enviado por correo electrónico de la OAP a la OCI"/>
    <s v="Desgastes administrativos por doble reporte de la información a la OAP"/>
    <s v="Realizar la actualización del formato de revisión por la dirección a fin de redistribuir las obligaciones, para evitar desgastes administrativos"/>
    <s v="Documento actualizado"/>
    <s v="Documento actualizado"/>
    <s v="Unidad "/>
    <n v="1"/>
    <s v="Direccionamiento Estratégico (Oficina Asesora de Planeación) "/>
    <x v="3"/>
    <d v="2022-12-15T00:00:00"/>
    <d v="2023-01-15T00:00:00"/>
    <d v="2023-01-12T00:00:00"/>
    <s v="Se realizó la actualización del formato DES-FM-22 V3 Informe de Revisión por la Dirección en el cual se reorganizaron las responsabilidades y se diferenciaron las entradas de las salidas de acuerdo a las sugerencias dada por el equipo auditor del ICONTEC en la etapa 1 de la auditoría _x000a__x000a_https://www.uaesp.gov.co/mipg/sig.php"/>
    <d v="2023-01-12T00:00:00"/>
    <x v="15"/>
    <x v="15"/>
    <x v="0"/>
    <s v="12/01/2023: El proceso envió correo donde soporta el seguimiento a la acción y el link donde se evidencia la modificación al formato de Revisión por la Dirección._x000a__x000a_Se da por cerrada la acción."/>
    <x v="0"/>
  </r>
  <r>
    <n v="135"/>
    <s v="Acción de Mejora"/>
    <s v="Resultados de la Revisión por la Dirección "/>
    <s v="Realizar revisión y actualización de considerarse pertinente del instrumento de Plan de Acción Institucional, en concordancia con la normativa legal vigente."/>
    <s v="Oportunidad de mejora"/>
    <d v="2022-12-15T00:00:00"/>
    <s v="Informe de Revisión por la Dirección del periodo 1 de enero al 30 de octubre del 2022 enviado por correo electrónico de la OAP a la OCI"/>
    <s v="Oportunidad identificada para cumplimiento de la normativa vigente"/>
    <s v="Realizar revisión y actualización de considerarse pertinente del instrumento de Plan de Acción Institucional, en concordancia con la normativa legal vigente."/>
    <s v="Herramienta  PAI de seguimiento revisado y actualizado cuando aplique"/>
    <s v="Herramienta  PAI de seguimiento revisado y actualizado cuando aplique"/>
    <s v="Número "/>
    <n v="1"/>
    <s v="Direccionamiento Estratégico (Oficina Asesora de Planeación) "/>
    <x v="3"/>
    <d v="2023-01-01T00:00:00"/>
    <d v="2023-03-31T00:00:00"/>
    <d v="2023-03-31T00:00:00"/>
    <s v="Se realizó la actualización del procedimiento DES-PC-03 V9 Formulación y seguimiento Plan de Acción Institucional, dando cumplimiento al artículo 74 de la ley 1474 de 2011, y al artículo 1o del Decreto 612 de 2018, además del diseño de la herramienta que integra el seguimiento de los planes institucionales y la dedición del  instructivo DES-IN-02 V1 Lineamientos para el diligenciamiento, así mismo se formulo el PAI 2023 en concordancia con la normativa y procedimiento definido. _x000a_El instructivo, el procedimiento y la herramienta se encuentran publicados en el micrositio de la entidad:_x000a_Procedimiento: https://www.uaesp.gov.co/mipg/documentos-sig/direccionamiento_estrategico/procedimientos/DES-PC-03%20V9%20Formulaci%C3%B3n%20y%20seguimiento%20Plan%20de%20Acci%C3%B3n%20Institucional.pdf_x000a_Instructivo: https://www.uaesp.gov.co/mipg/documentos-sig/direccionamiento_estrategico/instructivos/DES-IN-02%20V1%20Lineamientos%20para%20el%20diligenciamiento%20del%20PAI.pdf_x000a_Herramienta: https://www.uaesp.gov.co/mipg/sig.php"/>
    <s v="10/01/2023_x000a_19/04/2023"/>
    <x v="19"/>
    <x v="19"/>
    <x v="0"/>
    <s v="10/01/2023: La acción está en términos y en proceso según lo reportado por el proceso en el formato de Plan de mejoramiento._x000a__x000a_19/04/2023: La OCI envió correo del 10/04/2023 solicitando el reporte del avance de la acción; la respuesta fue recibida el 19/04/2023 en la cual el proceso de Direccionamiento Estratégico presenta la evidencia de la herramienta actualizada (formato de Archivo de Excel publicado en el micrositio del PAI), con el procedimiento e instructivo también actualizados. Se da cierre a la acción por estar cumplida."/>
    <x v="0"/>
  </r>
  <r>
    <n v="136"/>
    <s v="Acción de Mejora"/>
    <s v="Resultados de la Revisión por la Dirección "/>
    <s v="Realizar la revisión y depuración cuando aplique de los indicadores de gestión de la UAESP."/>
    <s v="Oportunidad de mejora"/>
    <d v="2022-12-15T00:00:00"/>
    <s v="Informe de Revisión por la Dirección del periodo 1 de enero al 30 de octubre del 2022 enviado por correo electrónico de la OAP a la OCI"/>
    <s v="Posibilidad de indicadores de gestión de la UAESP desactualizados o con inconsistencias de formulación."/>
    <s v="Realizar la revisión y depuración cuando aplique de los indicadores de gestión de la UAESP."/>
    <s v="Documento actualizado"/>
    <s v="Número de indicadores revisados/ Número de indicadores totales"/>
    <s v="Porcentaje"/>
    <n v="1"/>
    <s v="Direccionamiento Estratégico (Oficina Asesora de Planeación) "/>
    <x v="3"/>
    <d v="2022-12-15T00:00:00"/>
    <d v="2023-01-15T00:00:00"/>
    <d v="2023-01-12T00:00:00"/>
    <s v="En cumplimiento a lo establecido en la nueva versión del procedimiento DES-PC-08 V10 Indicadores de Gestión se desarrollo de programación para la revisión de indicadores jornadas desarrolladas durante el 26 al 29 de diciembre de 2022._x000a__x000a_Se adjunta informe de indicadores _x000a_"/>
    <d v="2023-01-12T00:00:00"/>
    <x v="15"/>
    <x v="15"/>
    <x v="0"/>
    <s v="12/01/2023: El proceso envió correo donde soporta el seguimiento a la acción y la evidencia de la revisión del 100% de los indicadores._x000a__x000a_Se da por cerrada la acción."/>
    <x v="0"/>
  </r>
  <r>
    <n v="137"/>
    <s v="Acción de Mejora"/>
    <s v="Resultados de la Revisión por la Dirección "/>
    <s v="Gestionar un Sistema de Información Estadística de la Entidad que permita el correcto flujo de información, gobernabilidad de los datos y divulgación y reporte de indicadores estadísticos de carácter estratégico"/>
    <s v="Oportunidad de mejora"/>
    <d v="2022-12-15T00:00:00"/>
    <s v="Informe de Revisión por la Dirección del periodo 1 de enero al 30 de octubre del 2022 enviado por correo electrónico de la OAP a la OCI"/>
    <s v="Falta de gobernabilidad de los datos y la información estadística y estratégica de la UAESP. "/>
    <s v="Gestionar un Sistema de Información Estadística de la Entidad que permita el correcto flujo de información, gobernabilidad de los datos y divulgación y reporte de indicadores estadísticos de carácter estratégico"/>
    <s v="SISINFO_x000a__x000a_(Sistema de Información Estadístico)"/>
    <s v="Documento: diseño del Sistema de Información Estadístico."/>
    <s v="Número "/>
    <n v="1"/>
    <s v="Gestión del Conocimiento y la Innovación (Oficina Asesora de Planeación)"/>
    <x v="3"/>
    <d v="2023-01-01T00:00:00"/>
    <d v="2023-06-26T00:00:00"/>
    <s v="31/03/2023_x000a__x000a_30/06/2023"/>
    <s v="31/03/2023 La Oficina Asesora de Planeación gestionó el diseño del sistema de información estadística a través de una consultoría en cooperación con GIZ. La consultora CCTI entregó el documento de diagnóstico de flujos de información  y documento de Metodología de analítica de datos Sistema . Adicionalmente se encuentra en revisión el documento de arquitectura del sistema, por lo anterior el documento de diseño del Sistema de Información Estadístico continua en construcción. _x000a__x000a_30/06/2023  A través de la consultoría se elaboró el documento de Diseño del Sistema de Información Estadística basado en una solución Azure a través de una metodología Crisp-DM. Se solicita cierre de la acción."/>
    <s v="10/01/2023_x000a_19/04/2023_x000a_21/07/2023"/>
    <x v="8"/>
    <x v="8"/>
    <x v="0"/>
    <s v="10/01/2023: La acción está en términos y en proceso según lo reportado por el proceso en el formato de Plan de mejoramiento._x000a__x000a_19/04/2023: La OCI envió correo del 10/04/2023 solicitando el reporte del avance de la acción; la respuesta fue recibida el 19/04/2023 en la cual, la OAP entrega evidencias de los avances del Sistema de Información Estadístico, los cuales consisten en 5 archivos en PDF sobre: Documento de Arquitectura del Sistema (draft), anexo 1 Diagrama de arquitectura, Diagnóstico flujo de información UAESP, metodología de analítica de datos y Plan de Capacitaciones. La acción continúa en proceso según lo validado con el proceso y en términos._x000a__x000a_21/07/2023: La OCI envió correo del 12/07/2023 solicitando el reporte del avance de la acción; la respuesta fue recibida el 19/07/2023 en la cual, la OAP entrega como evidencias 2 archivos en PDF fde nombres: Documento Diseño del Sistema de Información Estadístico y Anexo del  Diseño del Sistema de Información Estadístico - UAESP. Teniendo en cuenta las evidencias entregada se da cierre a la acción."/>
    <x v="0"/>
  </r>
  <r>
    <n v="138"/>
    <s v="Acción de Mejora"/>
    <s v="Resultados de la Revisión por la Dirección "/>
    <s v="Implementar iniciativas que propendan por mejorar el indicador de transferencia de conocimiento como Mochileando con la UAESP y la guía metodológica de transferencia."/>
    <s v="Oportunidad de mejora"/>
    <d v="2022-12-15T00:00:00"/>
    <s v="Informe de Revisión por la Dirección del periodo 1 de enero al 30 de octubre del 2022 enviado por correo electrónico de la OAP a la OCI"/>
    <s v="Debilidades en la documentación y socialización de las iniciativas para incrementar la transferencia de conocimiento."/>
    <s v="Implementar iniciativas que propendan por mejorar el indicador de transferencia de conocimiento como Mochileando con la UAESP y la guía metodológica de transferencia."/>
    <s v="Guía metodológica de transferencia de conocimiento."/>
    <s v="Número de socializaciones de iniciativas o mecanismos de transferencia contenidas en la metodología."/>
    <s v="Número"/>
    <n v="5"/>
    <s v="Gestión del Conocimiento y la Innovación (Oficina Asesora de Planeación)"/>
    <x v="3"/>
    <d v="2023-01-01T00:00:00"/>
    <d v="2023-06-30T00:00:00"/>
    <s v="31/03/2023_x000a__x000a_30/06/2023"/>
    <s v="31/03/2023  En el primer trimestre se adelantaron tres socializaciones de iniciativas o mecanismos de transferencia al interior de la entidad, lo que corresponde a un avance del 60%._x000a__x000a_30/06/2023  Para el segundo trimestre  se implementan dos (2) mecanismos de transferencia en la nueva herramienta: Nuestra Aplicación de Servicios de Aprendizaje -NASA como herramienta para la transferencia del conocimiento de la Unidad, que corresponde a la inclusión de 2 cursos que son: Gestión Social y  Curso de Transparencia. Lo que corresponde al avance del 40% y finalización de la acción (cumplimiento del 100%). Se adjunta: Pantallazo Plataforma CURSOS DISPONIBLES_ NASA y correos solicitud de inclusión de los cursos en la plataforma.  Se solicita cierre de la acción."/>
    <s v="10/01/2023_x000a_20/04/2023_x000a_21/07/2023"/>
    <x v="8"/>
    <x v="8"/>
    <x v="0"/>
    <s v="10/01/2023: La acción está en términos y en proceso según lo reportado por el proceso en el formato de Plan de mejoramiento._x000a__x000a_20/04/2023: La OCI envió correo del 10/04/2023 solicitando el reporte del avance de la acción; la respuesta fue recibida el 19/04/2023 en la cual, la OAP entrega reporte de avance y evidencias de las 3 socializaciones: Facebook Live de Rendición de cuentas desarrollado el día 27 de marzo/2023; Jornada audiencia pública desarrollada el día 29 de marzo/2023 y Facebook Live No. 2 de Rendición de cuentas desarrollado el día 31 de marzo/2023.. La acción continúa en proceso según lo validado con el proceso y en términos._x000a__x000a_21/07/2023: La OCI envió correo del 12/07/2023 solicitando el reporte del avance de la acción; la respuesta fue recibida el 19/07/2023 en la cual, la OAP entrega como evidencias 3 archivos en PDF relacionados con  2 cursos para transferencia del conocimiento: Gestión Social  UAESP y  Curso de Transparencia, los cuales corresponden al avance del 40%. Teniendo en cuenta el avance total a la fecha del 100% se da por cerrada a la acción."/>
    <x v="0"/>
  </r>
  <r>
    <n v="139"/>
    <s v="Acción de Mejora"/>
    <s v="Resultados de la Revisión por la Dirección "/>
    <s v="Formular, Implementar, desarrollar y fortalecer la estrategia de cultura de la GCI. Fase II"/>
    <s v="Oportunidad de mejora"/>
    <d v="2022-12-15T00:00:00"/>
    <s v="Informe de Revisión por la Dirección del periodo 1 de enero al 30 de octubre del 2022 enviado por correo electrónico de la OAP a la OCI"/>
    <s v="En seguimiento de la ruta del FURAG frente a la gestión de la Política de Gestión de Conocimiento e Innovación."/>
    <s v="Formular, Implementar, desarrollar y fortalecer la estrategia de cultura de la GCI. Fase II"/>
    <s v="Estrategia de GCI"/>
    <s v="Número de iniciativas implementadas de la estrategia"/>
    <s v="Número"/>
    <n v="3"/>
    <s v="Gestión del Conocimiento y la Innovación (Oficina Asesora de Planeación)"/>
    <x v="3"/>
    <d v="2023-01-01T00:00:00"/>
    <d v="2023-06-30T00:00:00"/>
    <s v="31/03/2023_x000a__x000a_30/06/2023"/>
    <s v="31/03/2023 Se tiene 1 iniciativa en proceso de prueba piloto, la cual se proyecta presentar durante la semana de innovación (24-28 de abril/2023) lo que corresponde a un avance del 16%. _x000a__x000a_30/06/2023 Se presentó en la semana de la innovación el prototipo denominado Ecodummies (21 abril 2023) en las instalaciones de la UAESP y la presentación de un podcast alcanzando el cumplimiento del 33,33% de la iniciativa 1 implementada.  Asi mismo, y en el marco de la semana de la innovación se desarrollaron las dos iniciativas adicionales correspondientes a iniciativa 2. Logotipo conmemorativo día de la creatividad y la innovación en la UAESP e iniciativa 3. Jornada innovadora Rendición de cuentas en el punto de atención al ciudadano. Se adjunta documento de la propuesta tematica de las 3 iniciativas y el desarrollo de cada una de ellas.  Se solicita cierre de la acción. _x000a_"/>
    <s v="10/01/2023_x000a_20/04/2023_x000a_21/07/2023"/>
    <x v="8"/>
    <x v="8"/>
    <x v="0"/>
    <s v="10/01/2023: La acción está en términos y en proceso según lo reportado por el proceso en el formato de Plan de mejoramiento._x000a__x000a_20/04/2023:   La OCI envió correo del 10/04/2023 solicitando el reporte del avance de la acción; la respuesta fue recibida el 19/04/2023 en la cual, la OAP reporta que está en proceso 1 iniciativa y adjunta 2 archivos como evidencia de una prueba piloto próxima a desarrollarse.  La acción continúa en proceso y en términos._x000a__x000a_21/07/2023:  La OCI envió correo del 12/07/2023 solicitando el reporte del avance de la acción; la respuesta fue recibida el 19/07/2023 en la cual, la OAP entrega como evidencias 2 archivos en PDF y 2 archivos en Word soportes de las tres actividades desarrolladas: Ecodummies (21 abril 2023) y presentación de podcast Logotipo conmemorativo día de la creatividad y la innovación en la UAESP y Jornada innovadora Rendición de cuentas en el punto de atención al ciudadano. Teniendo en cuenta el vance del 100% de las actividades planeadas se da cierre de la acción. "/>
    <x v="0"/>
  </r>
  <r>
    <n v="140"/>
    <s v="Acción de Mejora"/>
    <s v="Resultados de la Revisión por la Dirección "/>
    <s v="Realizar la revisión de requisitos técnicos y normativos del sistema de responsabilidad social para su articulación con los instrumentos implementados del proceso de participación ciudadana."/>
    <s v="Oportunidad de mejora"/>
    <d v="2022-12-15T00:00:00"/>
    <s v="Informe de Revisión por la Dirección del periodo 1 de enero al 30 de octubre del 2022 enviado por correo electrónico de la OAP a la OCI"/>
    <s v="Debilidades en la forma de documentar y visibilizar las acciones ejecutadas en el marco del proceso de Participación{on Ciudadana articuladas en el sistema de responsabilidad social."/>
    <s v="Realizar la revisión de requisitos técnicos y normativos del sistema de responsabilidad social para su articulación con los instrumentos implementados del proceso de participación ciudadana."/>
    <s v="Documentos con componente  específico en Responsabilidad Social"/>
    <s v="Número de documentos con componente R.S planeados para la vigencia / Número de documentos con componente R.S elaborados en la vigencia"/>
    <s v="Porcentaje"/>
    <n v="1"/>
    <s v="Gestión del Conocimiento y la Innovación (Oficina Asesora de Planeación)"/>
    <x v="3"/>
    <d v="2023-01-01T00:00:00"/>
    <d v="2023-12-31T00:00:00"/>
    <s v="31/03/2023_x000a__x000a_30/06/2023_x000a__x000a_04/09/2023_x000a__x000a_04/10/2023_x000a__x000a_28/12/2023"/>
    <s v="31/03/2023 La revisión se realizó de acuerdo con lo establecido en la Guía Institucional de Responsabilidad Social y en el marco de tema perfilado para la Mesa Técnica de Participación Ciudadana, de modo que se definió adelantar un documento de Diagnostico que permita definir la pertinencia para estructurar o no el sistema de responsabilidad social en la entidad. Se presenta documento borrador trabajado durante la vigencia que corresponde a un avance del 5%._x000a__x000a__x000a_30/06/2023  El documento continua en proceso de construcción. _x000a__x000a_04/09/2023. Se presenta documento borrador del Diagnóstico que permita definir la pertinencia para estructurar o no el sistema de responsabilidad social en la entidad, el cual incluirá la identificación y presentación de los documentos generados durante la vigencia con componente en responsabilidad social. _x000a__x000a_04/10/2023. Se presenta documento con avance en el capitulo que contiene la infomación relacionada con el desarrollo de los ODS para Bogotá._x000a__x000a_28/12/2023. Se presenta la versión final del documento de Diagnóstico:Responsabilidad social en la UAESP. Se solicita cierre de la acción"/>
    <s v="10/01/2023_x000a_20/04/2023_x000a_21/07/2023_x000a_04/10/2023_x000a_02/01/2024"/>
    <x v="25"/>
    <x v="26"/>
    <x v="0"/>
    <s v="10/01/2023: La acción está en términos y en proceso según lo reportado por el proceso en el formato de Plan de mejoramiento._x000a__x000a_20/04/2023:   La OCI envió correo del 10/04/2023 solicitando el reporte del avance de la acción; la respuesta fue recibida el 19/04/2023 en la cual, la OAP reporta que definieron adelantar un Diagnostico para definir la pertinencia de estructurar o no el sistema de responsabilidad social en la entidad. Presentaron 1 archivo en Word con el borrador trabajado durante la vigencia y reportan un avance del 5%. La acción continúa en proceso y en términos._x000a__x000a_21/07/2023: La OCI envió correo del 12/07/2023 solicitando el reporte del avance de la acción; la respuesta fue recibida el 19/07/2023 en la cual, la OAP indicó que la acción aún se encuentra en proceso (no se compartieron evidencias). La acción continúa en proceso y en términos._x000a__x000a_04/10/2023: La OCI envió correo del 03/10/2023 solicitando el reporte del avance de la acción; la respuesta fue recibida el 04/10/2023 en la cual, la OAP presentó dos seguimientos nuevos de septiembre y octubre del 2023, y dos archivos en Word relacionados con &quot;PCI-FM-10 Diagnostico Responsabilidad social&quot; donde aparece un capítulo sobre Objetivos de Desarrollo Sostenible (ODS) para Bogotá. La acción continúa en proceso y en términos._x000a__x000a_02/01/2024. El proceso presentó como evidencia un archivo en PDF de diciembre del 2023, con  la versión final del documento de Diagnóstico:Responsabilidad social en la UAESP. Teniendo en cuenta la evidencia presentada se da cierre a la acción_x000a_"/>
    <x v="0"/>
  </r>
  <r>
    <n v="141"/>
    <s v="Acción de Mejora"/>
    <s v="Resultados de la Revisión por la Dirección "/>
    <s v="V. Oportunidades de mejora, Informe de revisión por la dirección SIG"/>
    <s v="Oportunidad de mejora"/>
    <d v="2022-12-15T00:00:00"/>
    <s v="Informe de Revisión por la Dirección del periodo 1 de enero al 30 de octubre del 2022 enviado por correo electrónico de la OAP a la OCI"/>
    <s v="Analizar la pertinencia de identificar riesgos de seguridad de la información en el mapa de riesgos y oportunidades de la vigencia 2023"/>
    <s v="Actualización del mapa de riesgos "/>
    <s v="Actualización de documento"/>
    <s v="1 mapa de riesgos actualizado"/>
    <s v="Número"/>
    <s v="1 mapa de riesgos actualizado con la incorporación de 1 riesgo de seguridad de la información del Proceso de Gestión de las comunicaciones."/>
    <s v="Gestión de las comunicaciones"/>
    <x v="6"/>
    <d v="2023-02-15T00:00:00"/>
    <d v="2023-04-15T00:00:00"/>
    <d v="2023-04-17T00:00:00"/>
    <s v="La Oficina Asesora de Comunicaciones y Relaciones Interinstitucionales actualizo su mapa de riesgos incorporando un riesgo de seguridad de la información el cual  se  reporta de manera mensual desde el mes de enero a la Oficina  de Planeación._x000a__x000a_Por lo tanto se solicita de manera respetuosa hacer cierre de esta acción de mejora, debido al cumplimiento de la misma."/>
    <s v="10/01/2023_x000a_02/02/2023_x000a_18/04/2023"/>
    <x v="26"/>
    <x v="27"/>
    <x v="0"/>
    <s v="10/01/2023: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_x000a__x000a_02/02/2023: El proceso reportó el Plan de mejoramiento de la acción, La acción está en proceso_x000a__x000a_18/04/2023: La OCI envió correo del 10/04/2023 solicitando el reporte del avance de la acción; la respuesta fue recibida el 18/04/2023 en la cual el proceso de Gestión de las Comunicaciones presenta la evidencia del mapa de riesgos actualizado con un riesgo de Seguridad de la Información. Se da cierre a la acción por estar cumplida."/>
    <x v="0"/>
  </r>
  <r>
    <n v="142"/>
    <s v="Acción de Mejora"/>
    <s v="Resultados de la Revisión por la Dirección "/>
    <s v="En el análisis del proceso para el informe de la revisión por la dirección se estableció que podría ser una oportunidad de mejora de identificar un riesgo con prescripción disciplinaria "/>
    <s v="Oportunidad de mejora"/>
    <d v="2022-12-15T00:00:00"/>
    <s v="Informe de Revisión por la Dirección del periodo 1 de enero al 30 de octubre del 2022 enviado por correo electrónico de la OAP a la OCI"/>
    <s v="Se evaluó la importancia de tener presente este riesgo en el mapa de riegos de gestión en el año 2023 con el objeto de realizar el seguimiento eficiente del control"/>
    <s v="Identificar para la vigencia 2023 los riesgos relacionados con posibles prescripciones disciplinarias "/>
    <s v="Mapa de riesgo de gestión actualizado"/>
    <s v="Un mapa de riesgo actualizado"/>
    <s v="Unidad  "/>
    <n v="1"/>
    <s v="Gestión Disciplinaria Interna  "/>
    <x v="10"/>
    <d v="2023-01-01T00:00:00"/>
    <d v="2023-03-31T00:00:00"/>
    <d v="2023-03-31T00:00:00"/>
    <s v="En el primer trimestre del año 2023 se realizó el seguimiento al mapa de riesgos de gestión cumpliendo con lo propuesto en el informe de revisión por la dirección  y se remitieron las evidencias a la oficina de planeación "/>
    <s v="10/01/2023_x000a_19/04/2023"/>
    <x v="19"/>
    <x v="19"/>
    <x v="0"/>
    <s v="10/01/2023: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Fue enviado un correo del 6/01/2023 indicando al proceso la necesidad de elaborar el formato._x000a__x000a_19/04/2023: La OCI envió correo del 11/04/2023 recordando el envío de elaborar el formato del Plan de Mejoramiento de esta acción en el formato vigente. La Jefe de la OCDI envió respuesta por correo electrónico del 18/04/2023 con el formato vigente de PMI y con el registro del avance. El proceso también reportó la evidencia del mapa de riesgos actualizado para el año 2023, con lo cual se da por cumplida la acción y se da cierre de la misma."/>
    <x v="0"/>
  </r>
  <r>
    <n v="143"/>
    <s v="Acción de Mejora"/>
    <s v="Resultados de la Revisión por la Dirección "/>
    <s v="N/A"/>
    <s v="Oportunidad de mejora"/>
    <d v="2022-12-15T00:00:00"/>
    <s v="Informe de Revisión por la Dirección del periodo 1 de enero al 30 de octubre del 2022 enviado por correo electrónico de la OAP a la OCI"/>
    <s v="N/A"/>
    <s v="Actualización permanente de documentos y expedientes físicos y electrónicos  "/>
    <s v="Sin reporte al 10/01/2022"/>
    <s v="Sin reporte al 10/01/2022"/>
    <s v="Sin reporte al 10/01/2022"/>
    <s v="Sin reporte al 10/01/2022"/>
    <s v="Gestión Disciplinaria Interna  "/>
    <x v="10"/>
    <m/>
    <s v="Permanente"/>
    <s v="N/A"/>
    <s v="N/A"/>
    <s v="10/01/2023_x000a_19/04/2023"/>
    <x v="19"/>
    <x v="19"/>
    <x v="0"/>
    <s v="10/01/2023: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Fue enviado un correo del 6/01/2023 indicando al proceso la necesidad de elaborar el formato y de diligenciar la fecha fin de la acción._x000a__x000a_19/04/2023: La OCI envió correo del 11/04/2023 recordando el envío de elaborar el formato del Plan de Mejoramiento de esta acción en el formato vigente. La Jefe de la OCDI envió respuesta por correo electrónico del 18/04/2023, mencionando que esta acción no va por el momento. Se cierra la acción por solicitud de la Jefatura del Proceso de Gestión Disciplinaria Interna."/>
    <x v="0"/>
  </r>
  <r>
    <n v="144"/>
    <s v="Acción de Mejora"/>
    <s v="Resultados de la Revisión por la Dirección "/>
    <s v="Ampliar la capacidad de Bóvedas, Osarios y Cenizarios para la prestación de servicios de destino final en el Cementerio Parque Serafín"/>
    <s v="Oportunidad de mejora"/>
    <d v="2022-12-15T00:00:00"/>
    <s v="Informe de Revisión por la Dirección del periodo 1 de enero al 30 de octubre del 2022 enviado por correo electrónico de la OAP a la OCI"/>
    <s v="Oportunidad de mejora en cumplimiento de metas"/>
    <s v="Ampliar la capacidad de Bóvedas, Osarios y Cenizarios para la prestación de servicios de destino final en el Cementerio Parque Serafín"/>
    <s v="seguimiento de avance  en comité primario "/>
    <s v="Cuatro seguimientos en comités primarios reflejados en las actas "/>
    <s v="unidad "/>
    <n v="4"/>
    <s v="Servicios Funerarios Y Alumbrado Publico"/>
    <x v="4"/>
    <d v="2023-01-01T00:00:00"/>
    <d v="2023-12-01T00:00:00"/>
    <s v="19/04/2023_x000a__x000a_21/07/2023_x000a__x000a_12/01/2024"/>
    <s v="19/04/2023. se hace revisión de avance en el comité primario realizado el día 17 de abril en la cual se  informa que por medio de memorando 20234000017963  se radica solicitud ante la SAL el informe de presunto incumplimiento y aplicación de clausula penal ; mediante radicado 20234000037041 de fecha  20 de febrero se solicita al consultor radiar a la entidad la licencia de construcción en un termino de 5 días calendario pra proceder con la liquidación del  contrato y ratificado mediante radicado 20234000056611 del 14 de marzo 2023.._x000a__x000a_21/07 /2023 se hace revision y seguImiento de la actividad radicando nuevo proceso de solicitud de licencia ante curaduria, ademas en comite prinario realizado el dia 18 de Julio  se presenta el estado de  avance _x000a__x000a_12/01/2024 al cierre de la vigencia se adelantaron las gestiones para la obtención de la construcción para reactivar el contrato de construcción y ampliación de BOC sin embargo  no se logro dicha licencia y en consecuencia no se ejecuto la obra  y dado el cambio de administración se  espera incluir en las metas de nuevo plan de desarrollo."/>
    <s v="10/01/2023_x000a_13/01/2023_x000a_22/04/2023_x000a_21/07/2023_x000a_23/10/2023_x000a_24/01/2024"/>
    <x v="27"/>
    <x v="28"/>
    <x v="0"/>
    <s v="10/01/2023: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_x000a__x000a_13/01/2023: El Proceso envió el Plan de Mejoramiento, el cual fue validado por la OCI. La acción está en términos._x000a__x000a_22/04/2023: El proceso envió reporte de avance y evidencias de memorandos de las revisiones sobre los contratos. Pendiente el envío por parte del proceso de la acta del grupo primario del 17 de abril. La acción está en proceso._x000a__x000a_21/07/2023: La OCI envió correo del 12/07/2023 solicitando el reporte del avance de la acción; el proceso respondió el 24/07/2023 donde indican una nueva reunión de grupo primario del 18/07/2023 donde se efectuó seguimiento a la acción; está en proceso de elaboración el acta por lo cual no la entregaron. El acta del 17/04/2023 fue entregada como evidencia del seguimiento de la acción donde se presenta el avance en la ejecución presupuestal; también entregaron oficios de gestiones ejecutadas. La acción continúa en proceso y en términos._x000a__x000a_23/10/2023:  La OCI envió correo del 03/10/2023 solicitando el reporte del avance de la acción y dando plazo hasta el 20/10/2023; a esta fecha, el proceso no reportó avance de la acción. De acuerdo con la fecha de cierre  definida, la acción continúa en proceso._x000a__x000a_24/01/2024  La OCI envió correo del 05/01/2024 solicitando el reporte del avance de la acción y dando plazo hasta el 15/01/2024, donde además se solicitó tener en cuenta que las evidencias debían ser consistentes con la fórmula del indicador - actas de comité primario);  el proceso respondió mediante correo electrónico del 23/01/2024, en el cual presentó el seguimiento y entregó las siguientes evidencias: 2 archivos en PDF de actas de grupo primario de fechas 18/07/2023 y 29/11/2023, 11 archivos de oficios con radicados, 1 archivo en PDF de un informe de un contratista con tema -Acciones tomadas por la Subdirección de Servicios funerarios y Alumbrado Público y frente al contrato 380 de 2021, 3 archivos de imágenes, 1 archivo en word (ACCIONES CONTRA CONTRATO 380 DE 2021.  BOC), un archivo en PDF DE NOMBRE CSM-547-2023 Actualización Informe de Presunto Incumplimiento N° 06. Cumplimiento de Hito 1. En el análisis de las evidencias por parte de la OCI a esta fecha de corte, se observa que se cumplieron 3 de los 4 comités primarios con el seguimiento (75%), por lo cual, se da el cierre a la acción como incumplida."/>
    <x v="1"/>
  </r>
  <r>
    <n v="145"/>
    <s v="Acción de Mejora"/>
    <s v="Resultados de la Revisión por la Dirección "/>
    <s v="Realizar la supervisión y seguimiento a las obligaciones del contrato de interventoría 508 de 2021 y de concesión 415 de 2021 referentes a la implementación de la prestación de estos servicios en los cementerios propiedad del Distrito"/>
    <s v="Oportunidad de mejora"/>
    <d v="2022-12-15T00:00:00"/>
    <s v="Informe de Revisión por la Dirección del periodo 1 de enero al 30 de octubre del 2022 enviado por correo electrónico de la OAP a la OCI"/>
    <s v="Oportunidad de mejora en cumplimiento en optimización y ampliación de servicios "/>
    <s v="Prestar en los cementerios propiedad del Distrito los servicios de Atención Funeraria: Realizar la supervisión y seguimiento a las obligaciones del contrato de interventoría 508 de 2021 y de concesión 415 de 2021 referentes a la implementación de la prestación de estos servicios en los cementerios propiedad del Distrito "/>
    <s v="seguimiento de avance  en comité primario"/>
    <s v="Cuatro seguimientos en comités primarios reflejados en las actas "/>
    <s v="unidad "/>
    <n v="4"/>
    <s v="Servicios Funerarios Y Alumbrado Publico"/>
    <x v="4"/>
    <d v="2023-01-01T00:00:00"/>
    <d v="2023-12-01T00:00:00"/>
    <s v="19/04/2023_x000a__x000a_21/07/2023_x000a__x000a_12/01/2024"/>
    <s v="19/04/2023 en comité primario se trata el tema y se presenta el avance de la radicación ante la SAL del informe de presunto incumplimiento de las obligaciones contractuales presentado por la interventoría según radicado CSM-547-2023 _x000a__x000a__x000a_21/07 /2023 Se hace revision y segumiento de la actividad radicando nuevo proceso de solicitud de licencia ante curaduria, ademas en comite prinario realizado el dia 18 de Julio  se presenta el estado de  avance  y se actualiza el IPI ante la SALcon radicado SCM 771-2023_x000a__x000a_12/01/2024 . en comite primario se realizo los sguimietos programados asi como el seguimiento del cumplimiento y estado de los IPS rmimitifdos a la SAL mediante los siguientes radicados 20234000001233 (04/01/2023); 20234000057893. (19/05/2023) y el 20224000052313.(16/09/2022)  "/>
    <s v="10/01/2023_x000a_13/01/2023_x000a_22/04/2023_x000a_21/07/2023_x000a_23/10/2023_x000a_24/01/2024"/>
    <x v="27"/>
    <x v="28"/>
    <x v="0"/>
    <s v="10/01/2023: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_x000a__x000a_13/01/2023: El Proceso envió el Plan de Mejoramiento, el cual fue validado por la OCI. La acción está en términos._x000a__x000a_22/04/2023: El proceso envió reporte de avance y evidencia de Comité Primario del 13 de febrero del 2023 (págs. 6,7 y 8 donde se trabajó el tema). La acción continúa en proceso._x000a__x000a_21/07/2023: La OCI envió correo del 12/07/2023 solicitando el reporte del avance de la acción; el proceso respondió el 24/07/2023 donde indican una nueva reunión de grupo primario del 18/07/2023 donde se efectuó seguimiento a la acción; está en proceso de elaboración el acta por lo cual no la entregaron. El acta del 17/04/2023 fue entregada como evidencia del seguimiento de la acción referente a los contratos mencionados. La acción continúa en proceso y en términos._x000a__x000a_23/10/2023:  La OCI envió correo del 03/10/2023 solicitando el reporte del avance de la acción y dando plazo hasta el 20/10/2023; a esta fecha, el proceso no reportó avance de la acción. De acuerdo con la fecha de cierre  definida, la acción continúa en proceso._x000a__x000a_24/01/2024  La OCI envió correo del 05/01/2024 solicitando el reporte del avance de la acción y dando plazo hasta el 15/01/2024, donde además se solicitó tener en cuenta que las evidencias debían ser consistentes con la fórmula del indicador - actas de comité primario);  el proceso respondió mediante correo electrónico del 23/01/2024, en el cual presentó el seguimiento y entregó las siguientes evidencias: 2 archivos en PDF de actas de grupo primario de fechas 18/07/2023 y 29/11/2023, 11 archivos de oficios con radicados, 1 archivo en PDF de un informe de un contratista con tema -Acciones tomadas por la Subdirección de Servicios funerarios y Alumbrado Público y frente al contrato 380 de 2021, 3 archivos de imágenes, 1 archivo en word (ACCIONES CONTRA CONTRATO 380 DE 2021.  BOC), un archivo en PDF DE NOMBRE CSM-547-2023 Actualización Informe de Presunto Incumplimiento N° 06. Cumplimiento de Hito 1. En el análisis de las evidencias por parte de la OCI a esta fecha de corte, se observa que se cumplieron 3 de los 4 comités primarios con el seguimiento (75%), por lo cual, se da el cierre a la acción como incumplida."/>
    <x v="1"/>
  </r>
  <r>
    <n v="146"/>
    <s v="Acción de Mejora"/>
    <s v="Resultados de la Revisión por la Dirección "/>
    <s v="Fortalecimiento del Proceso de Gestión Integral de Residuos Sólidos – GIRS, realizando la revisión de la documentación que se encuentra actualmente formalizada y documentando los procedimientos dentro del Sistema Integrado de Gestión"/>
    <s v="Oportunidad de mejora"/>
    <d v="2022-12-15T00:00:00"/>
    <s v="Informe de Revisión por la Dirección del periodo 1 de enero al 30 de octubre del 2022 enviado por correo electrónico de la OAP a la OCI"/>
    <s v="Debilidades en la actualización de la documentación del proceso para garantizar la pertinencia de los procedimientos."/>
    <s v="Realizar (2) dos reuniones para revisión de la documentación del proceso de Gestión Integral de residuos para analizar la pertinencia de la actualización o creación. "/>
    <s v="Acta de reunión"/>
    <s v="((Reuniones ejecutadas)/(Reuniones programadas))100%"/>
    <s v="Porcentaje"/>
    <n v="1"/>
    <s v="Gestión Integral De Residuos Sólidos (En informe se indica Subdirección de Aprovechamiento, Subdirección de Recolección, Barrido y Limpieza,_x000a_Subdirección de Disposición Final)"/>
    <x v="1"/>
    <d v="2023-01-01T00:00:00"/>
    <d v="2023-12-31T00:00:00"/>
    <s v="18/04/2023_x000a_12/07/2023_x000a_30/09/2023"/>
    <s v="18/04/2023: el 14 de abril de 2023, se   adelantó reunión por parte de las personas delegadas de cada una de las Subdirecciones responsables del proceso, en la cual se revisó   la caracterización, los documentos publicados  en la WEB, y se definió la necesidad   o no de  actualizar  o crear  documentos según la pertinencia de  cada  dependencia.  _x000a_Se acordó la segunda reunión para el mes de Agosto de 2023._x000a_Se anexa acta de reunión del 14/04/2023_x000a__x000a_12/07/2023: Para la fecha de seguimiento no presenta avance, teniendo en cuenta que de acuerdo con el acta del 14/04/2023 se acordó que la segunda reunión programada para la vigencia se encuentra programada para el mes de agosto de 2023._x000a__x000a_30-09-2023: Para la fecha de seguimiento de reunion de las subdireccion de Aprovechamiento, Recolección Barrido y Limpieza y Disposición Final, realizada el 28-08-2023 donde se relacionan los documentos actualizados por cada subdirección. Se adjunta acta."/>
    <s v="10/01/2023_x000a_18/04/2023_x000a_13/07/2023_x000a_06/10/2023"/>
    <x v="28"/>
    <x v="29"/>
    <x v="0"/>
    <s v="10/01/2023: La acción está en términos y en proceso según lo reportado por el proceso._x000a__x000a_18/04/2023: La OCI envió correo del 10/04/2023 solicitando el reporte del avance de la acción; la respuesta fue recibida el 18/04/2023 en la cual el proceso de Gestión Integral de Residuos Sólidos presenta el avance de una reunión efectuada el 14/04/2023 donde fue revisada la pertinencia de actualizar la caracterización, procedimientos, formatos e instructivos del proceso. Avance del 50%. La acción continúa en proceso y en términos._x000a__x000a_13/07/2023: La OCI envió correo del 12/07/2023 solicitando el reporte del avance de la acción; el mismo día fue recibida la respuesta en la que el proceso indicó que a la fecha no presenta avances, pues la próxima reunión será efectuada en agosto. La acción continúa en proceso y en términos._x000a__x000a_06/10/2023: La OCI envió correo del  03/10/2023 solicitando el reporte del avance de la acción; el proceso envió respuesta del 5/10/2023 donde presenta seguimiento y soporte de avance de segunda reunión efectuada el  28/8/2023 donde se relacionan los documentos actualizados por cada subdirección.  De acuerdo con los soportes enviados, se evidencia avance del 50% que estaba pendiente. Teniendo en cuenta que se efectuaron las 2 reuniones planeadas se observa cumplimiento total y se da cierre a la acción."/>
    <x v="0"/>
  </r>
  <r>
    <n v="147"/>
    <s v="Acción de Mejora"/>
    <s v="Resultados de la Revisión por la Dirección "/>
    <s v="Alto volumen de devoluciones en tramite de pago de las cuentas de contratistas y proveedores"/>
    <s v="Oportunidad de mejora"/>
    <d v="2022-12-15T00:00:00"/>
    <s v="Informe de Revisión por la Dirección del periodo 1 de enero al 30 de octubre del 2022 enviado por correo electrónico de la OAP a la OCI"/>
    <s v="Falta de cuidado de los contratistas y personal de apoyo de supervisión en el diligenciamiento de la documentación según instructivo de pago"/>
    <s v="Transformar el proceso de pagos de cuentas de proveedores y contratistas en un trámite sistematizado y ágil: Simplificar y unificar los formatos FM 14 y FM 21 para convertir el proceso de trámite y revisión en un paso a paso amigable y sencillo."/>
    <s v="Modificación de formatos e instructivo de pagos"/>
    <s v="Envío del formato DES-FM-17-V5 Solicitud de modificación, eliminación, traslado o creación de documentos de Ajuste de modificación de documentos, formatos a la OAP"/>
    <s v="Unidad"/>
    <n v="1"/>
    <s v="Gestión Financiera"/>
    <x v="11"/>
    <d v="2023-01-01T00:00:00"/>
    <d v="2023-01-31T00:00:00"/>
    <d v="2023-04-19T00:00:00"/>
    <s v="19/04/2023 La solicitud de modificación se realizó mediante radicado 20237000009073 Fecha 30/01/2023 y Radicado 20237000023973 Fecha 2/03/2023.Los formatos fueron Unificados y aprobados por la oficina asesora de planeación mediante memorando 20231300023763 de fecha 2 de marzo de 2023, ajustando el respectivo procedimiento e instructivo de pagos en el SIG. _x000a_El área de pagos continua en el proceso de mejoramiento y sistematización de los pagos para optimizar los tiempos revisión y liquidación de ordenes de pago. Se evidencia correos, reuniones por Teams. Se solicita cierre"/>
    <s v="12/01/2023_x000a_20/04/2023"/>
    <x v="29"/>
    <x v="30"/>
    <x v="0"/>
    <s v="12/01/2023: La acción está en términos y en proceso según lo reportado por el proceso en el plan de Mejoramiento._x000a__x000a_20/04/2023: El proceso presentó seguimiento y evidencias de la solicitud de modificación realizada mediante radicado 20237000009073 del 30/01/2023 y Radicado 20237000023973 del 2/03/2023.  Se evidencia cumplimiento de la acción, por lo cual, se le da cierre."/>
    <x v="0"/>
  </r>
  <r>
    <n v="148"/>
    <s v="Acción de Mejora"/>
    <s v="Resultados de la Revisión por la Dirección "/>
    <s v="Elaboración de informes manuales a los entes de control "/>
    <s v="Oportunidad de mejora"/>
    <d v="2022-12-15T00:00:00"/>
    <s v="Informe de Revisión por la Dirección del periodo 1 de enero al 30 de octubre del 2022 enviado por correo electrónico de la OAP a la OCI"/>
    <s v="Debilidad en la generación de informes del sistema si capital"/>
    <s v="Continuar el desarrollo al Aplicativo SI CAPITAL que permitan optimizar el proceso Financiero: Continuar con reuniones donde participen las diferentes áreas, convirtiendo el ERP Si capital a la medida para la UAESP"/>
    <s v="Numero de solicitudes con viabilidad de desarrollo"/>
    <s v="solicitudes desarrolladas/solicitudes viables"/>
    <s v="Porcentaje"/>
    <n v="1"/>
    <s v="Gestión Financiera"/>
    <x v="11"/>
    <d v="2023-01-01T00:00:00"/>
    <d v="2023-12-31T00:00:00"/>
    <s v="19/04/2023_x000a_13/07/2023_x000a_11/10/2023_x000a_31/12/2023"/>
    <s v="19/04/2023 Solicitudes tramitadas a la fecha: _x000a_1. Estados Financieros: A la fecha se han realizado desarrollo y mejoras al sistema según las solicitudes del área contable así: - Formato de operaciones reciprocas: en proceso, Formato DDC100- Pendiente modificar los códigos de Hacienda y Secretaria de Ambiente,- Estado de cambios en el patrimonio, Se entregó formato para desarrollo, Informe de Variaciones Significativas, se creó con diferencia del 50% de variación, se solicitó aplicar una variación superior a 1000 millones. _x000a_2- Se hicieron mejoras al modulo de ordenes de pago ( marca de agua OP anulada, detalle de descuentos, estado de la OP, usuario que la elaboró) Cumplida_x000a_3- Información exógena: en proceso_x000a_4- Desarrollo de programa de pagos: en proceso_x000a_Indicador 1/4 : 25%_x000a__x000a_13/07/2023 Desarrollo del Programa de pagos: A la fecha se diligenció formulario de solicitud de desarrollo enviado a TIC´s, se desarrollo el flujograma de actividades de pagos ajustada, se hizo entrega de la información contractual de vigencia 2022 y 2023 con corte a mayo 2023, se realizan reuniones de seguimiento del desarrollo del Sofware. _x000a__x000a_11/10/2023: En el avance con corte abril del 2023, se reportaron cuatro (4) solicitudes tramitadas, sin embargo, con corte a octubre del 2023 de estas cuatro, una de ellas (Información exógena que se encontraba en proceso), ya no es viable para este año, de acuerdo con el reporte de la OTIC, por lo cual, se reemplaza con la solicitud del aplicativo de gestión de recursos del esquema de aseo, por lo mencionado, finalmente se reportan con corte octubre del 2023 un total de cuatro (4) solicitudes viables, que se encuentran en el siguiente estado: _x000a_Contabilidad: Solicitud No.1 -Estados Financieros: A la fecha realizaron las mejoras del sistema según las solicitudes del área contable así: - Formato de operaciones reciprocas: Cumplida._x000a_Formato DDC100- Cumplida. Estado de cambios en el patrimonio: No es viable para este año, toda vez que este reporte se hace anualmente, en la vigencia 2023 ya se presentó._x000a_Informe de Variaciones Significativas, se creó con diferencia del 50% de variación, se solicitó aplicar una variación superior a 1000 millones, informe que reporta variación en porcentajes y valores. Cumplida._x000a_ Solicitud No. 2 - Módulo de órdenes de pago: A la fecha se evidencia el funcionamiento al 100% de las mejoras al módulo (marca de agua OP anulada, detalle de descuentos, estado de la OP, usuario que la elaboró). Cumplida_x000a_ Solicitud No. 3 - Desarrollo de programa de pagos: A la fecha se presenta un avance del 40% en los módulos de gestión de contratos (información contractual que sirve como insumo para la gestión del módulo de pagos) y solicitud de pagos, actualmente se están realizando pruebas de ejercicios prácticos, teniendo en cuenta el desarrollo del aplicativo. Se anexa como evidencia pantallazos del módulo de solicitud de pagos, pantallazos de las reuniones sostenidas con el ingeniero Sergio Alfonso Rodríguez (Tic´s) y Excel de las asistencias a las reuniones.  En proceso._x000a_Tesorería_x000a_Solicitud No. 4 - Aplicativo de gestión de recursos del esquema de aseo: Se presenta un avance del 80% del aplicativo, para manejo y control de los dineros recibidos del esquema de aseo. Sin embargo, se encuentra en desarrollo la generación de informes en el aplicativo y el ajuste de los logos de la UAESP para la impresión de los Certificado de Disponibilidad de Recursos (CDR) y Certificado de Registro de Recursos (CRR), se anexa como evidencia del seguimiento de la acción los siguientes soportes: (Excel del Cronograma del aplicativo de tesorería para el proceso de la fase de desarrollo y mesas de trabajo, pdf de Solicitud aplicativo de esquema de aseo, pdf de instrucciones generales para aplicativo, pdf de Instrucciones en detalle para el desarrollo del aplicativo, pantallazo de reuniones de Teams con las áreas, email ajuste aplicativo en SICAPIAT para la Gestión de Recursos, pdf de los pantallazos Video y primera versión del manual para el control de los recursos del esquema de aseos SI CAPITAL). En proceso._x000a_Indicador 2/4: 50%_x000a__x000a_31/12/2023: Con corte 31 de diciembre de 2023 se informa que se cuenta con avances a las solicitudes, sin embargo, no han sido completadas al 100%  las solicitudes No. 3 y 4, debido a los tiempos de los ingenieros, continuando en el mismo estado del reporte anterior de octubre, de acuerdo con la información de los ingenieros estas solicitudes se estiman finalizar en la siguiente vigencia (2024)._x000a__x000a_Solicitud No. 3 - Desarrollo de programa de pagos: A la fecha se presenta un avance del 40% en los módulos de gestión de contratos (información contractual que sirve como insumo para la gestión del módulo de pagos) y solicitud de pagos, actualmente se están realizando pruebas de ejercicios prácticos, teniendo en cuenta el desarrollo del aplicativo. Se anexa como evidencia pantallazos del módulo de solicitud de pagos, pantallazos de las reuniones sostenidas con el ingeniero Sergio Alfonso Rodríguez (Tic´s) y Excel de las asistencias a las reuniones.  En proceso._x000a_Tesorería_x000a_Solicitud No. 4 - Aplicativo de gestión de recursos del esquema de aseo: Se presenta un avance del 80% del aplicativo, para manejo y control de los dineros recibidos del esquema de aseo. Sin embargo, se encuentra en desarrollo la generación de informes en el aplicativo y el ajuste de los logos de la UAESP para la impresión de los Certificado de Disponibilidad de Recursos (CDR) y Certificado de Registro de Recursos (CRR), se anexa como evidencia del seguimiento de la acción los siguientes soportes: (Excel del Cronograma del aplicativo de tesorería para el proceso de la fase de desarrollo y mesas de trabajo, pdf de Solicitud aplicativo de esquema de aseo, pdf de instrucciones generales para aplicativo, pdf de Instrucciones en detalle para el desarrollo del aplicativo, pantallazo de reuniones de Teams con las áreas, email ajuste aplicativo en SICAPIAT para la Gestión de Recursos, pdf de los pantallazos Video y primera versión del manual para el control de los recursos del esquema de aseos SI CAPITAL). En proceso._x000a_Indicador 2/4: 50%_x000a_"/>
    <s v="12/01/2023_x000a_20/04/2023_x000a_13/07/2023_x000a_19/10/2023_x000a_05/01/2024"/>
    <x v="30"/>
    <x v="31"/>
    <x v="0"/>
    <s v="12/01/2023: La acción está en términos y en proceso según lo reportado por el proceso en el plan de Mejoramiento._x000a__x000a_20/04/2023: El proceso presentó seguimiento y evidencias de la solicitud de desarrollos a SI CAPITAL. A la fecha reportan 1 solicitud desarrollada (módulo de órdenes de pago), de 4 solicitudes viables. La acción sigue en proceso y en términos._x000a__x000a_13/07/2023: El proceso presentó seguimiento de la acción y evidencias (cuatro archivos de correos en PDF, uno de Word sobre especificación funcional del sistema de pagos y uno de Excel referente al formato GTI-FM-06 V1 Solicitud de cambio en la arquitectura TI pagos contabilidad) con las que muestran los avances sobre la solicitud de Desarrollo de Pagos.  La acción sigue en proceso y en términos._x000a__x000a_19/10/2023: El proceso presentó seguimiento y evidencias de los avances en archivos en PDF y Word, de las 4 solicitudes viables a la fecha de corte (3 son de Contabilidad y 1 de Tesorería), así: Para Contabilidad la Solicitud No.1 -Estados Financieros presenta estado Cumplida; la Solicitud No. 2 - Módulo de órdenes de pago: estado Cumplida; la solicitud No. 3 - Desarrollo de programa de pagos, el estado es en proceso. Para Tesorería: la Solicitud No. 4 - Aplicativo de gestión de recursos del esquema de aseo, el estado es en proceso.Indicador a la fecha de corte es 2/4: equivalente a un 50% de avance._x000a__x000a_05/01/2024   El Proceso indicó en autoevaluación de diciembre del 2023, que  las solicitudes No. 3 y 4 no fueron terminadas debido a los tiempos de los ingenieros asignados a las tareas, que el estado es el mismo de la autoevaluación de de octubre del 2023 y que se estima finalizar en la siguiente vigencia (2024).   Teniendo en cuenta el estado reportado, y que no se solicitó en los tiempos definidos una ampliación del plazo, se da cierre por incumplida._x000a_"/>
    <x v="1"/>
  </r>
  <r>
    <n v="149"/>
    <s v="Acción de Mejora"/>
    <s v="Resultados de la Revisión por la Dirección "/>
    <s v="Se han detectado vacíos en el personal de atención al ciudadano en lo referente al mapa de riesgos y oportunidades de mejora del proceso."/>
    <s v="Oportunidad de mejora"/>
    <d v="2022-12-15T00:00:00"/>
    <s v="Informe de Revisión por la Dirección del periodo 1 de enero al 30 de octubre del 2022 enviado por correo electrónico de la OAP a la OCI"/>
    <s v="Insuficiente conocimiento en el DOFA del Mapa de Riesgos. "/>
    <s v="Capacitación al equipo del servicio al ciudadano en cuanto al mapa y plan de manejo de riesgos y oportunidades."/>
    <s v="Capacitación en Mapa y plan de manejo de riesgos y oportunidades"/>
    <s v="1 capacitación"/>
    <s v="unidad"/>
    <n v="1"/>
    <s v="Servicio al Ciudadano"/>
    <x v="0"/>
    <d v="2023-01-01T00:00:00"/>
    <d v="2023-02-28T00:00:00"/>
    <d v="2023-04-21T00:00:00"/>
    <s v="El 14 de febrero 2023 se realiza capacitación presencial en la UAESP con el objetivo de socializar el plan de mejoramiento y la matriz de riesgos de Servicio al Ciudadano, la cual fue liderada Maria Fernanda Rodriguez Ramírez. Se anexa acta de videncia, motivo por el cual se solicita cierre de la acción."/>
    <s v="10/01/2023_x000a_21/04/2023"/>
    <x v="31"/>
    <x v="32"/>
    <x v="0"/>
    <s v="10/01/2023: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_x000a__x000a_21/04/2023: El 11 de abril del 2023, la OCI envió correo al proceso recordando la presentación del formato de PMI con todos los campos. Luego de reunión virtual del 21/04/202, se ajustó el formato y se enviaron las evidencias y el reporte de los avances. Una vez validada el acta del 14 de febrero del 2023 sobre capacitación de riesgos se da cierre de la acción."/>
    <x v="0"/>
  </r>
  <r>
    <n v="150"/>
    <s v="Acción de Mejora"/>
    <s v="Resultados de la Revisión por la Dirección "/>
    <s v="En el informe de revisión por la dirección se identifico la necesidad de reformular y ajusta la matriz de plan y mejoramiento de riesgo de servicio al ciudadano."/>
    <s v="Oportunidad de mejora"/>
    <d v="2022-12-15T00:00:00"/>
    <s v="Informe de Revisión por la Dirección del periodo 1 de enero al 30 de octubre del 2022 enviado por correo electrónico de la OAP a la OCI"/>
    <s v="Uno de los controles del riesgo de gestión no fue suficientemente efectivo."/>
    <s v="Actualización del mapa y plan de manejo de riesgos a partir de lo aprobado en el comité institucional de gestión y desempeño, en cuanto a los riesgos de gestión, de información y anticorrupción. "/>
    <s v="Mapa y plan de manejo de riesgos y oportunidades (Servicio al Ciudadano)"/>
    <s v="Una Reformulación Mapa y plan de manejo de riesgos y oportunidades "/>
    <s v="unidad"/>
    <n v="1"/>
    <s v="Servicio al Ciudadano"/>
    <x v="0"/>
    <d v="2023-01-01T00:00:00"/>
    <d v="2023-02-28T00:00:00"/>
    <d v="2023-04-21T00:00:00"/>
    <s v="Se actualizo el plan y mejoramiento de mapa de riesgos de servicio al ciudadano, según lo aprobado en el comité institucional de gestión y desempeño realizado el 31/01/2023, con el fin de mitigar los riesgos de gestión. Se anexan evidencias de actualizaciones y se solicita el cierre de la acción. "/>
    <s v="10/01/2023_x000a_21/04/2023"/>
    <x v="31"/>
    <x v="32"/>
    <x v="0"/>
    <s v="10/01/2023: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_x000a__x000a_21/04/2023: El 11 de abril del 2023, la OCI envió correo al proceso recordando la presentación del formato de PMI con todos los campos. Luego de reunión virtual del 21/04/202, se ajustó el formato y se enviaron las evidencias y el reporte de los avances. Una vez validada la actualización del mapa de riesgos para el año 2023 se da cierre de la acción."/>
    <x v="0"/>
  </r>
  <r>
    <n v="151"/>
    <s v="Acción de Mejora"/>
    <s v="Resultados de la Revisión por la Dirección "/>
    <s v="_x000a_Después de realizada la autoevaluación y autocontrol del proceso de servicio al ciudadano se identifico que el formulario web de la pagina de la entidad, requería actualización y acciones de mejora._x000a_"/>
    <s v="Oportunidad de mejora"/>
    <d v="2022-12-15T00:00:00"/>
    <s v="Informe de Revisión por la Dirección del periodo 1 de enero al 30 de octubre del 2022 enviado por correo electrónico de la OAP a la OCI"/>
    <s v="Acciones de mejora por documentar en el proceso."/>
    <s v="Reformulación del formulario de la pagina web de la entidad y se actualizo en atención a la ley 1581/2012 de Tratamiento de Datos Personales.(a ejecutar en el mes de Noviembre 2022)"/>
    <s v="Formulario WEB"/>
    <s v="Formulario web actualizado"/>
    <s v="unidad"/>
    <n v="1"/>
    <s v="Servicio al Ciudadano"/>
    <x v="0"/>
    <d v="2023-01-01T00:00:00"/>
    <d v="2023-12-31T00:00:00"/>
    <d v="2023-04-21T00:00:00"/>
    <s v="Para el 30/11/2023, el formulario web ya contenía todas las actualizaciones mencionadas anteriormente con el fin de hacerlo una plataforma accesible y amigable al ciudadano donde pueda radicar de forma fácil sus trámites o PQRS. De igual forma se implemento la generación del código de verificación con el cual el ciudadano puede consultar en línea el estado de su tramite o PQRSD. Se anexa la evidencia y se solicita el cierre de la acción. "/>
    <s v="10/01/2023_x000a_21/04/2023"/>
    <x v="31"/>
    <x v="32"/>
    <x v="0"/>
    <s v="10/01/2023: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_x000a__x000a_21/04/2023: El 11 de abril del 2023, la OCI envió correo al proceso recordando la presentación del formato de PMI con todos los campos. Luego de reunión virtual del 21/04/202, se ajustó el formato y se enviaron las evidencias y el reporte de los avances. Una vez validada la actualización del formulario en la página WEB se da cierre de la acción."/>
    <x v="0"/>
  </r>
  <r>
    <n v="152"/>
    <s v="Acción de Mejora"/>
    <s v="Resultados de la Revisión por la Dirección "/>
    <s v="N/A"/>
    <s v="Oportunidad de mejora"/>
    <d v="2022-12-15T00:00:00"/>
    <s v="Informe de Revisión por la Dirección del periodo 1 de enero al 30 de octubre del 2022 enviado por correo electrónico de la OAP a la OCI"/>
    <s v="N/A"/>
    <s v="Conformar el Grupos Interdisciplinarios para atender el PMA del AGN"/>
    <s v="N/A"/>
    <s v="N/A"/>
    <s v="N/A"/>
    <s v="N/A"/>
    <s v="Gestión Documental (en el informe dice que el responsable es la Subdirección Administrativa)"/>
    <x v="12"/>
    <m/>
    <d v="2022-12-31T00:00:00"/>
    <s v="N/A"/>
    <s v="N/A"/>
    <s v="10/01/2023_x000a_10/04/2023"/>
    <x v="32"/>
    <x v="33"/>
    <x v="0"/>
    <s v="10/01/2023: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_x000a__x000a_10/04/2023: El 19/01/2023 fue recibido un correo de Gestión Documental donde se indica que esta acción no se va a incluir en el Plan de Mejoramiento Interno, pues ya está incluidas en el Plan de Mejoramiento con el Archivo General de la Nación. Teniendo en cuenta lo mencionado, la OCI da cierre a la acción; es de anotar que la OCI hace seguimiento al PM con el AGN y encuentra pertinente lo indicado por el proceso."/>
    <x v="0"/>
  </r>
  <r>
    <n v="153"/>
    <s v="Acción de Mejora"/>
    <s v="Resultados de la Revisión por la Dirección "/>
    <s v="N/A"/>
    <s v="Oportunidad de mejora"/>
    <d v="2022-12-15T00:00:00"/>
    <s v="Informe de Revisión por la Dirección del periodo 1 de enero al 30 de octubre del 2022 enviado por correo electrónico de la OAP a la OCI"/>
    <s v="N/A"/>
    <s v="Contratar un tercero para la elaboración de las TRD de la entidad de acuerdo con el PMA"/>
    <s v="N/A"/>
    <s v="N/A"/>
    <s v="N/A"/>
    <s v="N/A"/>
    <s v="Gestión Documental (en el informe dice que el responsable es la Subdirección Administrativa)"/>
    <x v="12"/>
    <m/>
    <d v="2022-12-31T00:00:00"/>
    <s v="N/A"/>
    <s v="N/A"/>
    <s v="10/01/2023_x000a_10/04/2023"/>
    <x v="32"/>
    <x v="33"/>
    <x v="0"/>
    <s v="10/01/2023: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_x000a__x000a_10/04/2023: El 19/01/2023 fue recibido un correo de Gestión Documental donde se indica que esta acción no se va a incluir en el Plan de Mejoramiento Interno, pues ya está incluidas en el Plan de Mejoramiento con el Archivo General de la Nación. Teniendo en cuenta lo mencionado, la OCI da cierre a la acción; es de anotar que la OCI hace seguimiento al PM con el AGN y encuentra pertinente lo indicado por el proceso."/>
    <x v="0"/>
  </r>
  <r>
    <n v="154"/>
    <s v="Acción de Mejora"/>
    <s v="Resultados de la Revisión por la Dirección "/>
    <s v="N/A"/>
    <s v="Oportunidad de mejora"/>
    <d v="2022-12-15T00:00:00"/>
    <s v="Informe de Revisión por la Dirección del periodo 1 de enero al 30 de octubre del 2022 enviado por correo electrónico de la OAP a la OCI"/>
    <s v="N/A"/>
    <s v="Desarrollar los hallazgos identificados en el Plan de Mejoramiento Archivístico PMA "/>
    <s v="N/A"/>
    <s v="N/A"/>
    <s v="N/A"/>
    <s v="N/A"/>
    <s v="Gestión Documental  (en el informe dice que el responsable es el Comité Institucional de Gestión y Desempeño - CIGD y la Subdirección Administrativa)"/>
    <x v="12"/>
    <m/>
    <d v="2023-12-31T00:00:00"/>
    <s v="N/A"/>
    <s v="N/A"/>
    <s v="10/01/2023_x000a_10/04/2023"/>
    <x v="32"/>
    <x v="33"/>
    <x v="0"/>
    <s v="10/01/2023: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_x000a__x000a_10/04/2023: El 19/01/2023 fue recibido un correo de Gestión Documental donde se indica que esta acción no se va a incluir en el Plan de Mejoramiento Interno, pues ya está incluidas en el Plan de Mejoramiento con el Archivo General de la Nación. Teniendo en cuenta lo mencionado, la OCI da cierre a la acción; es de anotar que la OCI hace seguimiento al PM con el AGN y encuentra pertinente lo indicado por el proceso."/>
    <x v="0"/>
  </r>
  <r>
    <n v="155"/>
    <s v="Acción de Mejora"/>
    <s v="Resultados de la Revisión por la Dirección "/>
    <s v="N/A"/>
    <s v="Oportunidad de mejora"/>
    <d v="2022-12-15T00:00:00"/>
    <s v="Informe de Revisión por la Dirección del periodo 1 de enero al 30 de octubre del 2022 enviado por correo electrónico de la OAP a la OCI"/>
    <s v="N/A"/>
    <s v="Asignar presupuesto para desarrollar las actividades contempladas en el PINAR PGD y PMA"/>
    <s v="N/A"/>
    <s v="N/A"/>
    <s v="N/A"/>
    <s v="N/A"/>
    <s v="Gestión Documental (en el informe dice que el responsable es la Subdirección Administrativa)"/>
    <x v="12"/>
    <m/>
    <d v="2023-12-31T00:00:00"/>
    <s v="N/A"/>
    <s v="N/A"/>
    <s v="10/01/2023_x000a_10/04/2023"/>
    <x v="32"/>
    <x v="33"/>
    <x v="0"/>
    <s v="10/01/2023: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_x000a__x000a_10/04/2023: El 19/01/2023 fue recibido un correo de Gestión Documental donde se indica que esta acción no se va a incluir en el Plan de Mejoramiento Interno, pues ya está incluidas en el Plan de Mejoramiento con el Archivo General de la Nación. Teniendo en cuenta lo mencionado, la OCI da cierre a la acción; es de anotar que la OCI hace seguimiento al PM con el AGN y encuentra pertinente lo indicado por el proceso."/>
    <x v="0"/>
  </r>
  <r>
    <n v="156"/>
    <s v="Acción de Mejora"/>
    <s v="Resultados de la Revisión por la Dirección "/>
    <s v="N/A"/>
    <s v="Oportunidad de mejora"/>
    <d v="2022-12-15T00:00:00"/>
    <s v="Informe de Revisión por la Dirección del periodo 1 de enero al 30 de octubre del 2022 enviado por correo electrónico de la OAP a la OCI"/>
    <s v="N/A"/>
    <s v="Articular las unidades de Correspondencia, archivos de gestión y archivo central, para dar una sola directriz"/>
    <s v="N/A"/>
    <s v="N/A"/>
    <s v="N/A"/>
    <s v="N/A"/>
    <s v="Gestión Documental (en el informe dice que el responsable es la Subdirección Administrativa y Gestión Documental)"/>
    <x v="12"/>
    <m/>
    <d v="2023-12-31T00:00:00"/>
    <s v="N/A"/>
    <s v="N/A"/>
    <s v="10/01/2023_x000a_10/04/2023"/>
    <x v="32"/>
    <x v="33"/>
    <x v="0"/>
    <s v="10/01/2023: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_x000a__x000a_10/04/2023: El 19/01/2023 fue recibido un correo de Gestión Documental donde se indica que esta acción no se va a incluir en el Plan de Mejoramiento Interno, pues ya está incluidas en el Plan de Mejoramiento con el Archivo General de la Nación. Teniendo en cuenta lo mencionado, la OCI da cierre a la acción; es de anotar que la OCI hace seguimiento al PM con el AGN y encuentra pertinente lo indicado por el proceso."/>
    <x v="0"/>
  </r>
  <r>
    <n v="157"/>
    <s v="Acción de Mejora"/>
    <s v="Resultados de la Revisión por la Dirección "/>
    <s v="N/A"/>
    <s v="Oportunidad de mejora"/>
    <d v="2022-12-15T00:00:00"/>
    <s v="Informe de Revisión por la Dirección del periodo 1 de enero al 30 de octubre del 2022 enviado por correo electrónico de la OAP a la OCI"/>
    <s v="N/A"/>
    <s v="Asignar personal Idóneo y suficiente al proceso y contar con instalaciones propias para los archivos "/>
    <s v="N/A"/>
    <s v="N/A"/>
    <s v="N/A"/>
    <s v="N/A"/>
    <s v="Gestión Documental (en el informe dice que el responsable es la Subdirección Administrativa)"/>
    <x v="12"/>
    <m/>
    <d v="2023-12-31T00:00:00"/>
    <s v="N/A"/>
    <s v="N/A"/>
    <s v="10/01/2023_x000a_10/04/2023"/>
    <x v="32"/>
    <x v="33"/>
    <x v="0"/>
    <s v="10/01/2023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_x000a__x000a_10/04/2023 El 19/01/2023 fue recibido un correo de Gestión Documental donde se indica que esta acción no se va a incluir en el Plan de Mejoramiento Interno, pues ya está incluidas en el Plan de Mejoramiento con el Archivo General de la Nación. Teniendo en cuenta lo mencionado, la OCI da cierre a la acción; es de anotar que la OCI hace seguimiento al PM con el AGN y encuentra pertinente lo indicado por el proceso."/>
    <x v="0"/>
  </r>
  <r>
    <n v="158"/>
    <s v="Acción de Mejora"/>
    <s v="Resultados de la Revisión por la Dirección "/>
    <s v="Herramienta o desarrollo tecnológico que facilite la sistematización de la información de la planta de personal y que permita el cruce de situaciones administrativas con el software de nómina.  "/>
    <s v="Oportunidad de mejora"/>
    <d v="2022-12-15T00:00:00"/>
    <s v="Informe de Revisión por la Dirección del periodo 1 de enero al 30 de octubre del 2022 enviado por correo electrónico de la OAP a la OCI"/>
    <s v="Información de planta de personal gestionada desde diferentes instrumentos que no permiten contar con información inmediata para toma de decisiones."/>
    <s v="Sistemas de gestión de la información que permitan tener acceso a los cambios de planta y distintas situaciones administrativas con oportunidad."/>
    <s v="Sistema de información de la planta de personal."/>
    <s v="Un sistema de información de planta  de personal implementado, que articule la información desde diferentes herramientas y que permita la toma de decisiones de forma inmediata."/>
    <s v="Unidad"/>
    <s v="Un sistema de información implementado"/>
    <s v="Gestión del Talento Humano "/>
    <x v="13"/>
    <d v="2023-02-01T00:00:00"/>
    <d v="2023-12-31T00:00:00"/>
    <s v="19/04/2023_x000a__x000a_19/07/2023_x000a__x000a_ 04/10/2023_x000a__x000a_29/12/2023"/>
    <s v="19/04/2023  Se carga memorandos de solicitud a OTIC de validación de herramientas de mejora para la gestión del proceso._x000a__x000a_19/07/2023 Se carga como evidencia el cronograma formulado y la cadena de correos de la gestión realizada con OTIC_x000a__x000a_04/10/2023: Se carga como evidencia el ACTA 002, correspondiente a la reunión sostenida con el ingeniero de PERNO, en el cual se reflejan los avances y compromisos, asi como el archivo del analisis de la planta en respuesta a la solicitud realizada por el equipo de nómina, de otra parte, se cargan los correos de reporte de evidencias; se adjunta radicado de seguimiento a avances 20231400113673._x000a__x000a_29/12/2023: En paralelo al aplicativo de nómina, se trabajó con el apoyo de la OTIC en el aplicativo de Talento Humano, sin embargo, pese a que se han adelantado ajustes y correcciones a las funcionalidades con las que fue recibido el aplicativo de parte de la empresa Racionalizar SAS, no fue posible realizar el despliegue para iniciar la fase de pruebas con los usuarios funcionales (Talento Humano). En virtud de lo anterior, el personal técnico de la Oficina TIC está trabajando en la solución definitiva del incidente mencionado a fin de iniciar las respectivas pruebas del software lo mas pronto posible._x000a_En razón a lo anterior, se consolidó la base de novedades de nómina, facilitando el cruce de información al interior del proceso y permitiendo gestionar acciones en el aplicativo."/>
    <s v="13/01/2023_x000a_20/04/2023_x000a_21/07/2023_x000a_17/10/2023_x000a_02/01/2024"/>
    <x v="25"/>
    <x v="26"/>
    <x v="0"/>
    <s v="10/01/2023 La acción está en términos y en proceso según lo reportado en el plan de mejoramiento por el proceso._x000a__x000a_20/04/2023 Fueron presentadas como evidencias dos radicados enviados a la OTIC: 20237000026823 del 08/03/2023 donde se solicitó una herramienta que pueda generar certificado de no existencia o insuficiencia de  personal en planta para los procesos de contratación y 20237000030803 del 14/03/2023 de asunto &quot;Solicitud Implementación Mejoras Tecnológicas Proceso Talento Humano&quot; donde solicitan dos mejoras especificas: _x000a_• Aplicativo Racionalizar (requieren que la  parametrización y velocidad de respuesta este alineada a la producción documental y soportes allegados diariamente, y_x000a_• Digitalización de expedientes laborales. _x000a_Con base en la información entregada, se observan solicitudes a OTIC; la acción está en proceso y en términos._x000a__x000a_21/07/2023 La OCI envió correo del 12/07/2023 solicitando el reporte del avance de la acción; Talento Humano envió respuesta del 19/07/2023 con el soporte de un archivo en Excel del cronograma hasta octubre, y un correo en archivo de PDF donde se reporta una relación de pruebas del cargue no efectivo que persiste en el momento del ingreso de información en sus diferentes módulos. Teniendo en cuenta que no se reporta el avance como tal de la herramienta la OCI envió correo del 21/07/2023 solicitando analizar si esta acción se va a cumplir al 31/12/2023; se está a la espera de una respuesta. La acción sigue en proceso y en términos._x000a__x000a_17/10/2023 La OCI envió correo del 03/10/2023 solicitando el reporte del avance de la acción; el proceso envió respuesta del 13/10/2023, donde entrega evidencia del ACTA 002 del 24/07/2023 relacionada con una reunión con el ingeniero de PERNO, archivo en PDF de un correo del 10/08/2023 sobre actualización de cargos de la Entidad, y también se menciona el radicado 20231400113673 enviado por OTIC el 29/09/2023 como respuesta a SAF de desarrollos sobre el aplicativo PERNO; la OCI en revisión del radicado mencionado encontró que la OTIC reportó que de 6 tareas: 2 están cumplidas, 3 están por cumplir y 1 está en ejecución. La acción continúa en proceso._x000a__x000a_02/01/2024 La OCI recibió correo del proceso del 29/12/2023, en el cual indicó que el sistema no se pudo implementar, pues están pendientes las pruebas del software. Teniendo en cuenta el estado reportado, y que el proceso no solicitó ampliación de la fecha fin de la acción según el procedimiento establecido, se da por cerrada incumplida la acción al 31/12/2023."/>
    <x v="1"/>
  </r>
  <r>
    <n v="159"/>
    <s v="Acción de Mejora"/>
    <s v="Resultados de la Revisión por la Dirección "/>
    <s v="Desarrollo tecnológico que permita la expedición digital de certificaciones laborales y soportes de pago de nómina.  "/>
    <s v="Oportunidad de mejora"/>
    <d v="2022-12-15T00:00:00"/>
    <s v="Informe de Revisión por la Dirección del periodo 1 de enero al 30 de octubre del 2022 enviado por correo electrónico de la OAP a la OCI"/>
    <s v="Pese a que se viene trabajando en PERNO, la información de la nómina no se articula con la caracterización de la planta."/>
    <s v="Implementar las mejoras requeridas en el aplicativo de liquidación de la nómina, de manera que se optimice el uso de herramientas con información del personal de planta de la entidad."/>
    <s v="Sistema de liquidación de nómina con mejoras aplicadas."/>
    <s v="Un sistema de liquidación de nomina mejorado que incorpore información relevante de la caracterización de la planta de personal."/>
    <s v="Unidad"/>
    <s v="Un sistema de liquidación de nomina mejorado."/>
    <s v="Gestión del Talento Humano "/>
    <x v="13"/>
    <d v="2023-02-01T00:00:00"/>
    <d v="2023-12-31T00:00:00"/>
    <s v="19/04/2023_x000a__x000a_19/07/2023_x000a__x000a_04/10/2023_x000a__x000a_28/12/2023"/>
    <s v="19/04/2023 Se cargan soportes de mejoras aplicadas a la fecha frente al software de nomina, se continua en trámite._x000a__x000a_19/07/2023 Se hizo validación de procedimiento GTH-PC-02, Liquidación de nómina, seguridad social, parafiscales y pago de cesantías, con el fin de documentar las mejoras._x000a__x000a_04/10/2023: Se definió mejoras en cuanto a reportes e ingreso de información para el trámite de liquidación._x000a__x000a_28/12/2023: Se firmo un acta  con el compromiso de mejorar la reportabilidad del sistema de liquidación de nómina.  A la fecha se cuenta con 10 de los 11 desarrollos comprometidos."/>
    <s v="13/01/2023_x000a_20/04/2023_x000a_21/07/2023_x000a_17/10/2023_x000a_02/01/2024"/>
    <x v="25"/>
    <x v="26"/>
    <x v="0"/>
    <s v="10/01/2023 La acción está en términos y en proceso según lo reportado en el plan de mejoramiento por el proceso._x000a__x000a_20/04/2023 El proceso entregó evidencias de mejoras con respecto a que los funcionarios puedan descargar sus desprendibles de nómina y certificaciones laborales por medio de SI CAPITAL, las cuales fueron comunicadas a los funcionarios mediante correo del 31/03/2023. La acción continúa en proceso y en términos._x000a__x000a_21/07/2023 La OCI envió correo del 12/07/2023 solicitando el reporte del avance de la acción; Talento Humano envió respuesta del 19/07/2023 con el soporte de un archivo en PDF donde se trata la actualización del procedimiento . Teniendo en cuenta que no se reporta el avance como tal de la herramienta la OCI envió correo del 21/07/2023 solicitando analizar si esta acción se va a cumplir al 31/12/2023; nos informaron que están efectuando la gestión con OTIC para que así sea y que en caso de algún impedimento se solicitará la prórroga. La acción sigue en proceso y en términos._x000a__x000a_17/10/2023 La OCI envió correo del 03/10/2023 solicitando el reporte del avance de la acción; el proceso envió respuesta del 13/10/2023, donde indica que fueron definidas mejoras en cuanto a reportes e ingreso de información para el trámite de liquidación; entregaron como evidencias 4 archivos en PDF, donde se encontró el ACTA 002 del 24/07/2023 relacionada con una reunión con el ingeniero de PERNO, el radicado 20231400113673 enviado por OTIC el 29/09/2023 como respuesta a SAF (enviada mediante radicado 20237000109603 del 13/09/2023) de desarrollos sobre el aplicativo PERNO; la OCI en revisión del radicado de la OTIC, encuentra que fue reportado el estado de 6 tareas: 2 están cumplidas, 3 están por cumplir y 1 está en ejecución. La acción continúa en proceso._x000a__x000a_02/01/2024 La OCI recibió correo del proceso del 29/12/2023, en el cual indicó que se cuenta con 10 de los 11 desarrollos comprometidos, y además dos archivos como evidencias (uno en PDF de un acta del 24/07/2023 - reportada en un seguimiento anterior y uno en Word con pantallazos) . Teniendo en cuenta el estado reportado, y que el proceso no solicitó ampliación de la fecha fin de la acción según el procedimiento establecido, se da por cerrada incumplida la acción al 31/12/2023."/>
    <x v="1"/>
  </r>
  <r>
    <n v="160"/>
    <s v="Acción de Mejora"/>
    <s v="Resultados de la Revisión por la Dirección "/>
    <s v="Herramienta tecnológica que facilite la digitalización e inserción de documentación en línea en las Historias Laborales de servidores activos."/>
    <s v="Oportunidad de mejora"/>
    <d v="2022-12-15T00:00:00"/>
    <s v="Informe de Revisión por la Dirección del periodo 1 de enero al 30 de octubre del 2022 enviado por correo electrónico de la OAP a la OCI"/>
    <s v="Acción de mejora definida como resultado del análisis de información y gestión del Proceso de Talento Humano"/>
    <s v="Sistematización de tramites a través de herramientas de uso de la Entidad."/>
    <s v="Herramienta para gestión de trámites de situaciones administrativas de Talento Humano de la Unidad."/>
    <s v="Una herramienta para trámites de situaciones administrativas del talento humano de la Unidad."/>
    <s v="Unidad"/>
    <s v="Una herramienta de trámites de Talento Humano implementada."/>
    <s v="Gestión del Talento Humano "/>
    <x v="13"/>
    <d v="2023-02-01T00:00:00"/>
    <d v="2023-12-31T00:00:00"/>
    <s v="19/04/2023_x000a__x000a_19/07/2023_x000a__x000a_04/10/2023_x000a__x000a_29/12/2023"/>
    <s v="19/04/2023 Se carga memorandos de solicitud a OTIC de validación de herramientas de mejora para la gestión del proceso._x000a__x000a_19/07/2023  Se carga como evidencia el cronograma formulado y la cadena de correos de la gestión realizada con OTIC._x000a__x000a_04/10/2023. Se carga como evidencia el ACTA 002, correspondiente a la reunión sostenida con el ingeniero de PERNO, en el cual se reflejan los avances y compromisos, asi como el archivo del analisis de la planta en respuesta a la solicitud realizada por el equipo de nómina, de otra parte, se cargan los correos de reporte de evidencias._x000a__x000a_29/12/2023: En paralelo al aplicativo de nómina, se trabajó con el apoyo de la OTIC en el aplicativo de Talento Humano, sin embargo, pese a que se han adelantado ajustes y correcciones a las funcionalidades con las que fue recibido el aplicativo de parte de la empresa Racionalizar SAS, no fue posible realizar el despliegue para iniciar la fase de pruebas con los usuarios funcionales (Talento Humano). En virtud de lo anterior, el personal técnico de la Oficina TIC está trabajando en la solución definitiva del incidente mencionado a fin de iniciar las respectivas pruebas del software lo mas pronto posible. En razón a lo anterior, se consolidó la base de novedades de nómina, facilitando el cruce de información al interior del proceso y permitiendo gestionar acciones en el aplicativo."/>
    <s v="13/01/2023_x000a_20/04/2023_x000a_19/07/2023_x000a_04/10/2023_x000a_02/01/2024"/>
    <x v="25"/>
    <x v="26"/>
    <x v="0"/>
    <s v="10/01/2023 La acción está en términos y en proceso según lo reportado en el plan de mejoramiento por el proceso._x000a__x000a_20/04/2023 Fueron presentadas como evidencias dos radicados enviados a la OTIC: 20237000026823 del 08/03/2023 donde se solicitó una herramienta que pueda generar certificado de no existencia o insuficiencia de  personal en planta para los procesos de contratación y 20237000030803 del 14/03/2023 de asunto &quot;Solicitud Implementación Mejoras Tecnológicas Proceso Talento Humano&quot; donde solicitan dos mejoras especificas: _x000a_• Aplicativo Racionalizar (requieren que la  parametrización y velocidad de respuesta este alineada a la producción documental y soportes allegados diariamente, y_x000a_• Digitalización de expedientes laborales. _x000a_Con base en la información entregada, se observan solicitudes a OTIC; la acción está en proceso y en términos._x000a__x000a_21/07/2023 La OCI envió correo del 12/07/2023 solicitando el reporte del avance de la acción; Talento Humano envió respuesta del 19/07/2023 con el soporte de un archivo en Excel del cronograma hasta octubre. Teniendo en cuenta que no se reporta el avance como tal de la herramienta la OCI envió correo del 21/07/2023 solicitando analizar si esta acción se va a cumplir al 31/12/2023; nos informaron que están efectuando la gestión con OTIC para que así sea y que en caso de algún impedimento se solicitará la prórroga. La acción sigue en proceso y en términos._x000a__x000a_17/10/2023 La OCI envió correo del 03/10/2023 solicitando el reporte del avance de la acción; el proceso envió respuesta del 13/10/2023, donde entrega evidencia del ACTA 002 del 24/07/2023 relacionada con una reunión con el ingeniero de PERNO, archivo en PDF de un correo del 10/08/2023 sobre actualización de cargos de la Entidad, y también se menciona el radicado 20231400113673 enviado por OTIC el 29/09/2023 como respuesta a SAF de desarrollos sobre el aplicativo PERNO; la OCI en revisión del radicado mencionado encontró que la OTIC reportó que de 6 tareas: 2 están cumplidas, 3 están por cumplir y 1 está en ejecución. La acción continúa en proceso._x000a__x000a_02/01/2024 La OCI recibió correo del proceso del 29/12/2023, en el cual indicó que el sistema no se pudo implementar, pues están pendientes las pruebas del software. Teniendo en cuenta el estado reportado, y que el proceso no solicitó ampliación de la fecha fin de la acción según el procedimiento establecido, se da por cerrada incumplida la acción al 31/12/2023."/>
    <x v="1"/>
  </r>
  <r>
    <n v="161"/>
    <s v="Acción de Mejora"/>
    <s v="Resultados de la Revisión por la Dirección "/>
    <s v="Acción de mejora definida como resultado del análisis de información y gestión del Proceso de Talento Humano"/>
    <s v="Oportunidad de mejora"/>
    <d v="2022-12-15T00:00:00"/>
    <s v="Informe de Revisión por la Dirección del periodo 1 de enero al 30 de octubre del 2022 enviado por correo electrónico de la OAP a la OCI"/>
    <s v="Acción de mejora definida como resultado del análisis de información y gestión del Proceso de Talento Humano"/>
    <s v="Digitalización de las Historias Laborales de servidores activos, así como implementar y mantener la gestión de archivo conforme a lo citado en la Circular 004 de 2003 de la AGN y demás lineamientos asociados"/>
    <s v="Herramienta para digitalización de Historias Laborales"/>
    <s v="Una herramienta para la digitalización de Historias laborales"/>
    <s v="Unidad"/>
    <s v="Una herramienta para la digitalización de Historias laborales Implementada"/>
    <s v="Gestión del Talento Humano "/>
    <x v="13"/>
    <d v="2023-02-01T00:00:00"/>
    <d v="2023-12-31T00:00:00"/>
    <s v="19/04/2023_x000a__x000a_19/07/2023_x000a__x000a_04/10/2023"/>
    <s v="19/04/2023 Se presenta informe de seguimiento y de avance frente a la digitalización de expedientes de Historias Laborales; no obstante , se carga memorando de requerimiento a OTIC frente a opciones de herramientas que faciliten la digitalización._x000a__x000a_19/07/2023  A la fecha ya se cuenta con la digitalización de los expedientes laborales de servidores activos, se carga correo con reporte estadistico a la fecha._x000a__x000a_04/10/2023: Se cuenta con la herramienta en funcionamiento, se carga informe de aplicación para trámite de cierre de la acción."/>
    <s v="10/01/2023_x000a_20/04/2023_x000a_19/07/2023_x000a_17/10/2023"/>
    <x v="33"/>
    <x v="34"/>
    <x v="0"/>
    <s v="10/01/2023 La acción está en términos y en proceso según lo reportado en el plan de mejoramiento por el proceso._x000a__x000a_20/04/2023 El proceso reporta un informe que indica la digitalización de 156 Historias_x000a_Laborales activas con un total de 300 carpetas; y  radicado 20237000030803 del 14/03/2023 enviado a la OTIC de asunto &quot;Solicitud Implementación Mejoras Tecnológicas Proceso Talento Humano&quot; donde solicitan la mejora de Digitalización de expedientes laborales. Con base en la información entregada, se observan solicitudes a OTIC; la acción está en proceso y en términos._x000a__x000a_21/07/2023  La OCI envió correo del 12/07/2023 solicitando el reporte del avance de la acción; Talento Humano envió respuesta del 19/07/2023 con el soporte de un correo en archivo en PDF donde se indica el avance en la digitalización de las historias laborales de funcionarios activos y de exempleados. Teniendo en cuenta que la meta de la acción es una herramienta de digitalización, la OCI solicitó mediante correo del 21/07/2023 aclarar el avance en la herramienta; el proceso nos respondió que la herramienta ya está finalizada, por lo cual solicitamos en correo del 24/07/2023 enviar los soportes correspondientes para sar por cerrada la acción.  La acción sigue en proceso y en términos._x000a__x000a_17/10/2023 La OCI envió correo del 03/10/2023 solicitando el reporte del avance de la acción; el proceso envió respuesta del 13/10/2023, donde entregan como evidencia 3 archivos en PDF: 1 sobre Digitalización de Historias Laborales donde se indica el paso a paso del proceso de digitalización de las historias  laborales que reposan en el archivo de gestión de la entidad, 1 correo del 9agosto del 2023 que menciona el documento para la digitalización de las historias  laborales, y 1 un correo del 19/07/2023 donde reportan el avance del 100% correspondiente a la Digitalización de las Historias Laborales de servidores activos para un total de 155 y ex funcionarios para un total de 175. Teniendo en cuenta que la herramienta fue elaborada con el documento del paso a paso, se da cierre a la acción."/>
    <x v="0"/>
  </r>
  <r>
    <n v="162"/>
    <s v="Acción de Mejora"/>
    <s v="Resultados de la Revisión por la Dirección "/>
    <s v="N/A"/>
    <s v="Oportunidad de mejora"/>
    <d v="2022-12-15T00:00:00"/>
    <s v="Informe de Revisión por la Dirección del periodo 1 de enero al 30 de octubre del 2022 enviado por correo electrónico de la OAP a la OCI"/>
    <s v="N/A"/>
    <s v="Fortalecer las herramientas tecnológicas que se han desarrollado, de manera que cada funcionario reporte su inventario para facilitar la recolección de información."/>
    <s v="N/A"/>
    <s v="N/A"/>
    <s v="N/A"/>
    <s v="N/A"/>
    <s v="Gestión de Apoyo Logístico"/>
    <x v="8"/>
    <m/>
    <d v="2023-06-30T00:00:00"/>
    <m/>
    <m/>
    <d v="2023-01-04T00:00:00"/>
    <x v="2"/>
    <x v="2"/>
    <x v="0"/>
    <s v="04/01/2023 Mediante correo del 30/12/2022 la OCI solicitó al proceso diligenciar el formato vigente para incluir la acción en el Plan de Mejoramiento Interno, pues faltaba especificar entre otros, los siguientes campos exigidos en el procedimiento: nombre del indicador, fórmula del indicador, unidad de medida, meta, fecha de inicio y fecha fin. _x000a__x000a_Fue recibida respuesta del 30/12/2022 del proceso donde se indicó entre otros que &quot;3. La oportunidad quedó registrada en la Matriz de riesgos y oportunidades, a la cual se realiza seguimiento mensual.4. La Acción de la oportunidad que se propone, es con el fin de aplicarla en el momento que se presente la necesidad y durante el desarrollo de la gesón del proceso, es decir cuando sea&quot;Oportuno&quot;.5. La oportunidad nace desde el proceso y no por un hallazgo en desarrollo de auditorías. Por lo anterior, agradecemos no se tenga en cuenta para incluir esta Oportunidad en el plan de mejoramiento, porque generaría compromisos que en el camino no serían cumplibles y pasaría aconverrse en un riesgo, afectando el proceso.&quot; "/>
    <x v="0"/>
  </r>
  <r>
    <n v="163"/>
    <s v="Acción de Mejora"/>
    <s v="Resultados de la Revisión por la Dirección "/>
    <s v="Título 10 Desempeño de los proveedores externos, capítulo V oportunidades de mejora informe revisión por la dirección"/>
    <s v="Oportunidad de mejora"/>
    <d v="2022-12-15T00:00:00"/>
    <s v="Informe de Revisión por la Dirección del periodo 1 de enero al 30 de octubre del 2022 enviado por correo electrónico de la OAP a la OCI"/>
    <s v="Recomendaciones tanto de la Oficina de Tic, como de la OAP, en el sentido de formular riesgos asociados a la seguridad de la información."/>
    <s v="Identificar para la vigencia 2023 riesgo relacionado con seguridad de la información."/>
    <s v="Mapa de riesgos actualizado"/>
    <s v="Un mapa de riesgo actualizado"/>
    <s v="Unidad"/>
    <s v="1 mapa de riesgos actualizado con riesgo de seguridad de la información"/>
    <s v="Gestión Asuntos Legales  (Subdirección de Asuntos Legales)"/>
    <x v="5"/>
    <d v="2023-01-02T00:00:00"/>
    <d v="2023-01-31T00:00:00"/>
    <s v="8/03/2023_x000a_13/04/2023"/>
    <s v="8/03/2023: Teniendo en cuenta las recomendaciones de la Oficina de Tic y de la OCI, para la vigencia 2023 se identificó un riesgo de seguridad de la información, el cual encuentra disponible en el mapa para el manejo de riesgos vigencia 2023 de la SAL, en la hoja seguridad de la información._x000a__x000a_13/04/2023: Teniendo en cuneta la acción de identificar para la vigencia 2023,  riesgo relacionado con la seguridad de la información, se evidencia este, en el mapa de riesgos correspondiente a la Subdirección de Asuntos Legales, la incorporación de este riesgo.  Se adjunta evidencia _x000a_En conclusión, la acción se encuentra cumplida. Por lo anterior, de manera respetuosa se solicita a la OCI valorar el cierre de la presente acción."/>
    <s v="12/01/2023_x000a_18/04/2023"/>
    <x v="26"/>
    <x v="27"/>
    <x v="0"/>
    <s v="12/01/2023: La acción está en términos y en proceso según Plan de mejoramiento reportado por el proceso._x000a__x000a_18/04/2023: La OCI envió correo del 10/04/2023 solicitando el reporte del avance de la acción; la respuesta fue recibida el 18/04/2023 en la cual el proceso de Gestión de Asuntos Legales presenta la evidencia del mapa de riesgos actualizado con un riesgo de Seguridad de la Información. Se da cierre a la acción por estar cumplida."/>
    <x v="0"/>
  </r>
  <r>
    <n v="164"/>
    <s v="Acción de Mejora"/>
    <s v="Resultados de la Revisión por la Dirección "/>
    <s v="Título 10 Desempeño de los proveedores externos, capítulo V oportunidades de mejora informe revisión por la dirección"/>
    <s v="Oportunidad de mejora"/>
    <d v="2022-12-15T00:00:00"/>
    <s v="Informe de Revisión por la Dirección del periodo 1 de enero al 30 de octubre del 2022 enviado por correo electrónico de la OAP a la OCI"/>
    <s v="Mejora continua derivada del informe de revisión por la Dirección"/>
    <s v="Actualización del documento Manual de Contratación y Creación del documento Manual de Supervisión e Interventoría"/>
    <s v="Documentos actualizados o creados del proceso de Gestión de Asuntos legales"/>
    <s v="1 documento actualizado y 1 documento creado enviados a la Oficina de Planeación"/>
    <s v="Unidad"/>
    <s v="2 documentos (actualización Manual de Contratación y creación de Manual de Supervisión e Interventoría) enviados a la Oficina de Planeación"/>
    <s v="Gestión Asuntos Legales  (Subdirección de Asuntos Legales)"/>
    <x v="5"/>
    <d v="2023-01-02T00:00:00"/>
    <d v="2023-12-30T00:00:00"/>
    <s v="8/03/2023_x000a_13/04/2023_x000a_12/07/2023"/>
    <s v="8/03/2023: El manual de contratación se encuentra en ajuste, 1. Mediante correo del 6/03/2023, el grupo de calidad realizó observaciones al documento, enviándose al grupo de contratos para los ajustes técnicos necesarios. _x000a__x000a_El manual de supervisión e interventoría se encuentra en ajuste, Mediante correo del 3/03/2023, el grupo de calidad realizó observaciones al documento, enviándose nuevamente al grupo de contratos para los ajustes técnicos necesarios. Se adjunta evidencia.  ACCIÓN EN EJECUCIÓN.  _x000a__x000a_13/04/2023: Los manuales de contratación y supervisión se encuentran es revisión por parte de los asesores del despacho del subdirector. Se adjunta evidencia de los proyectos. ACCIÓN EN EJECUCIÓN.  _x000a__x000a_12/07/2023:  De acuerdo con la acción formulada, la Subdirección de Asuntos Legales, procedió a la actualizacón del Manual de Contratación, creando la versión 12 del documento, así mismo se generó la versión inicial del Manual de Supervisión y de interventoría, documentos  que se adoptaron mediante las resoluciones 316 y 317 de 2023.Así las cosas, teniendo en cuenta el cumplimiento de la formula del indicador y la meta de la acción, se solicita a la OCI,valorar el cierre de la presente acción. ACCION CUMPLIDA "/>
    <s v="12/01/2023_x000a_18/04/2023_x000a_13/07/2023"/>
    <x v="34"/>
    <x v="35"/>
    <x v="0"/>
    <s v="12/01/2023: De acuerdo con retroalimentación de la OCI, la acción reportada en el informe de Revisión por la Dirección cambió de &quot;Actualización permanente de documentos controlados asociados al Proceso de Gestión de Asuntos Legales&quot; a &quot;Actualización del documento Manual de Contratación y Creación del documento Manual de Supervisión e Interventoría&quot;. La acción está en términos y en proceso según Plan de mejoramiento reportado por el proceso._x000a__x000a_18/04/2023: La OCI envió correo del 10/04/2023 solicitando el reporte del avance de la acción; la respuesta fue recibida el 18/04/2023 en la cual el proceso de Gestión de Asuntos Legales indica que la acción está en proceso, y presenta la evidencia de 2 archivos en Word con los avances del nuevo Manual de Supervisión y la actualización del manual de contratación. Acción en proceso y en términos._x000a__x000a_13/07/2023: La OCI envió correo del 12/07/2023 solicitando el reporte del avance de la acción; la respuesta fue recibida el mismo día en la cual el proceso de Gestión de Asuntos Legales presentó los soportes de: la creación del Manual de Supervisión (GAL-MN-04 V1 aprobada mediante Resolución 317 del 02 de mayo de 2023)  y la actualización del manual de contratación (versión 12 aprobada mediante Resolución 316 del 02 de mayo de 2023)."/>
    <x v="0"/>
  </r>
  <r>
    <n v="165"/>
    <s v="Acción de Mejora,"/>
    <s v="Auditorías Internas"/>
    <s v="  Para la verificación de los tiempos de legalización, se revisó si existían vales provisionales pendientes de legalizar, sobre el cual se revisaron los soportes de toda la vigencia, evidenciado un vale provisional por valor de $850,000 fechado el 23 de marzo del 2022 y legalizado hasta el 02 de junio del 2022, lo anterior demuestra que aunque a la fecha del arqueo ya se encontraba legalizado, se incumplió con lo establecido en Numeral 6 del procedimiento de caja menor GFI-PC-09 V1 del 217 “la legalización de los vales provisionales se debe efectuar a los tres (3) días después de entregados los recursos”; situación que puede generar pérdida de recursos en la entidad."/>
    <s v="Observación"/>
    <d v="2022-11-30T00:00:00"/>
    <s v="Informe de Auditoría Gestión Financiera y presupuestal Radicado 20221100072603 del 30 de noviembre del 2022,"/>
    <s v="Debilidad en el cumplimiento del procedimiento de caja menor GFIPC-09 V1  referente a “la legalización de los vales provisionales los cuales se deben legalizar a los tres (3) días después de entregados los recursos”"/>
    <s v="Hacer seguimiento y requerir por escrito al funcionario o contratista que incumpla con la legalización de los vales provisionales después de pasados tres días de entregados los recursos, para que cumpla con lo establecido en la resolución de constitución de caja menor."/>
    <s v="Seguimiento a la legalización de vales provisionales"/>
    <s v="Seguimiento requerimientos realizados/Requerimientos programados"/>
    <s v="números de seguimientos"/>
    <n v="1"/>
    <s v="Gestión Financiera"/>
    <x v="11"/>
    <d v="2023-01-01T00:00:00"/>
    <d v="2023-12-16T00:00:00"/>
    <s v="08/09/2023_x000a_11/10/203"/>
    <s v="08-09-2023: A la fecha todos los vales provisionales se han legalizado dentro de los términos establecidos en el procedimiento de caja menor. Se envía correo recordando la necesidad de legalizar dentro de los términos establecidos._x000a_Se actualizó el procedimiento de caja menor de acuerdo con los parámetros establecidos en el Manual para el manejo y control contable de las cajas menores de la SDH del 2 de setiembre del 2022._x000a__x000a_11-10-2023: A la fecha se continua con el seguimiento de los vales provisionales, con el objetivo de que sean legalizado dentro de los términos establecidos en el procedimiento de caja menor, como evidencia se anexa correo con una de las solicitudes de “Recursos Caja Menor Orfeo” recordando la necesidad de legalizar dentro de los términos establecidos. (Evidencia CORREO CAJA MENOR), a la fecha los vales provisionales se han legalizado a tiempo (dentro de los 3 días), por cuanto, no se ha presentado la necesidad de remitir correo._x000a__x000a_Por otra parte, se actualizó el procedimiento de caja menor de acuerdo con los parámetros establecidos en el Manual para el manejo y control contable de las cajas menores de la SDH del 2 de setiembre del 2022, dicho procedimiento se socializó por Tesorería el 11 de octubre de 2023 a todos los funcionarios de la UAESP (Evidencia Procedimiento GFI-PC-09-V2 CAJA MENOR, PRESENTACIÓN  y PANTALLAZOS DE LA REUNIÓN DE SOCIALIZACIÓN)._x000a__x000a__x000a_28/12/2023: El hallazgo de la legalización de los vales provisionales fue superado , todos los avances fueron legalizados a tiempo, no habiendo necesidad de correos recordatorios, en el mes de diciembre._x000a__x000a_La caja menor fue legalizada ante Secretaria de Hacienda Distrital en el tiempo establecido y devueltos los dineros ._x000a_"/>
    <s v="10/01/2023_x000a_05/04/2023_x000a_25/07/2023_x000a_25/10/2023"/>
    <x v="20"/>
    <x v="20"/>
    <x v="9"/>
    <s v="10/01/2023: El proceso remitió PM dentro de los términos para ejecutar la acción durante la presente vigencia._x000a__x000a_05/04/2023: La acción se encuentra en proceso dentro de los términos para la ejecución._x000a__x000a_25/07/2023: El proceso no remite la autoevaluación, sin embargo la acción se encuentra en proceso dentro de los términos para la ejecución y será evaluada en el próximo seguimiento. _x000a__x000a_25/10/2023: En los avances del cumplimiento de la acción, se observa que el procedimiento de la caja menor fue actualizado y dentro de los puntos de control se encuentra establecido el tiempo para legalizar los vales provisionales. Así mismo se observa un correo electrónico de la tesorería dirigido a la funcionaria Nidia Pineda recordando la legalización de un vale provisional de entrega de efectivo. La acción continua en proceso hasta la fecha de vencimiento._x000a__x000a_28/12/2023: En las evidencias y de acuerdo con la autoevaluación  del proceso, se cumplió con la acción al cierre de la vigencia 2023, todos los vales provisionales fueron legalizados dentro del plazo establecido.se da cierre a la acción."/>
    <x v="0"/>
  </r>
  <r>
    <n v="166"/>
    <s v="Acción de Mejora"/>
    <s v="Auditorías Internas"/>
    <s v="En virtud de los lineamientos establecidos en el Decreto 192 de 2021 de la Alcaldía Mayor de Bogotá, para el Funcionamiento y Manejo de la Caja Menor, que en el Párrafo 2 del artículo 64 indica: “Las respectivas dependencias financieras de los distintos órganos deberán efectuar arqueos periódicos y sorpresivos, con el fin de garantizar que las operaciones estén debidamente sustentadas, que los registros sean oportunos y adecuados y que los saldos correspondan”, se solicitó copia de los arqueos de caja menor realizados en el transcurso de la vigencia por la Subdirección Administrativa y Financiera, evidenciando que no se ha cumplido con este lineamiento."/>
    <s v="Observación"/>
    <d v="2022-11-30T00:00:00"/>
    <s v="Informe de Auditoría Gestión Financiera y presupuestal Radicado 20221100072603 del 30 de noviembre del 2022,"/>
    <s v="Falta de control de realizar arqueos periódicos en cumplimiento del Decreto 192 de 2021 de la Alcaldía Mayor de Bogotá, con el fin de garantizar que las operaciones estén debidamente sustentadas, que los registros sean oportunos y adecuados y que los saldos correspondan”, "/>
    <s v="Realizar   arqueos periódicos sorpresivos por parte de un funcionario de la SAF, diferente al área de tesorería."/>
    <s v="Arqueos sorpresivos"/>
    <s v="Arqueos realizados/arqueos programados"/>
    <s v="Arqueos de caja"/>
    <n v="2"/>
    <s v="Gestión Financiera"/>
    <x v="11"/>
    <d v="2023-01-01T00:00:00"/>
    <d v="2023-12-16T00:00:00"/>
    <d v="2023-10-11T00:00:00"/>
    <s v="Se realizó arqueo de la caja menor, el día 30 de junio de 2023._x000a_Se realizó arqueo a la caja menor, el día 4 de septiembre de 2023_x000a__x000a_11-10-2023: A la fecha se cuenta con tres arqueos periódicos en los meses de junio, septiembre y octubre de 2023, igualmente se actualizó el formato para arqueo de caja GFI-FM-19V1 junto con el procedimiento de caja menor el cual se aprobó el 06/09/2023. (Evidencia PDFs: ARQUEO CAJA MENOR 30-06-2023, ARQUEO 04-09-2023 Y ARQUEO 04-10-2023)."/>
    <s v="10/01/2023_x000a_05/04/2023_x000a_25/07/2023_x000a_25/10/2023"/>
    <x v="20"/>
    <x v="20"/>
    <x v="9"/>
    <s v="10/01/2023: El proceso remitió PM dentro de los términos para ejecutar la acción durante la presente vigencia._x000a__x000a_05/04/2023: La acción se encuentra en proceso dentro de los términos para la ejecución._x000a__x000a_25/07/2023: El proceso no remite la autoevaluación, sin embargo la acción se encuentra en proceso dentro de los términos para la ejecución y será evaluada en el próximo seguimiento._x000a__x000a_25/10/2023: Dentro de las evidencias se observan tres formatos de arqueo de caja menor realizados en junio, septiembre y octubre del 2023, los cuales fueron realizados por la contadora, así mismo se observa la actualización del formato de arqueo en el SIG, cumpliendo con la acción propuesta. Por lo anterior se procede a cerrar la acción."/>
    <x v="0"/>
  </r>
  <r>
    <n v="167"/>
    <s v="Acción de Mejora"/>
    <s v="Quejas, reclamos, peticiones y sugerencias "/>
    <s v="Se requiere actualización documentos SIG de acuerdo a logo de nuevo de certificación externa"/>
    <s v="Oportunidad de mejora"/>
    <d v="2023-01-06T00:00:00"/>
    <s v="Certificación externa"/>
    <s v="Cambios en la imagen institucional"/>
    <s v="Realizar la actualización de los documentos del SIG frente a la imagen institucional según nuevo logo de certificación de calidad"/>
    <s v="Documentos del SIG actualizados con imagen institucional"/>
    <s v="Número de documentos actualizados / Número dde documentos totales"/>
    <s v="Porcentaje"/>
    <n v="1"/>
    <s v="Oficina Asesora de Planeación "/>
    <x v="3"/>
    <d v="2023-02-01T00:00:00"/>
    <d v="2023-12-31T00:00:00"/>
    <d v="2023-03-31T00:00:00"/>
    <s v="Se realizó la actualización de los formatos del SIG con el nuevo logo de certificación de calidad en el micrositio, el número de documentos totales actualizados fue de 297 lo que corresponde al 100% de documentos del SIG._x000a_Los documentos actualizados se encuentran publicados en el micrositio del SIG: https://www.uaesp.gov.co/mipg/sig.php_x000a_Se solicita cierre de la acción. "/>
    <s v="6/01/2023_x000a_20/04/2023"/>
    <x v="29"/>
    <x v="30"/>
    <x v="0"/>
    <s v="6/01/2023: Fue recibido correo de la OAP donde solicitan incluir esta acción de mejora._x000a__x000a_20/04/2023: La OCI envió correo del 10/04/2023 solicitando el reporte del avance de la acción; la respuesta fue recibida el 19/04/2023 en la cual, la OAP entrega reporte de avance y enlace de donde se encuentran las evidencias del cambio de logo. Una vez verificado en el micrositio en forma aleatoria, se comprueba actualización del logo en los formatos y se da cierre a la acción."/>
    <x v="0"/>
  </r>
  <r>
    <n v="168"/>
    <s v="Acción de Mejora"/>
    <s v="Auditorías Internas"/>
    <s v="Se le reitera a la SAL la recomendación sobre el cargue oportuno de las actas de conciliación en el SIPROJ-WEB, conforme con lo dispuesto en el artículo 15.1 del Decreto 839 de 2018, que indica que “La obligatoriedad de elaborar y subir las respectivas Actas del Comité de Conciliación, en el Sistema de Información de Procesos Judiciales SIPROJ WEB dentro de los cinco (5) días siguientes a la sesión del Comité de Conciliación…”; este término es normativo y la Entidad debe darle observancia y aplicación."/>
    <s v="Oportunidad de mejora"/>
    <d v="2023-01-31T00:00:00"/>
    <s v="Informe de Auditoría - Gestión Judicial SIPROJ-WEB, comunicado mediante memorando con radicado 20231100009853 del 31/01/2023."/>
    <s v="Dificultad en la aprobación del contenido de las actas y  la obtención de firmas por quienes participan en el comité. "/>
    <s v="Efectuar dos verificaciones  trimestrales del aplicativo SIPROJ WEB para garantizar el cargue efectivo de las actas  del comité de conciliación en los plazos establecidos en la normativa vigente."/>
    <s v="Verificaciones sistema Siproj Web "/>
    <s v="Verificaciones realizadas / 2"/>
    <s v="Número "/>
    <n v="2"/>
    <s v="Subdirección de Asuntos Legales "/>
    <x v="5"/>
    <d v="2023-02-15T00:00:00"/>
    <d v="2023-07-31T00:00:00"/>
    <s v="17/04/2023_x000a_11/07/2023"/>
    <s v="17/04/2023: Acta de reunión de la verificación del carque de las actas de comité de conciliación en los plazos establecidos en la norma y pantallazo de las actas en SIPROJ WEB hasta el 10/02/2023.  Es necesario precisar que en razón a los cambios de Subdirector de Asuntos Legales que se han presentado en los últimos meses, no ha sido posible cargar las actas restantes, teniendo en cuenta que no fue posible la creación del usuario como Secretario Técnico del Dr. Francisco Pérez y del Dr. Arturo Galeano (Subdirector actual), quien postuló al funcionario Juan Camilo _x000a_Moreno para que fuera el nuevo Secretario Técnico, lo cual quedó aprobado por el Comité de Conciliación el día 29 de marzo de 2023._x000a_11/07/2023. Mediante reunión del 5/06/2023 se llevó a cabo seguimiento de esta acción, mediante la cual se garantiza el cargue de efectivo de las actas del comité de conciliación en la plataforma del SIPROJ. Es importante señalar que en dicha acta se consigna que la acción fue validada por la Secretaría Jurídica Distrital en mesa de trabajo realizada el 25/05/2023, donde de manera específica se revisó lo concertiente al cargue de las actas del comitè de conciliación. Teniendo en cuenta la formula del indicador y la meta de la acción, se solicita a la OCI,valorar el cierre de la presente acción y de su observación. ACCIÓN CUMPLIDA"/>
    <s v="19/04/2023_x000a__x000a_12/07/2023"/>
    <x v="11"/>
    <x v="11"/>
    <x v="5"/>
    <s v="19/04/2023. Seguimiento del mes de abril de 2023, acorde al Plan Anual de Auditorías 2023. Según la autoevaluación de la SAL, la acción se encuentra en ejecución; como evidencias se presentan un documento con un recorte del SIPROJ-WEB en donde se relacionan 19 Actas del Comité de Conciliación, en la que el registro más reciente demuestra un cargue oportuno, y un Acta del 31 de marzo de 2023,cuyo objetivo es &quot;Realizar la verificación pertinente para garantizar el cargue efectivo de las actas de comité de conciliación en los plazos establecidos en la normativa vigente&quot;. De acuerdo con las evidencias presentadas, se verificó lo manifestado por la SAL. Conforme a la autoevaluación de la SAL y al análisis y verificación correspondiente, y teniendo en cuenta la fecha de terminación de la acción, se establece que el indicador se ha venido cumpliendo y que la acción se encuentra en proceso._x000a__x000a_12/07/2023. Seguimiento del mes de julio de 2023, acorde al Plan Anual de Auditorías 2023.  Según la autoevaluación de la SAL, la acción se encuentra cumplida y, por lo tanto, se solicita su cierre. Como evidencias se presentan el Acta de reunión del 05/06/2023, cuyo objetivo es &quot;Revisar el avance del cumplimiento a la acción 168 del Plan de Mejoramiento, para gestionar el cargue efectivo de las actas del Comité de Conciliación en los plazos establecidos&quot;, y el pantallazo del SIPROJ con corte a mayo en donde se evidencia el cargue de las actas. De acuerdo con la evidencia presentada, se verificó lo manifestado por la SAL. Conforme a la autoevaluación de la SAL y al análisis y verificación correspondiente, se establece que el indicador y la acción se han cumplido, motivo por el cual, procede el cierre de la acción."/>
    <x v="0"/>
  </r>
  <r>
    <n v="169"/>
    <s v="Acción de Mejora"/>
    <s v="Auditorías Internas"/>
    <s v="Teniendo en cuenta que la Oficina de Tecnologías de Información y Comunicación - OTIC se encuentra en proceso de renovación de suscripciones de licenciamiento de: TIC010 Renovar el _x000a_licenciamiento firewall y antimalware (antivirus), para control de la seguridad informática perimetral y administración de la seguridad informática en los dispositivos de usuario final de la Unidad Administrativa Especial de Servicios Públicos -UAESP., TIC 011 Renovar el licenciamiento de generación de respaldos de la información de la Unidad Administrativa Especial de Servicios _x000a_Públicos UAESP , se observó fallas en la planeación para adelantar con suficiente antelación el proceso de contratación, toda vez que a pesar de contar con extensión hasta marzo de 2023, este licenciamiento se venció en diciembre de 2022 y enero de 2023 respectivamente; sobre lo cual, dicha situación puede generar un riesgo de incumplimiento, traer consecuencias legales negativas, como afectar el desempeño en las actividades de la entidad, al no estar bien establecidas o implementadas las acciones de mitigación del riesgo de seguridad de la información y el riesgo de incumplimiento de normatividad en materia de Derechos de autor."/>
    <s v="Observación "/>
    <d v="2023-03-13T00:00:00"/>
    <s v="Informe de Auditoría -Resultado Evaluación de Derechos de Autor de software comunicado mediante  memorando con radicado20231100028963 del 13/03/2023."/>
    <s v="Riesgo materializado en el proceso de Gestión de Asuntos Legales que impactó y generó retraso sobre todos los procesos contractuales de la Entidad "/>
    <s v="Cambiar la modalidad a mínima cuantía para los procesos contractuales que no pudieron ser renovados a tiempo en modalidad Selección Abreviada Subasta Inversa (SASI) - TIC034 y TIC035."/>
    <s v="Procesos renovados en modalidad alterna."/>
    <s v="(Procesos renovados en modalidad mínima cuantía / Procesos de modalidad SASI que permiten el cambio de modalidad en mínima cuantía) * 100%"/>
    <s v="Porcentaje"/>
    <n v="1"/>
    <s v="Gestión Tecnológica y de la Información"/>
    <x v="2"/>
    <d v="2022-12-11T00:00:00"/>
    <d v="2023-12-31T00:00:00"/>
    <d v="2023-04-30T00:00:00"/>
    <s v="Se renovó el contrato TIC034 (Firewall-Antivirus) en modalidad SASI por modalidad mínima cuantía, por dos meses, mientras se gestiona el proceso TIC010 (Firewall-Antivirus) en modalidad SASI._x000a__x000a_El contrato TIC035 en modalidad SASI no pudo ser renovado en modalidad mínima cuantía porque el fabricante informa que solo puede ser renovado por periodos iguales o superiores a un año._x000a__x000a_Por lo anterior, se solicita el cierre del hallazgo en relación con los contratos TIC010 y TIC011. Con la evidencias se muestra la adecuada gestión y planeación de la OTIC para la renovación y las acciones necesarias para la corrección y mitigación de riesgos ajenos al proceso."/>
    <d v="2023-04-24T00:00:00"/>
    <x v="12"/>
    <x v="12"/>
    <x v="2"/>
    <s v="24/04/2023: Se evidencia renovación de contrato TIC034 (Firewall-Antivirus) en modalidad SASI por modalidad mínima cuantía, por dos meses, mientras se gestiona el proceso TIC010 (Firewall-Antivirus) en modalidad SASI. Se recomienda cierre del hallazgo."/>
    <x v="0"/>
  </r>
  <r>
    <n v="170"/>
    <s v="Acción de Mejora"/>
    <s v="Auditorías Internas"/>
    <s v="Teniendo en cuenta que la Oficina de Tecnologías de Información y Comunicación - OTIC se encuentra en proceso de renovación de suscripciones de licenciamiento de: TIC010 Renovar el _x000a_licenciamiento firewall y antimalware (antivirus), para control de la seguridad informática perimetral y administración de la seguridad informática en los dispositivos de usuario final de la Unidad Administrativa Especial de Servicios Públicos -UAESP., TIC 011 Renovar el licenciamiento de generación de respaldos de la información de la Unidad Administrativa Especial de Servicios _x000a_Públicos UAESP , se observó fallas en la planeación para adelantar con suficiente antelación el proceso de contratación, toda vez que a pesar de contar con extensión hasta marzo de 2023, este licenciamiento se venció en diciembre de 2022 y enero de 2023 respectivamente; sobre lo cual, dicha situación puede generar un riesgo de incumplimiento, traer consecuencias legales negativas, como afectar el desempeño en las actividades de la entidad, al no estar bien establecidas o implementadas las acciones de mitigación del riesgo de seguridad de la información y el riesgo de incumplimiento de normatividad en materia de Derechos de autor."/>
    <s v="Observación "/>
    <d v="2023-03-13T00:00:00"/>
    <s v="Informe de Auditoría -Resultado Evaluación de Derechos de Autor de software comunicado mediante  memorando con radicado20231100028963 del 13/03/2023."/>
    <s v="Riesgo materializado en el proceso de Gestión de Asuntos Legales que impactó y generó retraso sobre todos los procesos contractuales de la Entidad "/>
    <s v="Cambiar la modalidad a mínima cuantía para los procesos contractuales que no pudieron ser renovados a tiempo en modalidad Selección Abreviada Subasta Inversa (SASI) - TIC034 y TIC035."/>
    <s v="Procesos renovados en modalidad alterna."/>
    <s v="(Procesos renovados en modalidad mínima cuantía / Procesos de modalidad SASI que permiten el cambio de modalidad en mínima cuantía) * 100%"/>
    <s v="Porcentaje"/>
    <n v="1"/>
    <s v="Gestión Tecnológica y de la Información"/>
    <x v="2"/>
    <d v="2023-04-01T00:00:00"/>
    <d v="2023-12-31T00:00:00"/>
    <m/>
    <m/>
    <s v="25/07/2023_x000a_24/04/2023"/>
    <x v="22"/>
    <x v="22"/>
    <x v="2"/>
    <s v="25/07/2023: Se evidencia contrato y activación de llaves de firewall, veem, trend micro hasta el 2024 cumple con la ejecución de la acción. Se recomienda el cierre del hallazgo._x000a__x000a_24/04/2023: El proceso no presenta autoevaluación , toda vez que la auditoría se realizó entre febrero marzo de 2023, se realizará validación en el próximo seguimiento. Continúa en proceso."/>
    <x v="0"/>
  </r>
  <r>
    <n v="171"/>
    <s v="Acción Correctiva"/>
    <s v="Auditorías Internas"/>
    <s v="Observación: Se evidenció que varias extensiones telefónicas del personal de la entidad se encuentran fuera de servicio. Además, para aquellas personas que se encuentren en teletrabajo, se deben realizar las configuraciones para habilitar la extensión asignada en el equipo de trabajo remoto con el fin de mantener una atención oportuna."/>
    <s v="Observación"/>
    <d v="2023-03-31T00:00:00"/>
    <n v="20231100035013"/>
    <s v="Algunos usuarios no hace uso correcto de los dispositivos telefónicos y no se solicita a la Oficina TIC su asignación, toda vez que no es requerido que todo el personal tenga asignado estos."/>
    <s v="Solicitar apoyo a las subdirecciones y Oficinas para priorizar las personas que deban tener una extensión telefónica, de acuerdo con los recursos de la Entidad, para proceder a instalar y configurar estas."/>
    <s v="Extensiones telefónicas instaladas."/>
    <s v="(Números de extensiones telefónicas configuradas e instaladas / Numero de extensiones telefónicas solicitadas) * 100"/>
    <s v="Porcentaje"/>
    <n v="1"/>
    <s v="OTIC"/>
    <x v="2"/>
    <d v="2023-05-02T00:00:00"/>
    <d v="2023-08-31T00:00:00"/>
    <d v="2023-10-02T00:00:00"/>
    <s v="02/10/2023: Se solicitó a las dependencias la información de las lineas telefonicas que se requerían, se instalaron y configuraron. Se solicita cierre de la acción"/>
    <s v="27/04/2023_x000a_25/07/2023_x000a_23/10/2023"/>
    <x v="35"/>
    <x v="36"/>
    <x v="4"/>
    <s v="27/04/2023: Se recibe el PMI por parte del proceso TIC y se incorpora en el Plan General de la entidad para su respectiva publicación y seguimiento._x000a_El Estado de la acción es &quot;En proceso&quot;_x000a__x000a_25/07/2023: Se evidencia documento de borrador &quot;Priorización de asignación de extensiones telefónicas para personal&quot;, aún no se cumple con la definición de la acción. Continúa en proceso._x000a__x000a_23/10/2023: Con base en la manifestación de la OTIC y la revisión de las siguientes evidencias:_x000a_1. Correo solicitud Extensiones teletrabajo_x000a_2. Extensiones Funcionarios Agosto 2023  Firma TIC_x000a_3. Extensiones Teletrabajo Agosto 203_ FirmaTIC._x000a_La OCI, verifica el cumplimiento de la acción, se actualiza el estado de la acción a &quot;Cerrada&quot;"/>
    <x v="0"/>
  </r>
  <r>
    <n v="172"/>
    <s v="Acción Correctiva"/>
    <s v="Auditorías Internas"/>
    <s v="Observación: Se evidenció que varias extensiones telefónicas del personal de la entidad se encuentran fuera de servicio. Además, para aquellas personas que se encuentren en teletrabajo, se deben realizar las configuraciones para habilitar la extensión asignada en el equipo de trabajo remoto con el fin de mantener una atención oportuna."/>
    <s v="Observación"/>
    <d v="2023-03-31T00:00:00"/>
    <n v="20231100035013"/>
    <s v="Falta de coordinación entre el teletrabajador y la Entidad para la instalación de la extensión en los equipos de computo."/>
    <s v="Solicitar el listado de personal activo en teletrabajo suplementario al proceso de gestión de Talento Humano e implementar un cronograma para la instalación y configuración de la extensiones."/>
    <s v="Extensiones telefónicas instaladas."/>
    <s v="(Números de extensiones configuradas / Numero de personal en teletrabajo suplementario) * 100"/>
    <s v="Porcentaje"/>
    <n v="1"/>
    <s v="OTIC"/>
    <x v="2"/>
    <d v="2023-05-02T00:00:00"/>
    <d v="2023-08-31T00:00:00"/>
    <d v="2023-10-02T00:00:00"/>
    <s v="02/10/2023: Se solicitó al proceso de talento humano lel listado del personal en teletrabajo y se procedio con la instalación y configuraron. Se solicita cierre de la acción."/>
    <s v="27/04/2023_x000a_25/07/2023_x000a_23/10/2023"/>
    <x v="35"/>
    <x v="36"/>
    <x v="4"/>
    <s v="27/04/2023: Se recibe el PMI por parte del proceso TIC y se incorpora en el Plan General de la entidad para su respectiva publicación y seguimiento._x000a_El Estado de la acción es &quot;En proceso&quot;_x000a__x000a_25/07/2023: Se evidencia documento de borrador &quot;Priorización de asignación de extensiones telefónicas para personal&quot;, aún no se cumple con la definición de la acción. Continúa en proceso._x000a__x000a_23/10/2023: 23/10/2023: Con base en la manifestación de la OTIC y la revisión de las siguientes evidencias:_x000a_1. Correo solicitud Extensiones teletrabajo_x000a_2. Extensiones Funcionarios Agosto 2023  Firma TIC_x000a_3. Extensiones Teletrabajo Agosto 203_ FirmaTIC._x000a_La OCI, verifica el cumplimiento de la acción, se actualiza el estado de la acción a &quot;Cerrada&quot;"/>
    <x v="0"/>
  </r>
  <r>
    <n v="173"/>
    <s v="Corrección"/>
    <s v="Auditorías Internas"/>
    <s v="Observación: No se evidenció la implementación de configuraciones de seguridad del aplicativo de consulta de PQRSD, con el objetivo de restringir el acceso a la información de manera que cada peticionario solo pueda visualizar sus propias solicitudes, de tal manera que se garantice la privacidad de los datos de los usuarios y se mejore la seguridad en el procesamiento de las PQRSD."/>
    <s v="Observación"/>
    <d v="2023-03-31T00:00:00"/>
    <n v="20231100035013"/>
    <s v="Falta de mecanismo de seguridad en la consulta del módulo de PQRSD"/>
    <s v="Implementar mecanismo de verificación y seguridad para consulta de radicados en el módulo PQRSD"/>
    <s v="Mecanismo Implementado"/>
    <s v="(Mecanismo de verificación implementado / Mecanismo de seguridad requerido) * 100 %"/>
    <s v="Porcentaje"/>
    <n v="1"/>
    <s v="OTIC"/>
    <x v="2"/>
    <d v="2023-04-01T00:00:00"/>
    <d v="2023-05-01T00:00:00"/>
    <d v="2023-04-27T00:00:00"/>
    <s v="Se implementó un mecanismo de verificación en el módulo de consulta de PQRSD, el cual solicita un código único asociado al radicado. Este código se entrega al momento de crear una PQRSD y llega al correo que se registro. El código permite consultar única y exclusivamente al radicado asociado._x000a__x000a_De acuerdo con la evidencia entregada, se considerar que se encuentra cumplida la acción y el indicador al 100%. Se solicita el cierre de la acción."/>
    <d v="2023-04-27T00:00:00"/>
    <x v="36"/>
    <x v="37"/>
    <x v="4"/>
    <s v="27/04/2023: De acuerdo con la evidencia y la prueba de concepto realizada en la OCI, se verifica el cumplimiento de la acción de mejora consistente en: implementar mecanismo de verificación en el módulo de consulta de PQRSD, el cual requiere un código único asociado al radicado. Este código se entrega al momento de crear una PQRSD y llega al correo que se registro. El código permite consultar única y exclusivamente al radicado asociado._x000a_Se actualiza el estado de la acción a &quot;Cerrada&quot;"/>
    <x v="0"/>
  </r>
  <r>
    <n v="174"/>
    <s v="Acción Correctiva"/>
    <s v="Auditorías Internas"/>
    <s v="De acuerdo con la información entregada por Servicio al Ciudadano, se evidenció un porcentaje de respuestas fuera de término del 34,73 %. Observación: Los controles establecidos no garantizan la gestión y respuesta a las PQRSD en los tiempos establecidos por ley para cada tipo de petición."/>
    <s v="Observación"/>
    <d v="2023-03-31T00:00:00"/>
    <s v="Informe Auditoria Servicio al Ciudadano"/>
    <s v="De acuerdo con la información entregada por Servicio al Ciudadano, se evidenció un porcentaje de respuestas fuera de término del 34,73 %."/>
    <s v="Realizar seguimiento a los periodos de contratación con el fin de mitigar los riesgos asociados a la falta de Recurso Humano para ejecutar las actividades asociadas al proceso de atención de las PQRS (SF).                                                                                                                      "/>
    <s v="Seguimiento a la contratación realizados"/>
    <s v="Número de seguimientos realizados/total de seguimientos programados*100"/>
    <s v="Seguimientos"/>
    <n v="3"/>
    <s v="Subdirección Servicios Funerarios"/>
    <x v="4"/>
    <d v="2023-04-01T00:00:00"/>
    <d v="2024-03-31T00:00:00"/>
    <s v="24/07/2023_x000a_30/10/2023._x000a_12/01/2024"/>
    <s v="24/07/2023. Se realiza seguimiento en comité primario  correspondiente al segundo trimestre de la vigencia , celebrado el día 18 de julio  haciendo especial referencia a la necesidad  de en lo posible controlar que se cuente de manera permanente con personal de apoyo para atención de las PQRS que se reciben  con el fin de en lo posible siempre contestara en términos._x000a__x000a_30/10/2023 Se realiza seguimiento mediante informes periódico y seguimiento a las fechas de vencimiento , se espera realizar comité primario en el cual se agenda el seguimiento y control de los tiempos._x000a__x000a_12/01/2024 en la vigencia anterior se realizó los seguimientos en los comités primarios logrando que al cierre se contara con el personal suficiente para la atención de las reclamaciones , con lo cual se  considera superada y cumplida la acción."/>
    <s v="27/04/2023_x000a_27/07/2023_x000a_30/10/2023_x000a_05/02/2024"/>
    <x v="37"/>
    <x v="38"/>
    <x v="4"/>
    <s v="27/04/2023: Se recibe el PMI por parte de la Subdirección de Servicios Funerarios y se incorpora en el Plan General de la entidad para su respectiva publicación y seguimiento._x000a_El Estado de la acción es &quot;En proceso&quot;_x000a__x000a_27/07/2023: La OCI recibe la autoevaluación por parte del proceso, donde se evidencia avances en los controles tendientes a mitigar el riesgo de dar respuesta a los PQRSD fuera de términos. Esta oficina alienta al proceso en continuar ejecutando las acciones necesarias con el objetivo de cumplir con las metas establecidas._x000a_El Estado de la acción continúa &quot;En proceso&quot;, quedando pendiente por presentar 2 seguimientos._x000a__x000a_30/10/2023 - OCL:  Con base en la manifestación del proceso y la presentación de las siguientes evidencias:_x000a_- CASOS PROXIMOS A VENCER S.F (1)_x000a_- Diez imágenes de correos de seguimiento del componente funerarios_x000a_- Informe SDQS servicios funerarios._x000a_- Informe SDQS servicios funerarios_x000a_La OCI evidencia ejecución de los controles tendientes a mitigar el riesgo de dar respuesta a los PQRSD fuera de términos. Esta oficina alienta al proceso en continuar ejecutando las acciones necesarias con el objetivo de cumplir con las metas establecidas. El Estado de la acción continúa &quot;En proceso&quot;, quedando pendiente por presentar 1 seguimiento._x000a__x000a_05/02/2025 - OCL: De acuerdo con la autoevaluación del proceso y las siguientes evidencias presentadas por el proceso:_x000a_- Carpeta SF con 20 archivos, que incluyen las actas de segundo, tercer trimestre, casos para firma, casos próximos a vencer y correos enviados por el gestor._x000a_La OC verificó el cumplimento de la acción y procedió a su cierre."/>
    <x v="0"/>
  </r>
  <r>
    <n v="175"/>
    <s v="Acción Correctiva"/>
    <s v="Auditorías Internas"/>
    <s v="De acuerdo con la información entregada por Servicio al Ciudadano, se evidenció un porcentaje de respuestas fuera de término del 34,71 %. Observación: Los controles establecidos no garantizan la gestión y respuesta a las PQRSD en los tiempos establecidos por ley para cada tipo de petición."/>
    <s v="Observación"/>
    <d v="2023-03-31T00:00:00"/>
    <s v="Informe Auditoria Servicio al Ciudadano"/>
    <s v="De acuerdo con la información entregada por Servicio al Ciudadano, se evidenció un porcentaje de respuestas fuera de término del 34,71 %."/>
    <s v="Realizar seguimiento a los periodos de contratación con el fin de mitigar los riesgos asociados a la falta de Recurso Humano para ejecutar las actividades asociadas al proceso de atención de las PQRS (AP).                                                                                                                      "/>
    <s v="Seguimiento a la contratación realizados"/>
    <s v="Número de seguimientos realizados/total de seguimientos programados*100"/>
    <s v="Seguimientos"/>
    <n v="3"/>
    <s v="Subdirección de Alumbrado Público"/>
    <x v="4"/>
    <d v="2023-04-01T00:00:00"/>
    <d v="2024-03-31T00:00:00"/>
    <s v="24/07/2023_x000a_30/10/2023._x000a_12/01/2024 "/>
    <s v="24/07/2023. se realiza seguimiento en comité primario celebrado   el día 7 de julio  haciendo especial referencia a la necesidad  de en lo posible controlar que se cuente de manera permanente con personal de apoyo para atención de las PQRS que se reciben  con el fin de en lo posible siempre contestara en términos._x000a__x000a_30/10/2023 Se realiza seguimiento mediante informes periódico y seguimiento a las fechas de vencimiento ; adicionalmente en comité primario del tercer trimestre celebrado el día 20 de octubre se realiza el seguimiento._x000a__x000a_12/01/2024 en la vigencia anterior se realizó los seguimientos en los comités primarios logrando que al cierre se contara con el personal suficiente para la atención de las reclamaciones , con lo cual se  considera superada y cumplida la acción."/>
    <s v="27/04/2023_x000a_27/07/2023_x000a_30/10/2023_x000a_05/02/2024"/>
    <x v="37"/>
    <x v="38"/>
    <x v="4"/>
    <s v="27/04/2023: Se recibe el PMI por parte de la Subdirección de Alumbrado Público y se incorpora en el Plan General de la entidad para su respectiva publicación y seguimiento._x000a_El Estado de la acción es &quot;En proceso&quot;_x000a__x000a_27/07/2023: La OCI recibe la autoevaluación por parte del proceso, donde se evidencia avances en los controles tendientes a mitigar el riesgo de dar respuesta a los PQRSD fuera de términos. Esta oficina alienta al proceso en continuar ejecutando las acciones necesarias con el objetivo de cumplir con las metas establecidas._x000a_El Estado de la acción continúa &quot;En proceso&quot;, quedando pendiente por presentar 2 seguimientos._x000a__x000a_30/10/2023 - OCL:  Con base en la manifestación del proceso y la presentación de las siguientes evidencias:_x000a_- Site (7) imágenes de correos de seguimiento del componente Alumbrado Público_x000a_- Informe SDQS - Alumbrado publico_x000a_- Informe SDQS -Alumbrado publico_x000a_La OCI evidencia ejecución de los controles tendientes a mitigar el riesgo de dar respuesta a los PQRSD fuera de términos en la Subdirección de Alumbrado Público. Esta oficina alienta al proceso en continuar ejecutando las acciones necesarias con el objetivo de cumplir con las metas establecidas. El Estado de la acción continúa &quot;En proceso&quot;, quedando pendiente por presentar 1 seguimiento._x000a__x000a_05/02/2025 - OCL: De acuerdo con la autoevaluación del proceso y las siguientes evidencias presentadas por el proceso:_x000a_- Carpeta AP con 9 archivos, que incluyen los informes de SDQS del proceso y correos enviados por el gestor._x000a_La OC verificó el cumplimento de la acción y  procedió a su cierre."/>
    <x v="0"/>
  </r>
  <r>
    <n v="176"/>
    <s v="Acción de Mejora"/>
    <s v="Auditorías Internas"/>
    <s v="Procedimiento SCI-PC-06 V1 Radicación de PQRSD por redes sociales._x000a_•El procedimiento, describe en su actividad No. 5: “Realizar la notificación de la respuesta – Responsable OACRI”, en la entrevista sostenida con el proceso, argumentan que ellos no están realizando este paso tal como se describe en el procedimiento, la actividad realizada por el proceso es; comunicar al ciudadano el link de consulta del estado de la solicitud en la plataforma, la respuesta a los PQRS debe ser emitidas y comunicadas por las dependencias."/>
    <s v="Observación"/>
    <d v="2023-03-29T00:00:00"/>
    <s v="Resultados del Informe de Auditoría Servicio al Ciudadano - marzo 29 - 2023. No de radicado:No.:20231100035013"/>
    <s v="Procedimientos desactualizados"/>
    <s v="Actualización Procedimiento SCI-PC-06 V1 Radicación de PQRSD por redes sociales. _x000a_* Corrección punto 5 : Informar al cuando el link de consulta del estado de su solicitud para peticiones con datos del ciudadano y el link de notificaciones por aviso para solicitudes anónimas"/>
    <s v="Atención de PQRS por Redes Sociales"/>
    <s v="Procedimiento corregido y actualizado"/>
    <s v="número"/>
    <n v="1"/>
    <s v="OACRI/ SAF-Atención Al Ciudadano"/>
    <x v="0"/>
    <d v="2023-04-18T00:00:00"/>
    <d v="2023-09-30T00:00:00"/>
    <d v="2023-07-18T00:00:00"/>
    <s v=" Se envió para revisión y ajuste el procedimiento  SCI-PC-06 V1 Radicación de PQRSD por redes sociales a la oficina asesora de comunicaciones. Este fue revisado y actualizado en los punto &quot;Corrección punto 5 : Informar al cuando el link de consulta del estado de su solicitud para peticiones con datos del ciudadano y el link de notificaciones por aviso para solicitudes anónimas&quot;. Está pendiente de revisión por parte de planeación ya que aún no se ha ajustado la parte de la interfaz entre SDQS y ORFEO, ya que esta se encuentra en pruebas para entrada a producción. Se adjunta procedimiento revisado y  ajustado junto con el correo de evidencia. Cabe aclarar que la acción tiene fecha de cierre en el mes de septiembre."/>
    <s v="27/04/2023_x000a_21/07/2023_x000a_26/10/2023"/>
    <x v="38"/>
    <x v="39"/>
    <x v="8"/>
    <s v="27/04/2023: Se recibe el PMI por parte del proceso de Servicio al Ciudadano y se incorpora en el Plan General de la entidad para su respectiva publicación y seguimiento._x000a_El Estado de la acción es &quot;En proceso&quot;_x000a__x000a_21/07/2023: Teniendo en cuenta las evidencias reportadas por el proceso se observa gestión en la modificación del procedimiento SCI-PC-06 V1 Radicación de PQRSD por redes sociales, por ende y teniendo en cuenta que se encuentra en revisiones la acción sigue en proceso._x000a__x000a_26/10/2023: El proceso no remite avances ni evidencias de cumplimiento de la acción, razón por la cual se cierra como incumplida."/>
    <x v="1"/>
  </r>
  <r>
    <n v="177"/>
    <s v="Acción de Mejora"/>
    <s v="Auditorías Internas"/>
    <s v="Procedimiento SCI-PC-01 V7 Servicio al ciudadano._x000a_•De acuerdo con la revisión realizada al procedimiento en mención, se observa que no está ajustado a la realidad de la operación de la entidad, toda vez que se encontraron diferentes referencias dentro del mismo que no existen o no se aplican como, por ejemplo:_x000a_-En el punto No. 1 del procedimiento se realiza el llamado al procedimiento “SO-GD-PCGCO-02”, al revisar en el sistema integrado de gestión este documento no se encuentra._x000a_-En el punto 1; Canal Telefónico, al validar en el sistema integrado de gestión no se encuentra el instructivo SCI-FM-02 Registro de Requerimiento Canal Telefónico._x000a_-En varios puntos el procedimiento realiza el llamado a gestión documental y este proceso en la reunión sostenida argumenta que no realiza las tareas consignadas en este documento._x000a_-En el procedimiento existen varios vínculos a documentos, que al dar clic no existen, por esta razón se recomienda no incluir vínculos dentro de los procedimientos, debido a que estos pueden cambiar y al dar clic sobre estos nos genera error._x000a_-No incluye el canal redes sociales."/>
    <s v="Observación"/>
    <d v="2023-03-29T00:00:00"/>
    <s v="Resultados del Informe de Auditoría Servicio al Ciudadano - marzo 29 - 2023. No de radicado:No.:20231100035013"/>
    <s v="Procedimientos desactualizados"/>
    <s v="* Se elimina en el punto 1 del procedimiento SCI-PC-01 V7 Servicio al ciudadano el procedimiento registrado SO-GD-PCGCO-02 el cual no existe dentro del SIG de la UAESP_x000a_* Se corrige en el punto 1 el instructivo SCI-FM-02 Registro de Requerimiento Canal Telefónico por el SCI-IN-02-V1 Instructivo para Registro de Requerimiento Canal Telefónico_x000a_* Se elimina del procedimiento de Atención al Ciudadano el procedimiento SO-GD-PCGCO-02_x000a_* Se elimina del procedimiento los link de acceso y en su lugar se menciona la ruta para acceder al sitio web_x000a_*Se incluye dentro del Procedimiento SCI-PC-01 V7 el canal de atención de PQRSD por Redes Sociales"/>
    <s v="Servicio al Ciudadano"/>
    <s v="Procedimiento corregido y actualizado"/>
    <s v="número"/>
    <n v="1"/>
    <s v="Servicio al Ciudadano"/>
    <x v="0"/>
    <d v="2023-04-18T00:00:00"/>
    <d v="2023-09-30T00:00:00"/>
    <d v="2023-07-18T00:00:00"/>
    <s v=" Los procedimientos se encuentra en fase de actualización, ya que se adelante la interfaz entre SDQS y ORFEO, se encuentra en fase de pruebas para entrada a producción, es así que es importante culminarla para incluirla dentro de los procedimientos. Cabe aclarar que la acción tiene fecha de cierre en el mes de septiembre."/>
    <s v="27/04/2023_x000a_20/07/2023_x000a_26/10/2023"/>
    <x v="38"/>
    <x v="39"/>
    <x v="8"/>
    <s v="27/04/2023: Se recibe el PMI por parte del proceso de Servicio al Ciudadano y se incorpora en el Plan General de la entidad para su respectiva publicación y seguimiento._x000a_El Estado de la acción es &quot;En proceso&quot;_x000a__x000a_20/07/2023: El proceso informa que los procedimientos se encuentran en actualización, no obstante, no remiten evidencia a esta OCI, dado que la acción se encuentra en los plazos establecidos continua en proceso._x000a__x000a_26/10/2023: El proceso no remite avances ni evidencias de cumplimiento de la acción, razón por la cual se cierra como incumplida."/>
    <x v="1"/>
  </r>
  <r>
    <n v="178"/>
    <s v="Acción de Mejora"/>
    <s v="Auditorías Internas"/>
    <s v="Procedimientos de denuncias por actos de corrupción:_x000a_•De acuerdo con la reunión sostenida con la Oficina de Control Disciplinario Interno (OCDI), se evidenció que los documentos relacionados con el proceso presentan desactualizaciones, las cuales son atribuibles a que la OCDI es nueva en la entidad y en consecuencia se requiere actualizar los siguientes documentos:_x000a_-SCI-PT-01 V1 Protocolo para gestionar las denuncias de actos corrupción y medidas de protección al denunciante._x000a_-SCI-PC-03 V1 Denuncias por Actos de Corrupción."/>
    <s v="Observación"/>
    <d v="2023-03-29T00:00:00"/>
    <s v="Resultados del Informe de Auditoría Servicio al Ciudadano - marzo 29 - 2023. No de radicado:No.:20231100035013"/>
    <s v="Procedimientos desactualizados"/>
    <s v="* Se actualiza en el procedimiento SCI-PT-01 V1 Protocolo para gestionar las denuncias de actos corrupción y medidas de protección al denunciante, reemplazando el nombre de Oficina de Asuntos Legales por Oficina de Control Interno Disciplinario_x000a__x000a_ *Se actualiza en el SCI-PC-03 V1 Denuncias por Actos de Corrupción, reemplazando el nombre de Oficina de Asuntos Legales por Oficina de Control Interno Disciplinario"/>
    <s v="Denuncias por actos de corrupción"/>
    <s v="Procedimiento Actualizado"/>
    <s v="número"/>
    <n v="1"/>
    <s v="Servicio al Ciudadano"/>
    <x v="0"/>
    <d v="2023-04-18T00:00:00"/>
    <d v="2023-09-30T00:00:00"/>
    <d v="2023-07-18T00:00:00"/>
    <s v=" Los procedimientos se encuentra en fase de actualización, ya que se adelante la interfaz entre SDQS y ORFEO, se encuentra en fase de pruebas para entrada a producción, es así que es importante culminarla para incluirla dentro de los procedimientos. Cabe aclarar que la acción tiene fecha de cierre en el mes de septiembre."/>
    <s v="27/04/2023_x000a_20/07/2023_x000a_26/10/2023"/>
    <x v="38"/>
    <x v="39"/>
    <x v="8"/>
    <s v="27/04/2023: Se recibe el PMI por parte del proceso de Servicio al Ciudadano y se incorpora en el Plan General de la entidad para su respectiva publicación y seguimiento._x000a_El Estado de la acción es &quot;En proceso&quot;_x000a__x000a_20/07/2023: El proceso informa que los procedimientos se encuentran en actualización, no obstante, no remiten evidencia a esta OCI, dado que la acción se encuentra en los plazos establecidos continua en proceso._x000a__x000a_26/10/2023: El proceso no remite avances ni evidencias de cumplimiento de la acción, razón por la cual se cierra como incumplida."/>
    <x v="1"/>
  </r>
  <r>
    <n v="179"/>
    <s v="Acción de Mejora"/>
    <s v="Auditorías Internas"/>
    <s v="No se evidenciaron mejoras de acuerdo con la herramienta de autodiagnóstico de espacios físicos establecida en la NTC6047 de 2013 ni la atención de las recomendaciones realizadas por la Veeduría Distrital en el informe de evaluación de accesibilidad 2021, el cual se encuentra disponible en el siguiente vínculo: (https://veeduria-distrital.micolombiadigital.gov.co/sites/veeduriadistrital/content/files/000061/3043_informe-evaluacion-accesibilidad-uaesp1.pdf)"/>
    <s v="Observación"/>
    <d v="2023-03-29T00:00:00"/>
    <s v="Resultados del Informe de Auditoría Servicio al Ciudadano - marzo 29 - 2023. No de radicado:No.:20231100035013"/>
    <s v="Informe de Veeduría Distrital en cumplimiento a la NTC 6047 DE 2013."/>
    <s v="Establecer un plan de trabajo con miras al cumplimiento de la NTC 6047 DE 2013."/>
    <s v="Plan de Trabajo"/>
    <s v="Plan de Trabajo"/>
    <s v="número"/>
    <n v="1"/>
    <s v="Servicio al Ciudadano / Talento Humano / OACRI"/>
    <x v="0"/>
    <d v="2023-04-18T00:00:00"/>
    <d v="2023-09-30T00:00:00"/>
    <d v="2023-07-18T00:00:00"/>
    <s v="Se realizaron reuniones con la oficina asesora de comunicaciones y el equipo de ssst, para identificar las necesidades de señalización, señalética y videos con lenguaje inclusivo para cubrir las necesidades de: Protección de datos y salida de emergencia del punto de atención presencial Av. caracas No 53 - 80.. Se realizaron cotizaciones con el proveedor y nos encontramos a la espera de respuesta.  Cabe aclarar que la acción tiene fecha de cierre en el mes de septiembre._x000a__x000a_1, https://nam10.safelinks.protection.outlook.com/?url=https%3A%2F%2Fuaespdc-my.sharepoint.com%2F%3Av%3A%2Fg%2Fpersonal%2Fmarco_gonzalez_uaesp_gov_co%2FEZRldOep0VlFif_kif_CJIgBwk6v4Q9t7XnwNIrV_9_ZGA&amp;data=05%7C01%7CPeter.Gomez%40uaesp.gov.co%7C89b778d1793c458cb82808db8310a05a%7C9ecb216e449b4584bc8226bce78574fb%7C0%7C0%7C638247879740078739%7CUnknown%7CTWFpbGZsb3d8eyJWIjoiMC4wLjAwMDAiLCJQIjoiV2luMzIiLCJBTiI6Ik1haWwiLCJXVCI6Mn0%3D%7C3000%7C%7C%7C&amp;sdata=5%2FvcI0AS74Dmcu1Gg1FVmCwMqUiABS%2F16VRe8IUn2bU%3D&amp;reserved=0_x000a__x000a_2, https://nam10.safelinks.protection.outlook.com/?url=https%3A%2F%2Fuaespdc-my.sharepoint.com%2F%3Av%3A%2Fg%2Fpersonal%2Fmarco_gonzalez_uaesp_gov_co%2FESltn9OHREVOpuSfuugwmaAB8fidlg8gvPtnD3QLF7JQjg&amp;data=05%7C01%7CPeter.Gomez%40uaesp.gov.co%7C89b778d1793c458cb82808db8310a05a%7C9ecb216e449b4584bc8226bce78574fb%7C0%7C0%7C638247879740078739%7CUnknown%7CTWFpbGZsb3d8eyJWIjoiMC4wLjAwMDAiLCJQIjoiV2luMzIiLCJBTiI6Ik1haWwiLCJXVCI6Mn0%3D%7C3000%7C%7C%7C&amp;sdata=dEYpUxjlVddM2BtEFzFOjR66vZHck7YD9cN3XMycAbI%3D&amp;reserved=0"/>
    <s v="27/04/2023_x000a_20/07/2023_x000a_26/10/2023"/>
    <x v="38"/>
    <x v="39"/>
    <x v="8"/>
    <s v="27/04/2023: Se recibe el PMI por parte del proceso de Servicio al Ciudadano y se incorpora en el Plan General de la entidad para su respectiva publicación y seguimiento._x000a_El Estado de la acción es &quot;En proceso&quot;_x000a__x000a_20/07/2023: Se observa en las evidencias remitidas gestión mediante reuniones con los procesos, de acuerdo con lo citado en la autoevaluación realizada por el proceso, no obstante al presente corte no se observan evidencias del plan de trabajo referido en esta acción, razón por la cual la misma continua en proceso._x000a__x000a_26/10/2023: Se observa plan de trabajo de acuerdo con lo formulado en la acción, razón por la cual se da concepto de cierre."/>
    <x v="0"/>
  </r>
  <r>
    <n v="180"/>
    <s v="Acción de Mejora"/>
    <s v="Auditorías Internas"/>
    <s v="No se evidenciaron las gestiones necesarias tendientes a la reparación de los_x000a_intercomunicadores averiados "/>
    <s v="Observación"/>
    <d v="2023-03-29T00:00:00"/>
    <s v="Resultados del Informe de Auditoría Servicio al Ciudadano - marzo 29 - 2023. No de radicado:No.:20231100035013"/>
    <s v="Intercomunicadores fuera de servicio."/>
    <s v="Establecer un plan para determinar la garantía y/o arreglo."/>
    <s v="Plan de Trabajo"/>
    <s v="Plan de Trabajo"/>
    <s v="número"/>
    <n v="1"/>
    <s v="Servicio al Ciudadano / Apoyo Logístico"/>
    <x v="0"/>
    <d v="2023-04-18T00:00:00"/>
    <d v="2023-09-30T00:00:00"/>
    <s v="25/07/2023_x000a_10/10/2023"/>
    <s v="25/07/2023: Se realizaron acercamientos con el proveedor vía telefónica para que realicen una visita a la unidad. Esta esta pendiente de agendarse._x000a__x000a_10/10/2023: Se avanzó con la cotización para el mantenimiento de los intercomunicadores (correo de evidencia), sin embargo, en visita realizada por la Veeduría Distrital quedó como observación el retiro de los intercomunicadores, debido a que estos generan contaminación auditiva cuando se activan varios al tiempo, adicionalmente por esta interferencia hace que no se entiendan las conversaciones. por ende, se retiraron los intercomunicadores, a la fecha estamos a la esperar de recibir el informe final de la visita de la Veeduría. "/>
    <s v="27/04/2023_x000a_25/07/2023_x000a_26/10/2023"/>
    <x v="38"/>
    <x v="39"/>
    <x v="4"/>
    <s v="27/04/2023: Se recibe el PMI por parte del proceso de Servicio al Ciudadano y se incorpora en el Plan General de la entidad para su respectiva publicación y seguimiento._x000a_El Estado de la acción es &quot;En proceso.&quot;_x000a__x000a_25/07/2023: De acuerdo con el autodiagnóstico realizado por el proceso, se observa que han iniciado el proceso de mantenimiento con el proveedor. La OCI recomienda al proceso agilizar las gestiones necesarias con el objetivo de ejecutar lo dispuesto en la acción, toda vez que esta finaliza el 30/09/2023. El Estado de la acción continúa en &quot;En proceso&quot;._x000a__x000a_26/10/2023 - OCL: Con base en lo manifestado por la SAF; &quot; en visita realizada por la Veeduría Distrital quedó como observación el retiro de los intercomunicadores, debido a que estos generan contaminación auditiva cuando se activan varios al tiempo, adicionalmente por esta interferencia hace que no se entiendan las conversaciones. por ende, se retiraron los intercomunicadores,&quot; la OCI, procede a cerrar la acción"/>
    <x v="0"/>
  </r>
  <r>
    <n v="181"/>
    <s v="Acción de Mejora"/>
    <s v="Auditorías Internas"/>
    <s v="No se tienen establecidos e implementados controles necesarios para cumplir con los tiempos de radicación de acuerdo con la normatividad vigente."/>
    <s v="Observación"/>
    <d v="2023-03-29T00:00:00"/>
    <s v="Resultados del Informe de Auditoría Servicio al Ciudadano - marzo 29 - 2023. No de radicado:No.:20231100035013"/>
    <s v="Correos radicados extemporáneamente"/>
    <s v="Establecer un plan con las áreas involucradas para identificar la línea base y las mejoras en el procedimiento de radicación."/>
    <s v="Plan de Trabajo"/>
    <s v="Plan de Trabajo"/>
    <s v="número"/>
    <n v="1"/>
    <s v="Servicio al Ciudadano / Gestión Documental"/>
    <x v="0"/>
    <d v="2023-04-18T00:00:00"/>
    <d v="2023-09-30T00:00:00"/>
    <s v=" 25/07/2023"/>
    <s v="25/07/2023: Se reformuló la metodología para radicar, hacer seguimiento y contestar todos los requerimientos de IAS. Para lo cual se actualizara el Protocolo para la atención de requerimientos y visitas a la Entidad por parte de entes de control externos: https://www.uaesp.gov.co/mipg/documentos-sig/evaluacion_control_mejora/docsinteres/Protocolo%20para%20la%20atencion%20de%20requerimientos%20y%20visitas%20a%20la%20Entidad%20por%20parte%20de%20entes%20de%20control%20externos.pdf. Esta acción se realizara antes del 30 de septiembre. Se realizara nueva reunión el 27 de julio: https://teams.microsoft.com/_#/scheduling-form/?isBroadcast=false&amp;eventId=AAMkAGQ5OTFlZWY0LWI1YzMtNDNiNC1hYmM3LTIwZmY2ZDg0Nzk3YQBGAAAAAABdStexVzgHRbMt6ngC77a_BwADmAY8SBptSpwLPC7Kf8gcAAAAAAENAAADmAY8SBptSpwLPC7Kf8gcAARSBvdBAAA%3D&amp;opener=1&amp;providerType=0&amp;navCtx=navigateHybridContentRoute&amp;calendarType=1_x000a__x000a_10-10-2023:  Dando cumplimiento al plan de trabajo establecido se realizó la siguiente acción:_x000a_Por medio del aplicativo Orfeo se hace seguimiento a la radicación de los correos que han sido asignados a cada usuario de correspondencia, del cual se realiza la asignación. De esta forma se realiza el seguimiento y control para evitar retrasos en el proceso de radicación. Se anexa como evidencia el plan de trabajo con la descripción de actividades, responsables y el estado del cumplimento. "/>
    <s v="27/04/2023_x000a_27/07/2023_x000a_26/10/2023"/>
    <x v="38"/>
    <x v="39"/>
    <x v="4"/>
    <s v="27/04/2023: Se recibe el PMI por parte del proceso de Servicio al Ciudadano y se incorpora en el Plan General de la entidad para su respectiva publicación y seguimiento._x000a_El Estado de la acción es &quot;En proceso&quot;_x000a__x000a_27/07/2023: De acuerdo con la revisión de la evidencia: &quot;Protocolo para la atención de requerimientos y visitas a la Entidad por parte de entes de control externo&quot;, la OCI no puede verificar avances en la acción - 28 de septiembre de 2021, ya que este documento no guarda conexión directa con el hallazgo y la fecha es anterior a la suscripción del plan._x000a_Esta oficina recomienda agilizar las acciones necesarias con el objetivo de cumplir con lo establecido en este plan. El Estado de la acción continúa en &quot;En proceso&quot;_x000a__x000a_26/10/2023 - OCL: De acuerdo con el autodiagnóstico realizado por el proceso y las siguientes evidencias aportadas:_x000a_- PLAN DE TRABAJO CORRESPONDENCIA_x000a_- 7 fotos  del seguimiento al plan de trabajo_x000a_La OCI  verifica el cumplimiento de la acción por lo que cambia su estado a &quot;Cerrada&quot;."/>
    <x v="0"/>
  </r>
  <r>
    <n v="182"/>
    <s v="Acción de Mejora"/>
    <s v="Auditorías Internas"/>
    <s v="No se evidenciaron controles que garanticen la gestión y respuesta a las PQRS en los tiempos establecidos por ley para cada tipo de petición."/>
    <s v="Observación"/>
    <d v="2023-03-29T00:00:00"/>
    <s v="Memorando  e informe OCI 20231100035013"/>
    <s v="De acuerdo al memorando  20231100035013 del 29 de marzo del  2023 la OCI De acuerdo con la información entregada por Servicio al Ciudadano, se evidenció un porcentaje de respuestas fuera de término del 45,22 %. Por la SDF"/>
    <s v="Revisión en los Comités primarios del seguimiento de la SDQS, de la SDF donde se evidencie la respuesta y cierre oportuno de las peticiones, priorizando el aplicativo SDQS y Orfeo."/>
    <s v="Seguimiento al cierre oportuno de las PQR en el aplicativo Bogotá te Escucha y Orfeo."/>
    <s v="Seguimiento bimensual en el comité primario / 3"/>
    <s v="número"/>
    <n v="3"/>
    <s v="Subdirección de Disposición Final"/>
    <x v="14"/>
    <d v="2023-04-01T00:00:00"/>
    <d v="2023-12-31T00:00:00"/>
    <s v="15-03-2023_x000a_12-05-2023 _x000a_14/21-07-2023_x000a_19-09-2023_x000a_14-12-2023"/>
    <s v="15/03/2023: Se adjunta Acta comité primario. En el comité primario de enero y febrero se realiza retroalimentación del resultado de la auditoria de los meses agosto 2022 - enero 2023 y se solicita estar muy atentos a las fechas de respuesta y cierre oportuno de las SDQS._x000a__x000a_15/05/2023: Se adjunta Acta comité primario. En el comité primario de marzo y abril, se realiza retroalimentación del estado de las SDQS de enero hasta el mes de abril y los días corridos de mayo, donde a la fecha se han respondido todas las SDQS en tiempos, de igual manera se recomienda seguir respondiendo oportunamente para mantener el cumplimiento._x000a__x000a_21/07/2023: Se adjunta presentación en espera que se realice el acta de comité primario. Se expone el las SDQS de enero a junio, de las cuales se han tramitado 34 cerradas en tiempo, 7 han sido trasladadas a otra subdirección y en el momento no habían SDQS pendientes por tramitar. _x000a__x000a_19-09-2023 Se adjunta presentación en espera que se realice el acta de comité primario .Se expone la cantidad de SDQS tratadas desde enero hasta 18 de septiembre, las cuales se han tramitado 45 cerradas a tiempo, 7 han sido trasladas a otra subdirección, y en el mes de septiembre se encuentran 7 en curso en tramite dentro de los tiempos._x000a__x000a_14-12-2023 Se adjunta presentación en espera que se realice el acta de comité primario. Se expone la cantidad de SDQS tratadas desde enero hasta 30 de noviembre, las cuales se han tramitado 67 cerradas a tiempo, 13 han sido trasladas a otra subdirección, y en el mes de noviembre se encuentra 1 en curso en tramite dentro de los tiempos."/>
    <s v="27/04/2023_x000a_25/07/2023_x000a_24/10/2023_x000a_06/02/2024"/>
    <x v="39"/>
    <x v="40"/>
    <x v="4"/>
    <s v="27/04/2023: Se recibe el PMI por parte de la subdirección de Disposición Final y se incorpora en el Plan General de la entidad para su respectiva publicación y seguimiento._x000a_El Estado de la acción es &quot;En proceso&quot;_x000a__x000a_25/07/2023: De acuerdo con la revisión del: &quot;ACTA COMITE PRIMARIO MAR -ABRIL 12-05-2023&quot;, la OCI verifica el cumplimiento de lo establecido en la acción, donde en el apartado: &quot;Seguimiento SDQS&quot; de este documento el proceso trata los siguientes temas que son importantes para la gestión oportuna de los SDQS y la solicitud a la OTIC sobre los reportes a las fechas de los Orfeo en curso._x000a_El Estado de la acción continúa &quot;En proceso&quot; y quedan pendientes la entrega de dos actas para cumplir con la meta establecida. Nota: La evidencia &quot;1. ACTA COMITE PRIMARIO ENERO - FEBRERO 16-03-2023&quot; no se tine en cuenta para el presente seguimiento porque su fecha (15/03/2023) es anterior al establecimiento del PMI (27/04/2023)._x000a__x000a_24/10/2023 - OCL: De acuerdo con la autoevaluación del proceso y las siguientes evidencias aportadas:_x000a_- PRESENTACION CALIDAD COMITE PRIMARIO MAYO - JUNIO 2023: Seguimientos SDQS con un nivel de cumplimiento del 100_x000a_- PRESENTACION CALIDAD COMITE PRIMARIO JULIO - AGOSTO 2023: Seguimientos SDQS con un nivel de cumplimiento del 100%_x000a_La OCI verifica la ejecución y efectividad de las acciones realizadas por el proceso, sin embargo queda pendiente por cargar las dos actas correspondientes. El estado de la acción continúa &quot;En proceso&quot;._x000a__x000a_06/02/2024 - OCL: De acuerdo con la autoevaluación del proceso y las siguientes evidencias aportadas:_x000a_- COMITE PRIMARIO MARZO - ABRIL 2023_x000a_- 1. ACTA COMITE PRIMARIO ENERO - FEBRERO 16-03-2023_x000a_- ACTA COMITE PRIMARIO MAR -ABRIL 12-05-2023_x000a_-  PRESENTACION CALIDAD COMITE PRIMARIO JULIO - AGOSTO 2023_x000a_- PRESENTACION CALIDAD COMITE PRIMARIO MAYO - JUNIO 2023 (1)_x000a_- PRESENTACION CALIDAD COMITE PRIMARIO SEPTIEMBRE - OCTUBRE - NOVIEMBRE 2023_x000a_La OCI verificó el cumplimiento de la acción y procedió a su cierre._x000a_"/>
    <x v="0"/>
  </r>
  <r>
    <n v="183"/>
    <s v="Acción de Mejora"/>
    <s v="Auditorías Internas"/>
    <s v="De acuerdo con el memorando 20231100035013 del 29 de marzo del  2023 y  la revisión realizada a la red social Facebook ,la Oficina de Control Interno evidencio comentarios realizados por la ciudadanía sin respuesta."/>
    <s v="Observación"/>
    <d v="2023-03-29T00:00:00"/>
    <s v="Memorando  e informe OCI 20231100035013"/>
    <s v="No hay claridad frente a los controles necesarios para garantizar una respuesta oportuna y el cierre adecuado a los comentarios realizados por la ciudadanía en las diferentes redes sociales de la Unidad. Se sugiere guardar las respectivas evidencias de esta actividad, con el objetivo de contar con información precisa y actualizada para la toma de decisiones."/>
    <s v="seguimientos en los comités primarios, en donde se verificara la oportunidad en las respuestas, realizadas por los profesionales encargados del área digital y de las respuestas en las redes sociales de la entidad."/>
    <s v="Oportunidad en la respuesta, en las  redes sociales."/>
    <s v="seguimientos realizados en el comité primario institucional / 8"/>
    <s v="número"/>
    <n v="8"/>
    <s v="Gestión de las comunicaciones"/>
    <x v="6"/>
    <d v="2023-04-18T00:00:00"/>
    <d v="2023-12-31T00:00:00"/>
    <s v=" 25/07/2023_x000a_17/10/2023_x000a_19/12/2023"/>
    <s v="_x000a_Se realiza la reunión mensual de comité primario en el cual se socializan las respuestas que se brinda a la ciudadanía, frente a sus inquietudes, en las redes sociales institucionales.  Se anexa acta de comité primario de los meses de mayo y junio._x000a__x000a__x000a_En el comité primario de los meses de julio, agosto y septiembre se socializan las respuestas que se brinda en las redes sociales institucionales a la ciudadanía, frente a sus inquietudes sobre los servicios que presta la entidad (Se anexan actas de comité primario)._x000a__x000a_En el comité primario de los meses de octubre, noviembre y diciembre se socializan las respuestas que se brinda en las redes sociales institucionales a la ciudadanía, frente a sus inquietudes sobre los servicios que presta la entidad (Se anexan actas de comité primario)."/>
    <s v="27/04/2023_x000a_27/07/2023_x000a_18/10/2023_x000a_19/12/2023"/>
    <x v="40"/>
    <x v="41"/>
    <x v="4"/>
    <s v="27/04/2023: Se recibe el PMI por parte de la OACRI y se incorpora en el Plan General de la entidad para su respectiva publicación y seguimiento. El Estado de la acción es &quot;En proceso&quot;_x000a__x000a_27/07/2023: Revisados los siguientes documentos:_x000a_- Mayo: &quot;ACTA 023 COMITÉ PRIMARIO 05-05-2023&quot;_x000a_- Junio: &quot;ACTA 023 COMITÉ PRIMARIO 05-06-2023&quot;_x000a_El proceso realiza seguimiento a la oportunidad en las respuestas realizadas por los profesionales encargados del área digital y de las respuestas en las redes sociales de la entidad. De acuerdo con lo anterior La OCI, verifica el cumplimiento de la acción para el periodo de estudio. El Estado de la acción continúa &quot;En proceso&quot;, quedando pendiente por entrega 6 actas._x000a__x000a_18/10/2023 - OCL: De acuerdo con la revisión de la manifestación  del proceso y las siguientes evidencias:_x000a_1. ACTA 031 DEL COMITÉ PRIMARIO DEL 07 de julio de 2023._x000a_2. ACTA 039 DEL COMITÉ PRIMARIO DEL 01 de agosto de 2023._x000a_3. ACTA 044 DEL COMITÉ PRIMARIO DEL 04 de septiembre de 2023._x000a_La Oficina de Control Interno (OCI) ha procedido a verificar el cumplimiento de lo estipulado en la acción que establece &quot;seguimientos en los comités primarios, donde se evaluará la puntualidad en las respuestas proporcionadas por los profesionales a cargo del área digital y de las respuestas en las redes sociales de la entidad&quot;. Tras la revisión de las actas, esta oficina ha constatado que se llevó a cabo un seguimiento adecuado de las PQRS recibidas a través de las redes sociales por parte de la OACRI. El estado de la acción continúa siendo &quot;En proceso&quot;, y aún quedan pendientes tres (3) actas por presentar._x000a__x000a_19/12/2023 -OCL: Con base en la revisión de las siguientes evidencias:_x000a_1. ACTA 010 COMITÉ PRIMARIO DEL 17-10-2023_x000a_2. ACTA 011 COMITÉ PRIMARIO MES DE NOVIEMBRE 14-11-2023_x000a_3. ACTA 012 COMITÉ PRIMARIO- DICIEMBRE 2023_x000a_La OCI, verificó el cumplimiento de la acción consistente el  seguimiento en ocho (8) comités primarios &quot; donde se verificara la oportunidad en las respuestas, realizadas por los profesionales encargados del área digital y de las respuestas en las redes sociales de la entidad&quot;.  De acuerdo con lo anterior, se procede a su cierre."/>
    <x v="0"/>
  </r>
  <r>
    <n v="184"/>
    <s v="Acción de Mejora"/>
    <s v="Auditorías Internas"/>
    <s v="No se evidenciaron controles que garanticen la gestión y respuesta a las PQRS en los tiempos establecidos por ley para cada tipo de petición."/>
    <s v="Observación"/>
    <d v="2023-03-29T00:00:00"/>
    <s v="Memorando  e informe OCI 20231100035013"/>
    <s v="Durante el periodo de estudio, recibió 1396 peticiones,_x000a_de las cuales 479 fueron gestionadas dentro del plazo establecido, lo que representa un 72,85%, se gestionaron fuera de término, lo que puede considerarse como_x000a_un indicador de incumplimiento. "/>
    <s v="realizar  el seguimiento  en los Comités primarios  Aprovechamiento donde se  presente  el estado de trámite  de   las   PQRS, que son radiadas a través del Sistemas  SDQS, y el  Orfeo a cargo de la  Subdirección."/>
    <s v="Seguimiento al cierre oportuno de las PQR en el aplicativo Bogotá te Escucha y Orfeo."/>
    <s v="Seguimientos trimestrales en el comité primario / 3"/>
    <s v="número"/>
    <n v="3"/>
    <s v="Subdirección de Aprovechamiento"/>
    <x v="14"/>
    <d v="2023-04-01T00:00:00"/>
    <d v="2023-12-31T00:00:00"/>
    <s v="18/07/2023_x000a_20/10/2023_x000a_31/12/2023"/>
    <s v="18/07/2023: En el Comité  Primario realizado   el 28 de junio de 2023, se presento el seguimiento a las  PQRS, que son radicadas a través del Sistemas  SDQS, y el  Orfeo a cargo de la  Subdirección.  _x000a_Evidencias:  Listado de asistencia Virtual y físico. Presentación  de las realizada en el Comité Primario.   Acta de reunión _x000a_20/10/2023: Fue realizado comité primario el día 04 de  octubre de 2023 en el que se presentó el seguimiento de la PQRS que fueron radicadas a través del Sistema SDQS y aquellas que únicamente ingresaron por el sistema de gestión documental._x000a_Evidencias: Listado de asistencia, archivo con la información presentada en el comité y acta de reunión._x000a_31/12/2023: Fue realizado comité primario el día 27 de diciembre de 2023 en el que se presentó el seguimiento delas PQRS que fueron radicadas a través del Sistema SDQS y aquellas que únicamente ingresaron por el sistema de gestión documental._x000a_Evidencias: Listado de asistencia, archivo con la información presentada en el comité, grabación de la reunión y acta de reunión.. "/>
    <s v="27/04/2023_x000a_23/10/2023_x000a_05/02/2024"/>
    <x v="37"/>
    <x v="38"/>
    <x v="4"/>
    <s v="27/04/2023: Se recibe el PMI por parte de la Subdirección de Disposición Final y se incorpora en el Plan General de la entidad para su respectiva publicación y seguimiento._x000a_El Estado de la acción es &quot;En proceso.&quot;_x000a__x000a_27/07/2023: El proceso presenta las siguientes evidencias:_x000a_- 2 presentación SDQS comité primario 28-06_x000a_- Comité Primario - Informe de asistencia 6-28-23_x000a_- GDO-FM-09 V7 Acta de reunión  Junio: Estado de SDQS y PQRS  _x000a_- Listado de asistencia presencial 28032023_x000a_De acuerdo con la revisión de las evidencias presentadas por el proceso la OCI verifica el cumplimiento de la acción consistente en: &quot;realizar  el seguimiento  en los Comités primarios  Aprovechamiento donde se  presente  el estado de trámite  de   las   PQRS, que son radiadas a través del Sistemas  SDQS, y el  Orfeo a cargo de la  Subdirección.&quot; El Estado de la acción continúa &quot;En proceso&quot;, quedando pendiente por presentar 2 seguimientos._x000a__x000a_23/10/2023 - OCL: De acuerdo con la revisión de las siguientes evidencias presentadas por el proceso:_x000a_- PRESENTACION SDQS 04-10-2023_x000a_- Asistencia CP 04102023. _x000a_La OCI verifica la ejecución de la acción consistente en &quot;realizar  el seguimiento  en los Comités primarios  Aprovechamiento donde se  presente  el estado de trámite  de   las   PQRS, que son radiadas a través del Sistemas  SDQS, y el  Orfeo a cargo de la  Subdirección.&quot; El Estado de la acción continúa &quot;En proceso&quot;, quedando pendiente por presentar 1 seguimiento._x000a__x000a_05/02/2024 - OCL: De acuerdo con la autoevaluación  y las siguientes evidencias presentadas por el proceso:_x000a_- 01. OrfeoReport-2023-12-27_x000a_-  01. PRESENTACION SDQS 2023 INFORME_x000a_-  LISTA DE ASISTENCIA CP 27122023_x000a_la OCI verifica el cumplimiento de la acción con los criterios de calidad y oportunidad esperado, por eta razón procedió a cerrarla."/>
    <x v="0"/>
  </r>
  <r>
    <n v="185"/>
    <s v="Acción de Mejora"/>
    <s v="Auditorías Internas"/>
    <s v="La Metodología de Seguimiento PGIRS establece lo siguiente: “A. Actividades directamente relacionadas con la elaboración del informe. 1. La OAP elaborará dos informes al año. El primero, entregable en el mes de agosto, de acuerdo con lo señalado en el citado artículo (Artículo 5, Decreto 345 de 2020), y el segundo a consolidar en marzo del año subsiguiente para dar cierre al año anterior, es decir, aquel objeto de seguimiento”._x000a_Al respecto, la OAP dentro de la documentación presentada, adjuntó un avance del Informe PGIRS, correspondiente a la ejecución de los 13 primeros programas del PGIRS a cierre del año 2022, estando pendiente la consolidación del Programa 14, correspondiente al Programa de Cultura Ciudadana. Este informe debía publicarse en marzo de 2023 según el decreto antes mencionado, sin embargo, de acuerdo a lo manifestado por la OAP, este informe no ha sido publicado aún, debido a que a la fecha no se ha recibido el reporte correspondiente al Programa de Cultura Ciudadana, pese a las solicitudes que se han hecho de manera reiterativa por parte de esta dependencia, como consta en las evidencias presentadas por OAP (Memorandos No. 20231300011473, 20231300027173 y 20231300032863).                                                                                                                                                                                                           Pese a que el Programa de Cultura Ciudadana no se encontraba dentro del alcance de la presente auditoría, al estar afectando un requerimiento general frente a la gestión del PGIRS, específicamente en lo referido a la generación y publicación de los informes, según la Metodología de seguimiento establecida, a la fecha se evidencia que no se dio cumplimiento en términos sobre este criterio o lineamiento."/>
    <s v="Observación"/>
    <d v="2023-04-19T00:00:00"/>
    <s v="Informe de Auditoría y Radicado de Memorando No. 20231100044763"/>
    <s v="No Aplica"/>
    <s v="No Aplica"/>
    <s v="No Aplica"/>
    <s v="No Aplica"/>
    <s v="No Aplica"/>
    <s v="No Aplica"/>
    <s v="No Aplica"/>
    <x v="3"/>
    <s v="No Aplica"/>
    <s v="No Aplica"/>
    <s v="N/A"/>
    <s v="N/A"/>
    <d v="2023-07-21T00:00:00"/>
    <x v="8"/>
    <x v="8"/>
    <x v="7"/>
    <s v="21/07/2023: La Oficina Asesora de Planeación - OAP, a través del Radicado No. 20231300047093, con fecha del 26/04/23, informa a la OCI que con respecto a esta situación ha realizado su gestión como líder de la segunda línea de defensa, describiendo las diferentes actividades realizadas para la solicitud de la información concerniente al programa de Cultura Ciudadana. Así mismo, argumentó lo siguiente &quot;Así las cosa, esta Oficina, en aras de la mejora continua realizará la estandarización del procedimiento de formulación y seguimiento del PGIRS, vinculado al Sistema Integrado de Gestión, con el fin de fortalecer el desarrollo y cumplimiento de los programas del plan. De igual manera la situación presentada frente al programa Cultura Ciudadana, será incluida en la agenda del Comité de Seguimiento, que se realizará con los equipos técnicos y Subdirectores de cada dependencia responsable, con el fin de definir acciones en el corto y mediano plazo, para que esta situación no se presente en adelante&quot;. &quot;Por lo anterior, la OAP no formulará ninguna acción en el Plan de Mejoramiento Institucional, toda vez que las actividades anteriormente descritas evidencian la gestión desarrollada por esta Oficina para dar cumplimiento a la publicación del informe en los tiempos previstos&quot;. uniendo en cuenta lo descrito anteriormente, la presente acción se da por cerrada sin tratamiento."/>
    <x v="2"/>
  </r>
  <r>
    <n v="186"/>
    <s v="Acción de Mejora"/>
    <s v="Auditorías Internas"/>
    <s v="Teniendo en cuenta lo verificado a partir de la tabla de Presuntos Incumplimientos, se evidencian actuaciones pendientes por parte de la entidad dentro de su rol de supervisión, para la apertura de procesos sancionatorios de acuerdo con los conceptos técnicos emitidos por la interventoría en lo concerniente a Chimeneas fase I, Chimeneas fase II, y Monitoreo Chimeneas; frente a las obligaciones del concesionario CGR._x000a_El no cumplimiento de estas obligaciones por parte del concesionario, además de interferir en la operación para la captación del biogás, se convierte en un riesgo latente tanto para el personal que trabaja en el PIDJ como para la comunidad aledaña al sector, así como la interventoría lo indica en uno de sus informes “Dado que el sector presenta falencias en las chimeneas dispuestas para la evacuación de lixiviados y gases, situación que puede llegar a generar inestabilidad en la masa de residuos, pues el gas no puede migrar por donde está diseñado que salga”."/>
    <s v="Observación"/>
    <d v="2023-05-31T00:00:00"/>
    <s v="Informe de Auditoría y Radicado de Memorando No. 20231100060773"/>
    <s v="La razón por la cual se tiene pendiente las actuaciones por parte de la entidad dentro de su rol de supervisión, para la apertura de procesos sancionatorios, entre ellos, Chimeneas fase I, Chimeneas fase II, y Monitoreo Chimeneas, obedece a que se contaba con una medida cautelar para iniciar procesos administrativos sancionatorios que fue proferida por el Tribunal de Arbitramento en agosto de 2020, la cual se levantó una vez ejecutoriado el laudo, 24 de abril de 2023."/>
    <s v="1- Participar en las mesas de trabajo entre SAL, Interventoría y SDF para verificar el estado y necesidad de acumulación y actualización de los informes de las solicitudes de apertura radicadas por la interventoría, una vez levantada la medida cautelar para continuar su trámite en la entidad, estableciendo el plan de trabajo que incluyan los posibles incumplimientos en Chimeneas fase I, Chimeneas fase II y Monitoreo Chimeneas; frente a las obligaciones del concesionario CGR, en el marco del contrato 344 de 2010."/>
    <s v="Mesas de Trabajo Adelantadas"/>
    <s v="Mesas de trabajo ejecutadas SDF-Interventoría-SAL/ mesas de trabajo programadasSDF-Interventoria-SAL"/>
    <s v="Unidad"/>
    <n v="5"/>
    <s v="Subdirección de Disposición Final (Apoyo Subdirección de Asuntos Legales - Interventoria)"/>
    <x v="14"/>
    <d v="2023-06-01T00:00:00"/>
    <d v="2023-07-31T00:00:00"/>
    <d v="2023-07-28T00:00:00"/>
    <s v="Se han realizado 7 mesas de trabajo donde se ha tratado el tema de incumplimientos de chimeneas y monitoreos ambientales, teniendo en cuenta que tambien es un incumplimiento relacionado con chimeneas  por la no realización de monitoreos de emisiones atmosféricas. _x000a__x000a_1. 10/05/2023_x000a_2, 15/05/2023_x000a_3. 5/06/2023_x000a_4. 15/06/2023_x000a_5. 13/06/23_x000a_6. 28/06/23_x000a_7. 5/07/23_x000a_8. 26/07/23_x000a__x000a_Y se realizó  una reunión entre el Equipo de Biogas de la SDF y el área legal de la SDF el 18/07/23."/>
    <s v="21/07/2023_x000a_28/07/2023_x000a_23/10/2023"/>
    <x v="35"/>
    <x v="36"/>
    <x v="7"/>
    <s v="21/07/2023: Una vez socializado el Informe de Auditoría, la Subdirección de Disposición Final - SDF solicitó a la OCI, un espacio con la Jefe de la OCI, con el propósito de aclarar algunas inquietudes que tenían con respecto a la formulación de las acciones del Plan de Mejoramiento; este espacio se realizó vía Teams, el 9 de junio de 2023. Posterior a esta reunión, la SDF comunicó el Plan de mejoramiento propuesto, vía memorando con el Radicado No. 20233000070213. El Plan de mejoramiento fue revisado por las auditoras y se realizó la retroalimentación respectiva, en lo que concierne a las fechas de terminación, vía correo electrónico el 20 de junio de 2023. El 30 de junio se recibió vía correo electrónico por parte de la SDF, el PMI ajustado.                                                                                                                                                                          Se incluyen las acciones propuestas dentro de la matriz PMI para realizar su respectivo seguimiento. Se recomienda al proceso tener en cuenta la fecha de terminación propuesta para la acción e informar a la OCI su estado y evidencias._x000a__x000a_28/07/2023: Conforme a la descripción realizada por la SDF, han realizado 5 mesas de trabajo, 4 con la Interventoría y una mesa de trabajo entre el equipo de Biogás de la Subdirección y el área legal de esta misma subdirección. Sigue en proceso y se verificará su cumplimiento en próximo seguimiento. Se recomienda al proceso tener en cuenta la fecha de terminación._x000a__x000a_23/10/2023: Se llevó a cabo la verificación de los soportes anexados por la Subdirección de Disposición Final SDF, los cuales consisten en las actas de las reuniones o mesas de trabajo realizadas, con el propósito de hacer seguimiento a los incumplimientos por parte del Concesionario CGR, en torno al tema de Chimeneas y el monitoreo de emisiones atmosféricas. Dentro de la carpeta se encontraron 9 actas, dos de las cuales tienen fecha del mes de mayo, fecha anterior a la puesta en marcha de la presente acción._x000a__x000a_En las otras 7 actas de reunión, se pudo verificar que estas se realizaron dentro del período del 1 de junio al 31 de julio de 2023. Se corroboró además, que en estas reuniones se llevó a cabo el seguimiento a los diferentes incumplimientos por parte del Concesionario CGR y se contó con la participación de la Interventoría, representantes de la Subdirección de Disposición y la Subdirección de Asuntos Legales de la UAESP. _x000a__x000a_Teniendo en cuenta que la meta establecida por el proceso se cumplió dentro de los términos establecidos, se cierra la presente acción. No obstante, desde la Oficina de Control Interno se recomienda que se dé continuidad a estos espacios, así como el debido trámite en la eventualidad de que los incumplimientos por parte de CGR persistan._x000a_"/>
    <x v="0"/>
  </r>
  <r>
    <n v="187"/>
    <s v="Acción de Mejora"/>
    <s v="Auditorías Internas"/>
    <s v="Teniendo en cuenta lo verificado a partir de la tabla de Presuntos Incumplimientos, se evidencian actuaciones pendientes por parte de la entidad dentro de su rol de supervisión, para la apertura de procesos sancionatorios de acuerdo con los conceptos técnicos emitidos por la interventoría en lo concerniente a Chimeneas fase I, Chimeneas fase II, y Monitoreo Chimeneas; frente a las obligaciones del concesionario CGR._x000a_El no cumplimiento de estas obligaciones por parte del concesionario, además de interferir en la operación para la captación del biogás, se convierte en un riesgo latente tanto para el personal que trabaja en el PIDJ como para la comunidad aledaña al sector, así como la interventoría lo indica en uno de sus informes “Dado que el sector presenta falencias en las chimeneas dispuestas para la evacuación de lixiviados y gases, situación que puede llegar a generar inestabilidad en la masa de residuos, pues el gas no puede migrar por donde está diseñado que salga”."/>
    <s v="Observación"/>
    <d v="2023-05-31T00:00:00"/>
    <s v="Informe de Auditoría y Radicado de Memorando No. 20231100060773"/>
    <s v="La razón por la cual se tiene pendiente las actuaciones por parte de la entidad dentro de su rol de supervisión, para la apertura de procesos sancionatorios, entre ellos, Chimeneas fase I, Chimeneas fase II, y Monitoreo Chimeneas, obedece a que se contaba con una medida cautelar para iniciar procesos administrativos sancionatorios que fue proferida por el Tribunal de Arbitramento en agosto de 2020, la cual se levantó una vez ejecutoriado el laudo, 24 de abril de 2023."/>
    <s v="2- Concertar mesas técnicas con interventoria para revisión de las solicitudes de procesos administrativos sancionatorios de  Chimeneas fase I, Chimeneas fase II, y Monitoreo Chimeneas; frente a las obligaciones del concesionario CGR. En el marco del contrato 344 de 2010."/>
    <s v="Mesas de Trabajo Adelantadas"/>
    <s v="Mesas de trabajo ejecutadas SDF-Interventoria/ mesas de trabajo programadasSDF-Interventoria-"/>
    <s v="Unidad"/>
    <n v="2"/>
    <s v="Subdirección de Disposición Final (Apoyo Subdirección de Asuntos Legales - Interventoria)"/>
    <x v="14"/>
    <d v="2023-07-01T00:00:00"/>
    <d v="2023-08-31T00:00:00"/>
    <d v="2023-08-24T00:00:00"/>
    <s v="Se realizaron dos mesas técnicas para revisión en conjunto con la Inter DJ, las acciones a seguir y revisión de los conceptos técnicos:_x000a_1, 27/07/23_x000a_2. 24/08/23"/>
    <s v="21/07/2023_x000a_23/10/2023"/>
    <x v="35"/>
    <x v="36"/>
    <x v="7"/>
    <s v="21/07/2023: Una vez socializado el Informe de Auditoría, la Subdirección de Disposición Final - SDF solicitó a la OCI, un espacio con la Jefe de la OCI, con el propósito de aclarar algunas inquietudes que tenían con respecto a la formulación de las acciones del Plan de Mejoramiento; este espacio se realizó vía Teams, el 9 de junio de 2023. Posterior a esta reunión, la SDF comunicó el Plan de mejoramiento propuesto, vía memorando con el Radicado No. 20233000070213.. El Plan de mejoramiento fue revisado por las auditoras y se realizó la retroalimentación respectiva, en lo que concierne a las fechas de terminación, vía correo electrónico el 20 de junio de 2023. El 30 de junio se recibió vía correo electrónico por parte de la SDF, el PMI ajustado.                                                                                                                                                                          Se incluyen las acciones propuestas dentro de la matriz PMI para realizar su respectivo seguimiento. Se recomienda al proceso tener en cuenta la fecha de terminación propuesta para la acción e informar a la OCI su estado y evidencias._x000a__x000a_23/10/2023: Dentro de la información suministrada por la Subdirección de Disposición Final SDF, se encontraron las Actas de las 2 mesas técnicas mencionadas en al autoevaluación, con fechas del 27 de julio y 24 de agosto de 2023 respectivamente, en las cuales se llevó a cabo la revisión de los conceptos por los incumplimientos en chimeneas Fase 1 y Fase 2. En estas actas se pudo evidenciar la gestión que tanto la Interventoría como la UAESP (Subdirección de Disposición Final y Subdirección de Asuntos Legales) han venido realizando._x000a__x000a_Teniendo en cuenta que la meta establecida por la SDF fue cumplida, se procede al cierre de esta acción. No obstante, la Oficina de Control Interno recomienda dar continuidad a este tipo de espacios."/>
    <x v="0"/>
  </r>
  <r>
    <n v="188"/>
    <s v="Acción de Mejora"/>
    <s v="Auditorías Internas"/>
    <s v="Teniendo en cuenta lo verificado a partir de la tabla de Presuntos Incumplimientos, se evidencian actuaciones pendientes por parte de la entidad dentro de su rol de supervisión, para la apertura de procesos sancionatorios de acuerdo con los conceptos técnicos emitidos por la interventoría en lo concerniente a Chimeneas fase I, Chimeneas fase II, y Monitoreo Chimeneas; frente a las obligaciones del concesionario CGR._x000a_El no cumplimiento de estas obligaciones por parte del concesionario, además de interferir en la operación para la captación del biogás, se convierte en un riesgo latente tanto para el personal que trabaja en el PIDJ como para la comunidad aledaña al sector, así como la interventoría lo indica en uno de sus informes “Dado que el sector presenta falencias en las chimeneas dispuestas para la evacuación de lixiviados y gases, situación que puede llegar a generar inestabilidad en la masa de residuos, pues el gas no puede migrar por donde está diseñado que salga”."/>
    <s v="Observación"/>
    <d v="2023-05-31T00:00:00"/>
    <s v="Informe de Auditoría y Radicado de Memorando No. 20231100060773"/>
    <s v="La razón por la cual se tiene pendiente las actuaciones por parte de la entidad dentro de su rol de supervisión, para la apertura de procesos sancionatorios, entre ellos, Chimeneas fase I, Chimeneas fase II, y Monitoreo Chimeneas, obedece a que se contaba con una medida cautelar para iniciar procesos administrativos sancionatorios que fue proferida por el Tribunal de Arbitramento en agosto de 2020, la cual se levantó una vez ejecutoriado el laudo, 24 de abril de 2023."/>
    <s v="3- Remitr  a SAL las solicitudes presentadas por interventoria con respecto a Chimeneas fase I, Chimeneas fase II y Monitoreo Chimeneas, para trámite correspondiente, en el marco del contrato 344 de 2010."/>
    <s v="Comunicados remitidos de acuerdo con la evaluación realizada"/>
    <s v="(Numero de Solicitudes remitidas / Posibles incumplimiento presentados por la Interventoria)*100"/>
    <s v="Porcentaje"/>
    <n v="1"/>
    <s v="Subdirección de Disposición Final (Apoyo Interventoria)"/>
    <x v="14"/>
    <d v="2023-09-01T00:00:00"/>
    <d v="2023-09-30T00:00:00"/>
    <d v="2023-09-29T00:00:00"/>
    <s v="Los conceptos se enviaron a SAL, mediante memorando radicado 20233000113633 (chimeneas fase I) y radicado 20233000113833 (chimeneas fase II)"/>
    <s v="21/07/2023_x000a_23/10/2023"/>
    <x v="35"/>
    <x v="36"/>
    <x v="7"/>
    <s v="21/07/2023: Una vez socializado el Informe de Auditoría, la Subdirección de Disposición Final - SDF solicitó a la OCI, un espacio con la Jefe de la OCI, con el propósito de aclarar algunas inquietudes que tenían con respecto a la formulación de las acciones del Plan de Mejoramiento; este espacio se realizó vía Teams, el 9 de junio de 2023. Posterior a esta reunión, la SDF comunicó el Plan de mejoramiento propuesto, vía memorando con el Radicado No. 20233000070213.. El Plan de mejoramiento fue revisado por las auditoras y se realizó la retroalimentación respectiva, en lo que concierne a las fechas de terminación, vía correo electrónico el 20 de junio de 2023. El 30 de junio se recibió vía correo electrónico por parte de la SDF, el PMI ajustado. _x000a_Se incluyen las acciones propuestas dentro de la matriz PMI para realizar su respectivo seguimiento. Se recomienda al proceso tener en cuenta la fecha de terminación propuesta para la acción e informar a la OCI su estado y evidencias._x000a__x000a_23/10/2023: Dentro de las evidencias suministradas por la Subdirección de Disposición Final SDF, se encontraron los radicados mediante los cuales se remitieron a la Subdirección de Asuntos Legales SAL, la &quot;Solicitud de trámite de apertura de Procedimiento administrativo sancionatorio contractual de la sociedad CGR, por incumplimiento en la construcción y realce de chimeneas según Resolución 089 y 198 de 2017 en cuanto a cantidad y especificaciones de las chimeneas de la Fase I del RSDJ&quot; (Radicado No. 20233000113633 del 29 de septiembre de 2023) y &quot;Solicitud trámite de apertura de Procedimiento Administrativo Sancionatorio Contractual de la Sociedad CGR, por incumplimiento en la construcción de Chimeneas Optimización Fase II&quot; (Radicado No. 20233000113833 del 29 de septiembre de 2023), cada uno con sus respectivos soportes._x000a__x000a_Teniendo en cuenta lo anteriormente descrito, se cierra la presente acción. No obstante, la Oficina de Control Interno recomienda a la Subdirección de Disposición Final, realizar el respectivo seguimiento ante la SAL, frente al trámite de las solicitudes radicadas, así como establecer el puente entre la Interventoría y la SAL para la gestión oportuna de este tipo de trámites."/>
    <x v="0"/>
  </r>
  <r>
    <n v="189"/>
    <s v="Acción de Mejora"/>
    <s v="Auditorías Internas"/>
    <s v="Teniendo en cuenta lo verificado a partir de la tabla de Presuntos Incumplimientos, se evidencian actuaciones pendientes por parte de la entidad dentro de su rol de supervisión, para la apertura de procesos sancionatorios de acuerdo con los conceptos técnicos emitidos por la interventoría en lo concerniente a Chimeneas fase I, Chimeneas fase II, y Monitoreo Chimeneas; frente a las obligaciones del concesionario CGR._x000a_El no cumplimiento de estas obligaciones por parte del concesionario, además de interferir en la operación para la captación del biogás, se convierte en un riesgo latente tanto para el personal que trabaja en el PIDJ como para la comunidad aledaña al sector, así como la interventoría lo indica en uno de sus informes “Dado que el sector presenta falencias en las chimeneas dispuestas para la evacuación de lixiviados y gases, situación que puede llegar a generar inestabilidad en la masa de residuos, pues el gas no puede migrar por donde está diseñado que salga”."/>
    <s v="Observación"/>
    <d v="2023-05-31T00:00:00"/>
    <s v="Informe de Auditoría y Radicado de Memorando No. 20231100060773"/>
    <s v="La razón por la cual se tiene pendiente las actuaciones por parte de la entidad dentro de su rol de supervisión, para la apertura de procesos sancionatorios, entre ellos, Chimeneas fase I, Chimeneas fase II, y Monitoreo Chimeneas, obedece a que se contaba con una medida cautelar para iniciar procesos administrativos sancionatorios que fue proferida por el Tribunal de Arbitramento en agosto de 2020, la cual se levantó una vez ejecutoriado el laudo, 24 de abril de 2023."/>
    <s v="4- Seguimiento a las solicitudes de Incumplimiento respecto a Chimeneas fase I, Chimeneas fase II y Monitoreo Chimeneas en el marco del contrato 344 de 2010."/>
    <s v="Seguimientos Realizados"/>
    <s v="(Seguimientos Ejecutados / Seguimientos Programados)*100"/>
    <s v="Porcentaje"/>
    <n v="1"/>
    <s v="Subdirección de Disposición Final"/>
    <x v="14"/>
    <d v="2023-10-01T00:00:00"/>
    <d v="2023-12-31T00:00:00"/>
    <d v="2023-12-07T00:00:00"/>
    <s v="Se revisa el tema de incumplimiento por proceso constructivo de chimeneas en la reunión realizada el 27/10/23 cuyo objeto fue: Reunión Incumplimientos Contrato de Concesión 344 de 2010- estudio posible reconvención demanda_x000a__x000a_Se remitieron los siguientes memorandos solicitando estado de la solicitud de apertura de proceso sancionatorio por incumplimiento en proceso constructivo en las chimeneas ubicadas en la Fase I y la Fase II a través de los siguientes radicados:_x000a__x000a_20233000155963 Fase I_x000a_20233000155983  Fase II"/>
    <s v="21/07/2023_x000a_23/10/2023_x000a_18/01/2024"/>
    <x v="41"/>
    <x v="42"/>
    <x v="7"/>
    <s v="21/07/2023: Una vez socializado el Informe de Auditoría, la Subdirección de Disposición Final - SDF solicitó a la OCI, un espacio con la Jefe de la OCI, con el propósito de aclarar algunas inquietudes que tenían con respecto a la formulación de las acciones del Plan de Mejoramiento; este espacio se realizó vía Teams, el 9 de junio de 2023. Posterior a esta reunión, la SDF comunicó el Plan de mejoramiento propuesto, vía memorando con el Radicado No. 20233000070213.. El Plan de mejoramiento fue revisado por las auditoras y se realizó la retroalimentación respectiva, en lo que concierne a las fechas de terminación, vía correo electrónico el 20 de junio de 2023. El 30 de junio se recibió vía correo electrónico por parte de la SDF, el PMI ajustado. Se incluyen las acciones propuestas dentro de la matriz PMI para realizar su respectivo seguimiento. Se recomienda al proceso tener en cuenta la fecha de terminación propuesta para la acción e informar a la OCI su estado y evidencias._x000a__x000a_23/10/2023: La Subdirección de Disposición Final SDF no anexó evidencias frente a la ejecución de esta acción, toda vez que esta tiene como fecha de inicio el 1 de octubre de 2023. Continúa en proceso y se verificará su ejecución en próximo seguimiento por parte de la Oficina de Control Interno OCI._x000a__x000a_18/01/2024: Se llevó a cabo la revisión de la información aportada por la Subdirección de Disposición Final - SDF, la cual consiste en el Acta de reunión del 27 de octubre de 2023, en la que se puede verificar que dentro de los temas tratados se encuentra lo concerniente a Chimeneas Fase I y II; los radicados dirigidos a la Subdirección de Asuntos Legales (20233000155963 y 20233000155983) del 7 de diciembre de 2023, a través de los cuales, la SDF realiza seguimiento frente al estado del trámite de Chimeneas I y II (Trámite de apertura de Procedimiento Administrativo Sancionatorio Contractual de la Sociedad CENTRO DE GERENCIAMIENTO DE RESIDUOS DOÑA JUANA S.A. ESP, por incumplimiento en la construcción de Chimeneas Optimización Fase I y II)._x000a__x000a_Teniendo en cuenta que la Subdirección de Disposición Final - SDF ha participado en las reuniones de incumplimientos y ha efectuado el seguimiento de los trámites ante la Subdirección de Asuntos Legales - SAL, la presente acción se cierra. No obstante, la OCI sugiere que por parte de la SDF se continúe realizando este tipo de seguimientos y se trabaje de manera conjunta con la SAL, para la obtención de mejores resultados."/>
    <x v="0"/>
  </r>
  <r>
    <n v="190"/>
    <s v="Acción de Mejora"/>
    <s v="Auditorías Internas"/>
    <s v="Se recomienda tener definido el contexto para la diferenciación de la línea de compensación y de la línea de Gestión Social, para así mismo tener una adecuada proyección de la destinación de los recursos provenientes de Biogás, conforme a lo establecido en el PMIRS. Se sugiere estudiar la posibilidad de documentar los lineamientos para facilitar así su aplicación por parte de las personas que continúen teniendo a futuro la responsabilidad de este tema. "/>
    <s v="Recomendación"/>
    <d v="2023-05-31T00:00:00"/>
    <s v="Informe de Auditoría y Radicado de Memorando No. 20231100060773"/>
    <s v="No se evidencia documentación de los lineamiento para el uso de los recursos de Biogas, por lo cual se recomienda tener definido el contexto para la diferenciación de la línea de compensación y de la línea de Gestión Social, para así mismo tener una adecuada proyección de la destinación de los recursos provenientes de Biogás, conforme a lo establecido en el PMIRS._x000a_Se sugiere estudiar la posibilidad de documentar los lineamientos para facilitar así su aplicación por parte de las personas que continúen teniendo a futuro la responsabilidad de este tema. "/>
    <s v="Incluir en el procedimiento denominado &quot;Seguimiento a la implementación del Plan de Gestión Social en el área de influencia del Parque de Innovación Doña Juana - PIDJ&quot; la referencia normativa necesaria para orientar la inversión de recursos provenientes del tratamiento y/o aprovechamento del Biogas en los proyectos del Plan de Gestión Social."/>
    <s v="Procedimiento Actualizado"/>
    <s v="(Ejecución de Actualización Procedimiento / Programación de Actualización del Procedimiento)*100"/>
    <s v="Porcentaje"/>
    <n v="1"/>
    <s v="Subdirección de Disposición Final"/>
    <x v="14"/>
    <d v="2023-06-15T00:00:00"/>
    <d v="2023-07-31T00:00:00"/>
    <s v="24/07/2023_x000a__x000a__x000a__x000a_30/08/2023"/>
    <s v="Se realiza modificación al procedimiento GIR-PC-01 V3 Implementación del Plan de Gestión Social para la zona de influencia del Relleno Sanitario Doña Juana, se envia a la oficina acesora de planeaciòn para su revisiòn, el 27-07-2023 se realizan observaciònes, pendiente ajuste y envio nuevamente._x000a__x000a__x000a_Se aprueba procedimiento y se publica por planeación."/>
    <s v="21/07/2023_x000a_28/07/2023_x000a_23/10/2023"/>
    <x v="35"/>
    <x v="36"/>
    <x v="7"/>
    <s v="21/07/2023: Una vez socializado el Informe de Auditoría, la Subdirección de Disposición Final - SDF solicitó a la OCI, un espacio con la Jefe de la OCI, con el propósito de aclarar algunas inquietudes que tenían con respecto a la formulación de las acciones del Plan de Mejoramiento; este espacio se realizó vía Teams, el 9 de junio de 2023. Posterior a esta reunión, la SDF comunicó el Plan de mejoramiento propuesto, vía memorando con el Radicado No. 20233000070213.. El Plan de mejoramiento fue revisado por las auditoras y se realizó la retroalimentación respectiva, en lo que concierne a las fechas de terminación, vía correo electrónico el 20 de junio de 2023. El 30 de junio se recibió vía correo electrónico por parte de la SDF, el PMI ajustado. _x000a_se incluyen las acciones propuestas dentro de la matriz PMI para realizar su respectivo seguimiento. Se recomienda al proceso tener en cuenta la fecha de terminación propuesta para la acción e informar a la OCI su estado y evidencias._x000a__x000a_28/07/2023: Conforme a lo reportado por la SDF y las evidencias aportadas, se verifica que el proceso sujeto de modificación, fue remitido vía correo electrónico a la OAP para su revisión. Sigue en proceso y se verificará su cumplimiento en próximo seguimiento. Se recomienda al proceso tener en cuenta la fecha de terminación._x000a__x000a_23/10/2023: Conforme a la documentación suministrada por la Subdirección de Disposición Final SDF, se verificó que esta subdirección realizó la solicitud vía correo electrónico, a la Oficina Asesora de Planeación OAP, para la actualización del Procedimiento GIR-PC-01 V3, el 24 de julio de 2023. Así mismo, se encontró el Radicado No. 20233000099943 con fecha del 28 de julio de 2023, en que la Subdirección remite la solicitud a la OAP. Se verificó que la OAP emitió respuesta a esta solicitud, el 31 de agosto de 2023, con Radicado No. 20231300100953, en el que se confirma la aprobación de la modificación del Procedimiento. Teniendo en cuenta lo anteriormente se descrito, se cierra la acción."/>
    <x v="0"/>
  </r>
  <r>
    <n v="191"/>
    <s v="Acción de Mejora"/>
    <s v="Auditorías Internas"/>
    <s v="6.1. Construir y adoptar un procedimiento que documente las actividades realizadas por la Oficina Asesora de Planeación para la formulación, aprobación y seguimiento del Plan de Adecuación y Sostenibilidad"/>
    <s v="Oportunidad de mejora"/>
    <d v="2023-06-28T00:00:00"/>
    <s v="Informe Auditoria a la implementación del MIPG en la UAESP 2023"/>
    <s v="No se encuentra documentado el procedimiento relacionado con la formulación, aprobación y seguimiento al Plan de Adecuación y Sostenibilidad del MIPG"/>
    <s v="Elaborar el el procedimiento para la formulación, aprobación y seguimiento al Plan de Adecuación y Sostenibilidad del MIPG"/>
    <s v="Procedimiento para la formulación, aprobación y seguimiento al Plan de Adecuación y Sostenibilidad del MIPG "/>
    <s v="Procedimiento para la formulación, aprobación y seguimiento al Plan de Adecuación y Sostenibilidad del MIPG elaborado y publicado"/>
    <s v="Número"/>
    <n v="1"/>
    <s v="Oficina Asesora de Planeación"/>
    <x v="3"/>
    <d v="2023-08-01T00:00:00"/>
    <d v="2023-12-31T00:00:00"/>
    <s v="18/10/2023_x000a__x000a_24/11/2023"/>
    <s v="18/10/2023. En proceso, actualmente el procedimiento se encuentra en revisión para la actualización. _x000a_24/11/2023. Se realizó la construcción del procedimiento del Plan de Adecuación y Sostenibilidad, se realiza la aprobación mediante radicado 20231300142153, el cambio rige desde el 24/11/2023. El documento se encuentra disponible para consulta en el siguiente link: https://www.uaesp.gov.co/mipg/sig.php _x000a_Se solicita cierre de la acción"/>
    <s v="15/09/2023_x000a_18/10/2023_x000a_9/01/2024"/>
    <x v="42"/>
    <x v="43"/>
    <x v="6"/>
    <s v="15/09/2023 - JAG: La Oficina de Control Interno recibe el Plan de Mejoramiento por parte del proceso y lo incorpora a la matriz de Plan de Mejoramiento Institucional PMI_x000a__x000a_18/10/2023 - JAG: Se realiza seguimiento al proceso, reportando estar en términos y en proceso de cumplimiento de la acción._x000a__x000a_9/01/2024 Acción cerrada cumplida. El proceso realiza las actividades propuestas en el plan de mejoramiento y remite la evidencia a la Oficina de Control Interno. Adicional, se verifican los documentos en el micrositio del SIG y se encuentran actualizados."/>
    <x v="0"/>
  </r>
  <r>
    <n v="192"/>
    <s v="Accion de Mejora"/>
    <s v="Auditorías Internas"/>
    <s v="3.4 El Plan Anual de Adquisiciones – PAA, se está incumpliendo en un 43%, comparando los_x000a_Objetos contratados contra los Objetos aprobados."/>
    <s v="Observación"/>
    <d v="2023-07-31T00:00:00"/>
    <s v="Informe de auditoría radicado # 20231100087833"/>
    <s v="El  formato actual para el seguimiento del PAA, dificultó la interpretación de la información lo que ocasionó diferencias en el cálculo del porcentaje de avance por parte de la OCI en el cumplimiento de los Objetos contratados contra los Objetos aprobados. "/>
    <s v="Ajustar el procedimiento DES-PC-03 Formulación y seguimiento Plan de Acción Institucional"/>
    <s v="Procedimiento de Formulación y seguimiento Plan de Acción Institucional ajustado"/>
    <s v="Procedimiento de Formulación y seguimiento Plan de Acción Institucional ajustado y publicado"/>
    <s v="Número"/>
    <n v="1"/>
    <s v="Oficina Asesora de Planeación - OAP"/>
    <x v="3"/>
    <d v="2023-09-01T00:00:00"/>
    <d v="2023-12-31T00:00:00"/>
    <s v="18/10/2023_x000a__x000a_14/11/2023_x000a__x000a_04/12/2023"/>
    <s v="18/10/2023. En proceso, actualmente el procedimiento se encuentra en revisión para la actualización.   _x000a_14/11/2023. Los documentos (procedimiento y formato de segumiento al PAI) se enviaron el 10 de noviembre para revisión al profesional SIG de la OAP  _x000a_04/12/2023. Se realizó la actualización y publicación de los documentos (procedimiento y formato de segumiento al PAI) disponibles para consulta en el siguiente link: https://www.uaesp.gov.co/mipg/sig.php _x000a_Se solicita cierre de la acción."/>
    <s v="15/09/2023_x000a_18/10/2023_x000a_9/01/2024"/>
    <x v="42"/>
    <x v="43"/>
    <x v="6"/>
    <s v="15/09/2023 - JAG: La Oficina de Control Interno recibe el Plan de Mejoramiento por parte del proceso y lo incorpora a la matriz de Plan de Mejoramiento Institucional PMI_x000a__x000a_18/10/2023 - JAG: Se realiza seguimiento al proceso, reportando estar en términos y en proceso de cumplimiento de la acción._x000a__x000a_9/01/2024 Acción cerrada cumplida. El proceso realiza las actividades propuestas en el plan de mejoramiento y remite la evidencia a la Oficina de Control Interno. Adicional, se verifica el  en el micrositio del SIG y se encuentran actualizado el procedimiento del Plan de Acción Institucional"/>
    <x v="0"/>
  </r>
  <r>
    <n v="193"/>
    <s v="Accion de Mejora"/>
    <s v="Auditorías Internas"/>
    <s v="3.4 El Plan Anual de Adquisiciones – PAA, se está incumpliendo en un 43%, comparando los_x000a_Objetos contratados contra los Objetos aprobados."/>
    <s v="Observación"/>
    <d v="2023-07-31T00:00:00"/>
    <s v="Informe de auditoría radicado # 20231100087833"/>
    <s v="El  formato actual para el seguimiento del PAA, dificultó la interpretación de la información lo que ocasionó diferencias en el cálculo del porcentaje de avance por parte de la OCI en el cumplimiento de los Objetos contratados contra los Objetos aprobados. "/>
    <s v="Ajustar el Instructivo DES-IN-02 Lineamientos para el diligenciamiento del PAI"/>
    <s v="Instructivo Lineamientos para el diligenciamiento del PAI ajustado"/>
    <s v="Instructivo Lineamientos para el diligenciamiento del PAI ajustado y publicado"/>
    <s v="Número"/>
    <n v="1"/>
    <s v="Oficina Asesora de Planeación - OAP"/>
    <x v="3"/>
    <d v="2023-09-01T00:00:00"/>
    <d v="2023-12-31T00:00:00"/>
    <s v="18/10/2023_x000a__x000a_14/11/2023_x000a__x000a_04/12/2023"/>
    <s v="18/10/2023. En proceso, actualmente el instructivo se encuentra en revisión para la actualización.   _x000a_14/11/2023. Se llevó a cabo los ajustes respectivos al instructivo para la actualización del documento, el cual fue enviado el 10 de noviembre al profesional SIG de la OAP para revisión _x000a_04/12/2023. Se realizó la actualización y publicación del instructivo para el diligenciamiento del PAI  disponible para consulta en el siguiente link: https://www.uaesp.gov.co/mipg/sig.php _x000a_Se solicita cierre de la acción."/>
    <s v="15/09/2023_x000a_18/10/2023_x000a_9/01/2024"/>
    <x v="42"/>
    <x v="43"/>
    <x v="6"/>
    <s v="15/09/2023 - JAG: La Oficina de Control Interno recibe el Plan de Mejoramiento por parte del proceso y lo incorpora a la matriz de Plan de Mejoramiento Institucional PMI_x000a__x000a_18/10/2023 - JAG: Se realiza seguimiento al proceso, reportando estar en términos y en proceso de cumplimiento de la acción._x000a__x000a_9/01/2024 Acción cerrada cumplida. El proceso realiza las actividades propuestas en el plan de mejoramiento y remite la evidencia a la Oficina de Control Interno. Adicional, se verifica el  en el micrositio del SIG y se encuentran actualizado el Instructivo de lineamientos del Plan de Acción Institucional"/>
    <x v="0"/>
  </r>
  <r>
    <n v="194"/>
    <s v="Accion de Mejora"/>
    <s v="Auditorías Internas"/>
    <s v="3.4 El Plan Anual de Adquisiciones – PAA, se está incumpliendo en un 43%, comparando los_x000a_Objetos contratados contra los Objetos aprobados."/>
    <s v="Observación"/>
    <d v="2023-07-31T00:00:00"/>
    <s v="Informe de auditoría radicado # 20231100087833"/>
    <s v="El  formato actual para el seguimiento del PAA, dificultó la interpretación de la información lo que ocasionó diferencias en el cálculo del porcentaje de avance por parte de la OCI en el cumplimiento de los Objetos contratados contra los Objetos aprobados. "/>
    <s v="Ajustar el formato DES-FM-05 Plan de Acción Institucional. "/>
    <s v="Formato Plan de Acción Institucional ajustado"/>
    <s v="Formato Plan de Acción Institucional ajustado y publicado"/>
    <s v="Número"/>
    <n v="1"/>
    <s v="Oficina Asesora de Planeación - OAP"/>
    <x v="3"/>
    <d v="2023-09-01T00:00:00"/>
    <d v="2023-12-31T00:00:00"/>
    <s v="18/10/2023_x000a__x000a_14/11/2023_x000a__x000a_04/12/2023"/>
    <s v="18/10/2023. En proceso, actualmente el formato se encuentra en revisión para la actualización.   _x000a_14/11/2023. Se llevó a cabo los ajustes respectivos al formato para la actualización del documento, el cual fue enviado el 10 de noviembre al profesional SIG de la OAP para revisión._x000a_04/12/2023. Se realizó la actualización y publicación del formato del PAI  disponible para consulta en el siguiente link: https://www.uaesp.gov.co/mipg/sig.php _x000a_Se solicita cierre de la acción. "/>
    <s v="15/09/2023_x000a_18/10/2023_x000a_9/01/2024"/>
    <x v="42"/>
    <x v="43"/>
    <x v="6"/>
    <s v="15/09/2023 - JAG: La Oficina de Control Interno recibe el Plan de Mejoramiento por parte del proceso y lo incorpora a la matriz de Plan de Mejoramiento Institucional PMI_x000a__x000a_18/10/2023 - JAG: Se realiza seguimiento al proceso, reportando estar en términos y en proceso de cumplimiento de la acción._x000a__x000a_9/01/2024 Acción cerrada cumplida. El proceso realiza las actividades propuestas en el plan de mejoramiento y remite la evidencia a la Oficina de Control Interno. Adicional, se verifica el  en el micrositio del SIG y se encuentran actualizado el formato de Plan de Acción Institucional"/>
    <x v="0"/>
  </r>
  <r>
    <n v="195"/>
    <s v="Accion de Mejora"/>
    <s v="Auditorías Internas"/>
    <s v="3.5 El Plan Anticorrupción y de Atención al Ciudadano – PAAC, incumple 7 de las 9 actividades programadas para el primer semestre del año 2023._x000a_"/>
    <s v="Observación"/>
    <d v="2023-07-31T00:00:00"/>
    <s v="Informe de auditoría radicado # 20231100087833"/>
    <s v="Diferencia en los cortes de reporte del PAI VS el corte del reporte en el PAAC lo que no permite el cargue en el drive de las evidencias finales de la gestión de manera oportuna y completa.   "/>
    <s v="Ajuste de la matriz del seguimiento del PAI en la programación del reporte cuatrimestral para el PAAC y para el PAyS"/>
    <s v="Ajustar el formato DES-FM-05 Plan de Acción Institucional. "/>
    <s v="Matriz del seguimiento del PAI ajustada y publicada"/>
    <s v="Número"/>
    <n v="1"/>
    <s v="Oficina Asesora de Planeación - OAP"/>
    <x v="3"/>
    <d v="2023-09-01T00:00:00"/>
    <d v="2023-12-31T00:00:00"/>
    <s v="18/10/2023_x000a__x000a_14/11/2023_x000a__x000a_04/12/2023_x000a__x000a_18/12/2023"/>
    <s v="18/10/2023. En proceso, actualmente las actas de modificación para la aprobación del ajuste en la matriz de seguimiento, se encuentran en elaboración.   _x000a_14/11/2023. Para el Plan PAAC se recibió el acta de modificación donde se solicitó el ajuste al reporte en la programación de manera cuatrimestral, por ende se actualizó la solicitud en el formato DES-FM-05 V8 Plan de Acción Institucional por parte del grupo PAI -OAP la cual está disponible en el Drive PAI 2023._x000a_https://uaespdc.sharepoint.com/:x:/s/PAI2023/EagW-JEHsLRCoJy_BRXfjRIBrNfjmk8KZo4q20GVxwaHTA?e=DDSckJ_x000a__x000a_En cuanto al rezago que se presenta en algunas actividades del plan, estas se planean cumplir en el mes de diciembre 2023, según la Ley 1474 del 2011 donde obligan al reporte 100%  de la vigencia_x000a__x000a_04/12/2023. Con el fin de disminuir la brecha de incumplimiento de las actividades programadas en el PAAC y dado que se presenta como una observación del informe de auditoría de la OCI de seguimiento al PAI del 28-11-2023 en donde se identifica un rezago del 13% frente a la meta con corte a 31 de octubre, la OAP presenta borrador de acta de solicitud de modificación y ajuste para alcanzar el cumplimiento de las metas rezagadas en el PAAC al final de la vigencia; por lo que se espera atender la observación a traves de esta acción, se adjunta acta borrador de modificación. _x000a_18/12/2023. Se realizó acta de solicitud de modificación al PAAC con el fin de alinear el cumplimiento de los rezagos en el tiempo y garantizar la ejecución del 100% de las actividades al finalizar la vigencia. Se adjunta acta de solicitud._x000a_Se realizó ajuste de la matriz del seguimiento del PAI https://uaespdc.sharepoint.com/:x:/s/PAI2023/EZCrpvlinmBJg-dgweoe7-kBpMaQiL2PeIDp1B8SKGkHKg?e=AvCNaP_x000a_Se solicita cierre de la acción."/>
    <s v="15/09/2023_x000a_18/10/2023_x000a_9/01/2024"/>
    <x v="42"/>
    <x v="43"/>
    <x v="6"/>
    <s v="15/09/2023 - JAG: La Oficina de Control Interno recibe el Plan de Mejoramiento por parte del proceso y lo incorpora a la matriz de Plan de Mejoramiento Institucional PMI_x000a__x000a_18/10/2023 - JAG: Se realiza seguimiento al proceso, reportando estar en términos y en proceso de cumplimiento de la acción._x000a__x000a_9/01/2024 Acción cerrada cumplida. El proceso realiza las actividades propuestas en el plan de mejoramiento y remite la evidencia a la Oficina de Control Interno.Queda pendiente la verificación del cumplimiento de los lineamientos del procedimiento de PAI."/>
    <x v="0"/>
  </r>
  <r>
    <n v="196"/>
    <m/>
    <m/>
    <s v="3.6 El Plan de Adecuación y Sostenibilidad del MIPG, incumple 7 de las 10 actividades propuestas en el PAI para el primer semestre del año 2023 y las otras 3 actividades están programadas para el segundo semestre sin reportar avance alguno."/>
    <s v="Observación"/>
    <d v="2023-07-31T00:00:00"/>
    <s v="Informe de auditoría radicado # 20231100087833"/>
    <s v="Diferencia en los cortes de reporte del PAI VS el corte del reporte en el PAyS lo que no permite el cargue en el drive de las evidencias finales de la gestión de manera oportuna y completa. "/>
    <s v="Ajuste de la matriz del seguimiento del PAI en la programación del reporte cuatrimestral para el PAAC y para el PAyS"/>
    <s v="Ajustar el formato DES-FM-05 Plan de Acción Institucional. "/>
    <s v="Matriz del seguimiento del PAI ajustada y publicada"/>
    <s v="Número"/>
    <n v="1"/>
    <s v="Oficina Asesora de Planeación - OAP"/>
    <x v="3"/>
    <d v="2023-09-01T00:00:00"/>
    <d v="2023-12-31T00:00:00"/>
    <s v="18/10/2023_x000a__x000a_14/11/2023_x000a__x000a_18/12/2023"/>
    <s v="18/10/2023. En proceso, actualmente las actas de modificación para la aprobación del ajuste en la matriz de seguimiento, se encuentran en elaboración.   _x000a_14/11/2023. En proceso, actualmente las actas de modificación para la aprobación del ajuste en la matriz de seguimiento, se encuentran en elaboración. _x000a_18/12/2023. Se realizó acta de solicitud de modificación al PAyS con el fin de alinear el cumplimiento de los rezagos en el tiempo y garantizar la ejecución del 100% de las actividades al finalizar la vigencia. Se adjunta acta de solicitud._x000a_Se realizó ajuste de la matriz del seguimiento del PAI https://uaespdc.sharepoint.com/:x:/s/PAI2023/EZCrpvlinmBJg-dgweoe7-kBpMaQiL2PeIDp1B8SKGkHKg?e=AvCNaP_x000a_Se solicita cierre de la acción."/>
    <s v="15/09/2023_x000a_18/10/2023"/>
    <x v="43"/>
    <x v="44"/>
    <x v="6"/>
    <s v="15/09/2023 - JAG: La Oficina de Control Interno recibe el Plan de Mejoramiento por parte del proceso y lo incorpora a la matriz de Plan de Mejoramiento Institucional PMI_x000a__x000a_18/10/2023 - JAG: Se realiza seguimiento al proceso, reportando estar en términos y en proceso de cumplimiento de la acción._x000a__x000a_9/01/2024 Acción cerrada cumplida. El proceso realiza las actividades propuestas en el plan de mejoramiento y remite la evidencia a la Oficina de Control Interno. Se comprueba que se realizó el acta de modificación del PAI para el PAyS."/>
    <x v="0"/>
  </r>
  <r>
    <n v="197"/>
    <s v="Accion de Mejora"/>
    <s v="Auditorías Internas"/>
    <s v="3.7 El Plan de acción de participación ciudadana a cargo de la Oficina Asesora de Planeación incumple 1 de las 3 actividades programadas para el primer semestre del año 2023."/>
    <s v="Observación"/>
    <d v="2023-07-31T00:00:00"/>
    <s v="Informe de auditoría radicado # 20231100087833"/>
    <s v="Retrasos en el reporte y cargue de las evidencias en el mes de junio"/>
    <s v="Ajustar el formato DES-FM-05 Plan de Acción Institucional que incluya el tablero de control para el seguimiento de segunda y tercera línea de defensa. "/>
    <s v="Formato Plan de Acción Institucional ajustado"/>
    <s v="Formato Plan de Acción Institucional ajustado y publicado"/>
    <s v="Número"/>
    <n v="1"/>
    <s v="Oficina Asesora de Planeación - OAP"/>
    <x v="3"/>
    <d v="2023-09-01T00:00:00"/>
    <d v="2023-12-31T00:00:00"/>
    <s v="18/10/2023_x000a__x000a_14/11/2023_x000a__x000a_04/12/2023"/>
    <s v="18/10/2023. En proceso, actualmente el formato se encuentra en revisión para la actualización. Se llevó a cabo los ajustes respectivos al formato para la actualización del documento agregando el espacio correpondiente para el seguimiento de segunda y tercera línea de defensa, el cual fue enviado el 10 de noviembre al profesional SIG de la OAP para revisión       _x000a_14/11/2023. Como corrección desde el proceso de Participación Ciudadana  se envió el acta de modiicación donde se solicitó el ajuste de la actividad (ejecución de la estrategía de control social) para realizar el reporte en el periodo de septiembre, por ende se actualizó la solicitud en el formato DES-FM-05 V8 Plan de Acción Institucional por parte del grupo PAI -OAP la cual está disponible en el Drive PAI 2023._x000a_https://uaespdc.sharepoint.com/:x:/s/PAI2023/EagW-JEHsLRCoJy_BRXfjRIBrNfjmk8KZo4q20GVxwaHTA?e=DDSckJ_x000a__x000a_04/12/2023. Se realizó la actualización y publicación del formato del PAI  disponible para consulta en el siguiente link: https://www.uaesp.gov.co/mipg/sig.php _x000a_Se solicita cierre de la acción._x000a_"/>
    <s v="15/09/2023_x000a_18/10/2023"/>
    <x v="43"/>
    <x v="44"/>
    <x v="6"/>
    <s v="15/09/2023 - JAG: La Oficina de Control Interno recibe el Plan de Mejoramiento por parte del proceso y lo incorpora a la matriz de Plan de Mejoramiento Institucional PMI_x000a__x000a_18/10/2023 - JAG: Se realiza seguimiento al proceso, reportando estar en términos y en proceso de cumplimiento de la acción._x000a__x000a_9/01/2024 Acción cerrada cumplida. El proceso realiza las actividades propuestas en el plan de mejoramiento y remite la evidencia a la Oficina de Control Interno. Se comprueba que se realizó el acta de modificación del PAI para el plan de acción de Participación Ciudadana."/>
    <x v="0"/>
  </r>
  <r>
    <n v="198"/>
    <s v="Acción de Mejora"/>
    <s v="Auditorías Internas"/>
    <s v="3.1 Plan Estratégico de Tecnologías de la Información y las Comunicaciones – PETI, presenta un rezago del 25% entre lo presupuestado y lo ejecutado durante el periodo comprendido entre el 01 de enero al 30 de junio de 2023."/>
    <s v="Observación"/>
    <d v="2023-07-31T00:00:00"/>
    <s v="Informe de auditoría radicado # 20231100087833"/>
    <s v="_x000a_El rezago en las acciones planificadas del PETI, se debe a la solicitud de la dirección de no contratar algunos servicios previstos en el Plan como parte del plan de austeridad del gasto, con el fin de optimizar recursos y asegurar la sostenibilidad económica en un entorno en constante cambio."/>
    <s v="Actualizar el PETI y presentar acta de modificacion suscrita por el Director (a) General de la Entidad y el Jefe de la Oficina TIC, en la que se relacionen las actividades no ejecutadas durante el primer semestre y las nuevas actividades de acuerdo con los indicadores definidos en el PETI."/>
    <s v="Acta de modificacion"/>
    <s v="(Acta de modificación aprobada y presentada / Acta de modificación aprobada) * 100"/>
    <s v="Porcentaje"/>
    <n v="1"/>
    <s v="Oficina de Tecnología de la Información y las Comunicaciones – OTIC."/>
    <x v="2"/>
    <d v="2023-08-01T00:00:00"/>
    <d v="2023-10-06T00:00:00"/>
    <s v="2/10/2023_x000a_31/10/2023"/>
    <s v="02/10/2023:  Se pasó el PETI a aprobación del CIGD, no obstante, no ha habido reunión de esta instancia._x000a_31/10/2023: Se aprobo PETI por medio del CIGD, reunión 01 de noviembre del presente año. Aún no se tiene acta firmada, no obstante, se encuentra publicado y debidamente firmado el PETI V4. _x000a_https://www.uaesp.gov.co/mipg/documentos-sig/gestionti/planes/GTI-PL-01%20V3%20Plan%20Estrat%C3%A9gico%20de%20Tecnolog%C3%ADas%20de%20la%20Informaci%C3%B3n%20y%20Comunicaciones%20-PETI%202020-2024%20V4.pdf_x000a__x000a_Se solicita cierre de la acción:"/>
    <s v="17/08/2023_x000a_23/10/2023_x000a_31/10/2023"/>
    <x v="24"/>
    <x v="25"/>
    <x v="4"/>
    <s v="18/09/2023 - OCL: La Oficina de Control Interno recibe el Plan de Mejoramiento por parte del proceso mediante radicado No. 20231400098193 del 17/08/2023 y se incorpora a la matriz PMI Institucional_x000a__x000a_23/10/2023 - OCL: De acuerdo con la manifestación del proceso la acción continúa en proceso, se realizará seguimiento en próximo corte._x000a__x000a_31/10/2023 - OCL: Con base en la revisión del PETI y la manifestación del proceso, la OCI verifica el cumplimiento de la acción y se procede a su cierre."/>
    <x v="0"/>
  </r>
  <r>
    <n v="199"/>
    <s v="Acción de Mejora"/>
    <s v="Auditorías Internas"/>
    <s v="6.2.1 La OCI recomienda diligenciar las columnas &quot;Total programado (Actividades) año” y “Programado mes&quot;, ya que este dato permite realizar con mayor precisión seguimiento a las tareas programadas vs las ejecutadas."/>
    <s v="Oportunidad de mejora"/>
    <d v="2023-07-31T00:00:00"/>
    <s v="Informe de auditoría radicado # 20231100087833"/>
    <s v="El instrumento PAI permite hacer seguimiento a elección del proceso, seguimiento por porcentaje o actividades, no excluyente ni obligatorio diligenciar la columna total programado año."/>
    <s v="Se actualizará el PAI de acuerdo con la actualización del PETI diligenciando las columnas &quot;Total programado (Actividades) año” y “Programado mes"/>
    <s v="Actualización PAI"/>
    <s v="(Seguimiento del PETI en PAI actualizado / PAI Vigente) * 100"/>
    <s v="Porcentaje"/>
    <n v="1"/>
    <s v="Oficina de Tecnología de la Información y las Comunicaciones – OTIC."/>
    <x v="2"/>
    <d v="2023-08-01T00:00:00"/>
    <d v="2023-10-06T00:00:00"/>
    <s v="2/10/2023_x000a_31/10/2023"/>
    <s v="02/10/2023:  Se paso el PETI a aprobación del CIGD, no obstante, no ha habido reunión de esta instancia._x000a_02/10/2023:  Se aprobo PETI por medio del CIGD, reunión 01 de noviembre del presente año. Aún no se tiene acta firmada, no obstante, se encuentra publicado y debidamente firmado el PETI V4.  _x000a_https://www.uaesp.gov.co/mipg/documentos-sig/gestionti/planes/GTI-PL-01%20V3%20Plan%20Estrat%C3%A9gico%20de%20Tecnolog%C3%ADas%20de%20la%20Informaci%C3%B3n%20y%20Comunicaciones%20-PETI%202020-2024%20V4.pdf_x000a__x000a_Esta pendiente la actualización del PAI, dentro de los primeros 10 días de cada mes, conforme a los procedimientos del proceso de direccionamiento estrategico. Se solicita cierre de la acción."/>
    <s v="17/08/2023_x000a_23/10/2023_x000a_31/10/2023"/>
    <x v="24"/>
    <x v="25"/>
    <x v="4"/>
    <s v="18/09/2023 - OCL: La Oficina de Control Interno recibe el Plan de Mejoramiento por parte del proceso mediante radicado No. 20231400098193 del 17/08/2023 y se incorpora a la matriz PMI Institucional_x000a__x000a_23/10/2023 - OCL: De acuerdo con la manifestación del proceso la acción continúa en proceso, se realizará seguimiento en próximo corte._x000a__x000a_31/10/2023 - OCL: Con base en la revisión de la evidencia  y la manifestación del proceso, la OCI verifica el cumplimiento de la acción y se procede a su cierre."/>
    <x v="0"/>
  </r>
  <r>
    <n v="200"/>
    <s v="Corrección"/>
    <s v="Auditorías Internas"/>
    <s v="6.2.2 Plan Estratégico de Tecnologías de la Información y las Comunicaciones - PETI: - Actividad 1 Renovación licenciamientos: De acuerdo con los establecido en el &quot;Producto o_x000a_Entregable&quot; de la actividad, la OCI recomienda adjuntar los contratos que permitan verificar el cumplimiento de la actividad. Adicional esta oficina recomienda diligenciar la columna &quot;Total programado (Actividades) año” y la de las actividades programadas para cada mes, ya que este dato permite realizar con mayor precisión seguimiento a las actividades realizadas"/>
    <s v="Oportunidad de mejora"/>
    <d v="2023-07-31T00:00:00"/>
    <s v="Informe de auditoría radicado # 20231100087833"/>
    <s v="Se estaban cargando las actas de inicio que dan mayor precisión sobre el inicio del objeto contractual. El proceso considera que el acta de inicio es una evidencia mas fuerte que el contrato y da una mayor certeza del cumplimiento de la actividad."/>
    <s v="La OTIC cargará los contratos correspondiente a la Actividad 1."/>
    <s v="Contratos cargados"/>
    <s v="(Contratos cargados / Numero de contratos planeados)*100"/>
    <s v="Porcentaje"/>
    <n v="1"/>
    <s v="Oficina de Tecnología de la Información y las Comunicaciones – OTIC."/>
    <x v="2"/>
    <d v="2023-08-01T00:00:00"/>
    <d v="2023-09-04T00:00:00"/>
    <d v="2023-10-02T00:00:00"/>
    <s v="02/10/2023: Se cargaron las evidencias faltantes en las carpetas correspondientes del PAI. Se solicita cierre de la acción."/>
    <s v="17/08/2023_x000a_23/10/2023"/>
    <x v="35"/>
    <x v="36"/>
    <x v="4"/>
    <s v="18/09/2023 - OCL: La Oficina de Control Interno recibe el Plan de Mejoramiento por parte del proceso mediante radicado No. 20231400098193 del 17/08/2023 y se incorpora a la matriz PMI Institucional_x000a__x000a_23/10/2023 - OCL: Con base en las evidencias cargadas por el proceso en la carpeta del PAI correspondiente, se verifica el cumplimiento de la acción. El estado de la acción cambia a &quot;Cerrada&quot;._x000a__x000a_"/>
    <x v="0"/>
  </r>
  <r>
    <n v="201"/>
    <s v="Acción de Mejora"/>
    <s v="Auditorías Internas"/>
    <s v="6.2.3 Plan de Tratamiento de Riesgo de Seguridad y Privacidad - PTRSP: _x000a__x000a_- 10/04/2023: Informe de revisión de riesgos y controles por parte de la segunda línea de defensa."/>
    <s v="Oportunidad de mejora"/>
    <d v="2023-07-31T00:00:00"/>
    <s v="Informe de auditoría radicado # 20231100087833"/>
    <s v="No se programó en el PAI reporte hasta la ultima fecha de la actividad."/>
    <s v="La Oficina TIC cargará los informes de acuerdo con los plazos establecidos en el Plan de Tratamiento de Riesgos."/>
    <s v="Informes de riesgos"/>
    <s v="(Informes cargados / Informes planeados)*100"/>
    <s v="Porcentaje"/>
    <n v="1"/>
    <s v="Oficina de Tecnología de la Información y las Comunicaciones – OTIC."/>
    <x v="2"/>
    <d v="2023-08-01T00:00:00"/>
    <d v="2023-12-31T00:00:00"/>
    <d v="2023-10-02T00:00:00"/>
    <s v="02/10/2023: Se cargaron las evidencias faltantes. Se solicita cierre de la acción."/>
    <s v="17/08/2023_x000a_23/10/2023"/>
    <x v="35"/>
    <x v="36"/>
    <x v="4"/>
    <s v="18/09/2023 - OCL: La Oficina de Control Interno recibe el Plan de Mejoramiento por parte del proceso mediante radicado No. 20231400098193 del 17/08/2023 y se incorpora a la matriz PMI Institucional_x000a__x000a_23/10/2023 - OCL: Con base en las evidencias cargadas por el proceso en la carpeta del PAI correspondiente, se verifica el cumplimiento de la acción. Una vez que se ha verificada el cumplimiento de la acción, se procede a cambiar su estado a &quot;Cerrada&quot;."/>
    <x v="0"/>
  </r>
  <r>
    <n v="202"/>
    <s v="Corrección"/>
    <s v="Auditorías Internas"/>
    <s v="6.2.4 Plan de Seguridad y Privacidad de la Información - PSPI: Actividad 1 Actividades administrativas: Revisadas las evidencias de la actividad PSPI_03, se observó el borrador del documento, la OCI recomienda realizar las acciones requeridas para contar con el documento aprobado, publicado y socializado de acuerdo con los lineamientos establecidos."/>
    <s v="Oportunidad de mejora"/>
    <d v="2023-07-31T00:00:00"/>
    <s v="Informe de auditoría radicado # 20231100087833"/>
    <s v="El documento ha sido devuelto para ajustes, lo que ha retrasado la aprobación final."/>
    <s v="Aprobación de la resolución por parte del Director con fechado."/>
    <s v="Documento aprobado"/>
    <s v="(Documento aprobado y debidamente firmado / Documento planeado)*100"/>
    <s v="Porcentaje"/>
    <n v="1"/>
    <s v="Oficina de Tecnología de la Información y las Comunicaciones – OTIC."/>
    <x v="2"/>
    <d v="2023-08-01T00:00:00"/>
    <d v="2023-09-06T00:00:00"/>
    <d v="2023-10-02T00:00:00"/>
    <s v="02/10/2023. Se definió y publicó resolución 648 del 2023 donde se incluyen los lineamientos mínimos de seguridad de la información y tratamiento de datos personales para la gestión de proyectos en la Entidad. _x000a_Evidencia: https://www.uaesp.gov.co/upload/resoluciones/2023/RESOLUCION_648_DE_2023.pdf Se solicita el cierre de la acción."/>
    <s v="17/08/2023_x000a_23/10/2023"/>
    <x v="35"/>
    <x v="36"/>
    <x v="4"/>
    <s v="18/09/2023 - OCL: La Oficina de Control Interno recibe el Plan de Mejoramiento por parte del proceso mediante radicado No. 20231400098193 del 17/08/2023 y se incorpora a la matriz PMI Institucional_x000a__x000a_23/10/2023 - OCL: Con base en la  publicación de la Resolución 648 de 2023,  la OCI verifica el cumplimiento de la acción. Una vez que se ha constatado el cumplimiento de la acción, se procede a cambiar su estado a &quot;Cerrada&quot;."/>
    <x v="0"/>
  </r>
  <r>
    <n v="203"/>
    <s v="Acción de Mejora"/>
    <s v="Auditorías Internas"/>
    <s v="“Programas Educativos”; presenta un rezago del 33% entre lo presupuestado y lo ejecutado durante el periodo comprendido entre el 01 de enero al 30 de junio de 2023."/>
    <s v="Observación"/>
    <d v="2023-07-31T00:00:00"/>
    <s v="Seguimiento al Plan de Acción Institucional correspondiente al período_x000a_comprendido entre el 01 de enero al 30 de junio de 2023."/>
    <s v="Se reprograman las actividades definidas en el Plan de Bienestar, en razón a que no se ejecutan dentro de los tiempos programados."/>
    <s v="Realizar la actividad programada dentro del Plan de Bienestar en el cuarto trimestre de la vigencia."/>
    <s v="Incentivo educativo pagado"/>
    <s v="No. de incentivos educativos entregados/ No. solicitudes realizadas"/>
    <s v="Unidad"/>
    <n v="1"/>
    <s v="Proceso de Gestión de Talento Humano"/>
    <x v="13"/>
    <d v="2023-08-15T00:00:00"/>
    <d v="2023-10-31T00:00:00"/>
    <d v="2023-10-20T00:00:00"/>
    <s v="Debido a modificación del Plan de Bienestar Social e Incentivos / Apoyo Educativo, esta actividad se encuentra en aprobación del Comité Institucional de Gestión y Desempeño._x000a_28-12-2023: El 20 de diciembre del 2023, Comisión de Personal realiza la aprobación del apoyo educativo para 17 servidores/as de la UAESP, por un valor de $682,353 M/CTE, a través de la Resolución 1107 del 2023 &quot;Por la cual se reconoce y ordena el pago de apoyo interno a Servidores/as de la entidad en el marco del Programa Educativo del Plan de Bienestar Social e Incentivos 2021 - 2024, de la Unidad Administrativa Especial de Servicios Públicos&quot;._x000a_Se solicita cierre de la acción"/>
    <s v="25/08/2023_x000a_24/10/2023_x000a_05/02/2024"/>
    <x v="37"/>
    <x v="38"/>
    <x v="4"/>
    <s v="18/09/2023 - OCL: La OCI recibe el Plan de Mejoramiento por parte del proceso mediante correo recibido el 25 de agosto de 2023 y se incorpora a la matriz PMI Institucional_x000a__x000a_24/10/2023 - OCL: De acuerdo con la autoevaluación realizada del proceso la acción continúa &quot;En proceso&quot;, la OCI realizará la evaluación correspondiente en el próximo seguimiento la PMI._x000a__x000a_05/02/2024 - OCL:  De acuerdo con la autoevaluación y las siguientes evidencias aportadas por el proceso:_x000a_- RESOLUCIÓN 1107 DE 2023 (1)_x000a_- SEGUIMIENTO RADICADOS POR ORFEO APOYO EDUCATIVO_x000a_La OCI verificó el cumplimiento de la acción, por lo que se procedió a su cierre._x000a__x000a__x000a__x000a_"/>
    <x v="0"/>
  </r>
  <r>
    <n v="204"/>
    <s v="Acción de Mejora"/>
    <s v="Auditorías Internas"/>
    <s v="“Programas de Estímulos”; presenta un rezago en su ejecución del 13% entre lo presupuestado y lo ejecutado durante el periodo comprendido entre el 01 de enero al 30 de junio de 2023."/>
    <s v="Observación"/>
    <d v="2023-07-31T00:00:00"/>
    <s v="Seguimiento al Plan de Acción Institucional correspondiente al período comprendido entre el 01 de enero al 30 de junio de 2023."/>
    <s v="Se reprograman las actividades definidas en el Plan de Bienestar, en razón a que no se ejecutan dentro de los tiempos programados."/>
    <s v="Entregar los reconocimientos a las actividades formuladas dentro del programa de estímulos, como:_x000a_Reconocimiento por cumpleaños a funcionarios_x000a_Reconocimiento a biciusuarios_x000a_Reconocimiento al rol de padre y madre_x000a_Reconocimiento a mejor funcionario por carrera administrativa y LNR"/>
    <s v="Reconocimiento otorgado"/>
    <s v="No. De reconocimientos entregados/ No de reconocimientos programados en el Programa de estímulos"/>
    <s v="unidad"/>
    <n v="1"/>
    <s v="Proceso de Gestión de Talento Humano"/>
    <x v="13"/>
    <d v="2023-08-15T00:00:00"/>
    <d v="2023-10-31T00:00:00"/>
    <d v="2023-10-20T00:00:00"/>
    <s v="Reconocimiento por cumpleaños a funcionarios_x000a_8 reconocimientos programados._x000a_8 reconocimientos entregados._x000a_Se realizó reconocimiento social por cumpleaños en los meses febrero, abril (se realizaron 2 reconocimientos en el mes), mayo junio, julio, agosto y septiembre._x000a_Reconocimiento a biciusuarios_x000a_1 reconocimiento programado._x000a_2 reconocimientos entregados._x000a_Se realizó reconocimiento a Kehidy Garzón el 15 de junio, por tener más de 30 llegadas en bicicleta a la entidad, por lo cual se le otorga medio día laboral libre remunerado conforme a la Ley 1811 del 2016._x000a_Se realizó reconocimiento al funcionario Fran Beltrán el 19 de julio, por tener más de 30 llegadas en bicicleta a la entidad, por lo cual se le otorga medio día laboral libre remunerado conforme a la Ley 1811 del 2016._x000a_Reconocimiento al rol de padre y madre_x000a_1 reconocimiento programado._x000a_1 reconocimiento entregado._x000a_El 17 de mayo, e realizó conmemoración a las madres de la UAESP a través de un espacio de reconocimiento mediante una jornada de relajación con las siguientes actividades: Parafinoterapia, Masajeador de cuello, Tamizaje de Seno, Mayo 17_Reconociendo el valor de nuestro rol en la vida (Escuela de Familia), Zona de maquillaje y cuidado de la piel, en la que participaron 80 personas tanto padres como madres._x000a_Reconocimiento a mejor funcionario por carrera administrativa y LNR_x000a_1 reconocimiento programado._x000a_1 reconocimiento entregado._x000a_Se realizó elección de al/la mejor funcionario/a por nivel de Carrera Administrativa y LNR, los días 07 y 08 de septiembre del Período del 01 de febrero 2022 a 31 de enero 2023: MEJOR SERVIDORA UAESP: Karen Niño Ramírez, MEJOR SERVIDORA NIVEL ASISTENCIAL: Leidy Medina Martínez, MEJOR SERVIDORA NIVEL TÉCNICO: Aida Yolima Zárate, MEJOR SERVIDOR NIVEL PROFESIONAL: Adriano Parada Ravelo, MEJOR SERVIDOR LNR: Yesly Alexandra Roa Mendoza, a quienes se reconocieron en el boletín interno de la entidad. Así mismo, se realizó inscripción de la UAESP en la VIII Gala De Reconocimiento “Talento Haciendo Historia” - 2023, en la que participaron 4 funcionarios/as._x000a_Se solicita cierre de la acción de mejora."/>
    <s v="25/08/2023_x000a_24/10/2023"/>
    <x v="44"/>
    <x v="45"/>
    <x v="4"/>
    <s v="18/09/2023 - OCL: La OCI recibe el Plan de Mejoramiento por parte del proceso mediante correo recibido el 25 de agosto de 2023 y se incorpora a la matriz PMI Institucional_x000a__x000a_24/10/2023 - OCL: De acuerdo con la autoevaluación y las siguientes evidencias recibidas al proceso de TH:_x000a_1. Febrero 28_Reconocimiento cumpleaños – Intranet-UAESP_x000a_2. Abril 30_Reconocimientos - Cumpleaños - Intranet-UAESP_x000a_3. Abril 30_Reconocimientos MARZO - Cumpleaños_x000a_4. Mayo 02_Reconocimiento por cumpleaños_x000a_5. Mayo 17_Celebración día de la madre_x000a_6. Mayo 17_Reconociendo el valor de nuestro rol en la vida (Escuela de Familia)_x000a_7. Junio 15_Reconocimiento Bici usuaria Kehidy_x000a_8. Junio_Salario Emocional - Cumpleaños_x000a_9. Julio 19_Reconocimiento Bici usuario Fran Beltrán_x000a_10. Julio 26_Reconocimiento por cumpleaños_x000a_11. Agosto 28_Reconocimientos por cumpleaños_x000a_12. Septiembre 29_Cumpleaños Septiembre 2023 – Intranet_x000a_13. Oficio Mejores servidores UAESP (1)_x000a_La OCI, verificó el cumplimiento de lo establecido en la acción: &quot;Entregar los reconocimientos a las actividades formuladas dentro del programa de estímulos, como:Reconocimiento por cumpleaños a funcionarios Reconocimiento a bici usuarios Reconocimiento al rol de padre y madre Reconocimiento a mejor funcionario por carrera administrativa y LNR&quot;. Por esta razón el estado de la acción cambia a &quot;cerrada&quot;"/>
    <x v="0"/>
  </r>
  <r>
    <n v="205"/>
    <s v="Acción de Mejora"/>
    <s v="Auditorías Internas"/>
    <s v="Realizar el cierre simultaneo de las peticiones tanto en SDQS como en ORFEO con el objetivo de no incumplir los tiempos de respuestas establecidos por la normatividad vigente."/>
    <s v="Oportunidad de mejora"/>
    <d v="2023-08-31T00:00:00"/>
    <s v="Memorando radicado No. 20231100101053"/>
    <s v="Falta de personal para apoyo en el los proceso de gestión de correspondencia en el sistema Orfeo"/>
    <s v="Tramitar ante la Subdirección Administrativa y financiera el apoyo de una persona asistencial o técnico para el apoyo a la gestión del Sistema Orfeo. "/>
    <s v="Una comunicación dirigida a la SAF, solicitando el apoyo requerido. "/>
    <s v="Comunicación programada / comunicación adelantada"/>
    <s v="Unidad"/>
    <s v="Una comunicación"/>
    <s v="Subdirección de Aprovechamiento"/>
    <x v="1"/>
    <d v="2023-09-05T00:00:00"/>
    <s v="31/12/20223"/>
    <d v="2023-10-20T00:00:00"/>
    <s v="20/10/2023: teniendo en cuenta que anterior a la fecha en la que se da inicio a la acción, el Subdirección de Aprovechamiento y el Subdirector Adminsitrativo revisaron el tema de la acción que se está analizando y producto de la conversación se reregresó el cargo de Secretario Ejecutivo que estaba en préstamo en la Oficina de Control Disciplinario  Interno, garantizando la participación de una persona adicional para la gestión documental de la Subdirección. Se cuenta con las evidencias de la resolución 788 de 2023 y la notificación a la Funcionaria._x000a__x000a_Teniendo en cuenta lo anteriormente descrito se solicita muy respetuosamente a la Oficina de Control Interno cerrar la acción con las evidencias presentadas. "/>
    <s v="18/09/2023_x000a_23/10/2023"/>
    <x v="35"/>
    <x v="36"/>
    <x v="4"/>
    <s v="18/09/2023 - OCL: La OCI recibe el Plan de Mejoramiento por parte del proceso mediante radicado No. 20235000110483 del 18/09/2023 y se incorpora a la matriz PMI Institucional_x000a__x000a_23/10/2023 - OCL: Con base en la autoevaluación realizada por el proceso y la revisión de las siguientes evidencias:_x000a_1. Resolución 711 de 2023_x000a_2. Notificación._x000a_La OCI, verificó el cumplimiento de la acción &quot;Tramitar ante la Subdirección Administrativa y financiera el apoyo de una persona asistencial o técnico para el apoyo a la gestión del Sistema Orfeo&quot;. De manera puntual se reintegró el cargo Secretario Ejecutivo 425-21 a la subdirección de Aprovechamiento, con el objetivo de fortalecer la gestión documental. El estado de la acción cambia a &quot;cerrada&quot;"/>
    <x v="0"/>
  </r>
  <r>
    <n v="206"/>
    <s v="Acción de Mejora"/>
    <s v="Auditorías Internas"/>
    <s v="Realizar el análisis de causas entre los procesos Misionales y el Proceso de Servicio al Ciudadano sobre las diferencias entre los reportes entregados, con el objetivo de tener un sistema de información unificado que refleje la realidad sobre la gestión de las PQRSD de la entidad."/>
    <s v="Oportunidad de mejora"/>
    <d v="2023-09-02T00:00:00"/>
    <s v="Memorando radicado No. 20231100101053"/>
    <s v="No se tiene claridad de la metodología aplicada para la generación de los reportes de atención al ciudadano con relación a la oportunidad de las respuestas del SDQS y las PQRS"/>
    <s v="Solicitar reunión con el proceso de Atención al Ciudadano para que se aclares la metodología que se utiliza para la generación de los reportes de la oportunidad de respuestas del SDQS y las PQRS"/>
    <s v="Una reunión"/>
    <s v="Reunión programada / reunión adelantada"/>
    <s v="Unidad"/>
    <s v="Una reunión"/>
    <s v="Subdirección de Aprovechamiento"/>
    <x v="1"/>
    <d v="2023-09-05T00:00:00"/>
    <s v="31/12/20223"/>
    <s v="20/10/2023_x000a_31/12/2023"/>
    <s v="20/10/2023: El día 20 de octubre fue enviado el correo electrónico solicitando la reunión para conocer la metodología de generación de reportes de esta forma poder comparar con la generación del reporte al interior de la subdirección, se espera realizar la reunión durante el ultimo bimestre de la vigencia. _x000a__x000a_31/12/2023:  El día 17 de diciembre fue realizada la reunión con las personas encargadas de servicio al ciudadano y se realizó la explicación sobre la metodología que se utiliza para generar los reportes de la oportunidad de respuesta del SDQS y las PQRS.  Se anexa acta de reunión. "/>
    <s v="18/09/2023_x000a_23/10/2023_x000a_05/02/2024"/>
    <x v="37"/>
    <x v="38"/>
    <x v="4"/>
    <s v="18/09/2023 - OCL: La OCI recibe el Plan de Mejoramiento por parte del proceso mediante radicado No. 20235000110483 del 18/09/2023 y se incorpora a la matriz PMI Institucional_x000a__x000a_23/10/2023 - OCL: Con base en la autoevaluación realizada por el proceso y la presentación de la siguiente evidencia:_x000a_1. Solicitud reunión - Generación reportes atención al ciudadano_x000a_ en la cual sa verídica que la Subdirección de Aprovechamiento solicitó la reunión con el proceso de servicio al ciudadano, la OCI establece que  la acción continúa en &quot;proceso&quot;_x000a__x000a_05/02/2024 - OCL: De acuerdo con la autoevaluación  y la evidencia; &quot;Acta de reunión 17-11-2023  PQRS&quot; presentada por el proceso, la OCI verificó el cumplimiento de la acción con los criterios de calidad y oportunidad esperado, por eta razón procedió a cerrarla._x000a_Nota: La OCI recomienda al proceso continuar con estos seguimientos sobre el reporte generado por el proceso de servicio al ciudadano con el objetivo de conseguir que los diferentes reportes reflejen la realidad de la gestión de las PQRSD."/>
    <x v="0"/>
  </r>
  <r>
    <n v="207"/>
    <s v="Acción de Mejora"/>
    <s v="Auditorías Internas"/>
    <s v="Debilidad en el archivo de algunas resoluciones y certificaciones laborales que soportan el reconocimiento e incremento de prima técnica, incumpliendo con lo señalado con el procedimiento GTH-PC-20“Administración, organización, custodia, actualización y conservación de historias laborales” de la UAESP."/>
    <s v="Observación"/>
    <d v="2023-07-31T00:00:00"/>
    <s v="Informe de auditoria nómina 20231100188143"/>
    <s v="No se entregan oportunamente, al archivo de historias laborales, los soportes de la gestión de las situaciones administrativas y las novedades aplicadas en la nomina. "/>
    <s v="Hacer la entrega al archivo de Historias Laborales de todas las novedades y situaciones administrativas que afectan la nómina; conforme a los lineamientos establecidos y dentro de los tiempos cronológicos frente a la producción documental asociada a la vida laboral del servidor público."/>
    <s v="Novedades y situaciones administrativas soportadas en los expedientes laborales"/>
    <s v="No. de novedades y situaciones administrativas aportadas oportunamente al expediente laboral/ Total de novedades y situaciones administrativas presentadas en el mes * 100 "/>
    <s v="Porcentaje"/>
    <s v="El 100% de las novedades y situaciones administrativas aportadas al expediente laboral dentro del mes que se producen- producto Base mensual de datos de situaciones administrativas y muestras de hojas de control de expediente laboral (en el mes revisado)"/>
    <s v="Gestión del Talento Humano"/>
    <x v="13"/>
    <d v="2023-09-01T00:00:00"/>
    <d v="2023-12-31T00:00:00"/>
    <s v="20/10/2023_x000a__x000a_28/12/2023"/>
    <s v="Se tiene al dia el archivo con corte a 30 de septiembre, se hace entrega de base de datos de situaciones administrativas (planta de personal); se adjunta FUID  donde se refleja actualización de expedientes y muestra de hojas de control._x000a__x000a_28-12-2023: Las situaciones administrativas, se entregan mensualmente al proceso de historias laborales ( Primas tecnica, vacaciones. liquidaciones), igualmente se adjunta FUID de servidores activos para soportar ingreso de novedades a expedientes laborales_x000a_Se solicita cierre de la accion"/>
    <s v="22/09/2023_x000a_26/10/2023_x000a_31/12/2023"/>
    <x v="45"/>
    <x v="46"/>
    <x v="8"/>
    <s v="22/09/2023: Se recibe el PMI por parte del proceso Gestión de Talento Humano mediante radicado 20237000099303 y se incorpora en el Plan General de la entidad para su respectiva publicación y seguimiento._x000a_El Estado de la acción es &quot;En proceso&quot;._x000a__x000a_26/10/2023: Efectuada la revisión de las evidencias se observa gestión repecto de la archivo en los expedientes laborales, no obstante los reportes remitidos dificultan el poder concluir que a la fecha de reporte se cuenta con la actualización completa de los expedientes, por lo tanto se sugiere al proceso que en el próximo seguimiento de PMI se adjunten soportes que den cuenta de dicha actualización, la acción continua en proceso._x000a__x000a_31/12/2023: Se observan soportes de correos electronicos donde se remiten soportes para archivar en historias laborales, de igual manera se evidencia FUID de servidores activos para soportar ingreso de novedades a expedientes laborales, por lo tanto se da cierre de la acción."/>
    <x v="0"/>
  </r>
  <r>
    <n v="208"/>
    <s v="Acción de Mejora"/>
    <s v="Auditorías Internas"/>
    <s v="Incumplimiento por parte de los procesos de la Unidad respecto de los tiempos de radicación de solicitud de pago de horas extras, de acuerdo con lo señalado en la Circular interna con radicado 20237000000084."/>
    <s v="Observación"/>
    <d v="2023-07-31T00:00:00"/>
    <s v="Informe de auditoria nómina 20231100188143"/>
    <s v="No se da cumplemiento a los lineamientos citados para el trámite y gestión de las novedades y situaciones administrativas, por parte de los servidores públicos y el equipo de nómina."/>
    <s v="Dar estricto cumplimiento a los procedimientos y a los lineamientos dados frente al diligenciamiento, gestión y trámite de las novedades y situaciones administrativas que afectan la nómina."/>
    <s v="Devolución de trámites de pago de horas extras"/>
    <s v="No de trámites de horas extras devueltos por inconsistencias en el diligenciamiento / Total de trámites de horas extras a gestionar dentro de la nomina mensualmente * 100 "/>
    <s v="Porcentaje"/>
    <s v="El 100% de los soportes correspondientes al pago de horas extras  diligenciados en debida manera, conforme a los procedimientos y lineamientos definidos.- Producto 2 reportes( noviembre - diciembre) de Orfeo de históricos de formatos de horas extras. "/>
    <s v="Gestión del Talento Humano"/>
    <x v="13"/>
    <d v="2023-09-01T00:00:00"/>
    <d v="2023-12-31T00:00:00"/>
    <s v="20/10/2023_x000a__x000a_28-12-2023"/>
    <s v="Se aportan resoluciones de horas extras y borrador de formato en tramite para actualiación._x000a__x000a_28-12-2023: Se actualizo el procedimiento de liquidación  de nomina &quot;  GTH-PC-02 V5 Liquidación de Nómina, seguridad social, parafiscales y pago de cesantías&quot; , en el cual se modifica la actividad tres (3)  frente a la radicación de los formatos de horas extras, de manera presencial en ventanilla."/>
    <s v="22/09/2023_x000a_26/10/2023_x000a_31/12/2023"/>
    <x v="45"/>
    <x v="46"/>
    <x v="8"/>
    <s v="22/09/2023: Se recibe el PMI por parte del proceso Gestión de Talento Humano mediante radicado 20237000099303 y se incorpora en el Plan General de la entidad para su respectiva publicación y seguimiento._x000a_El Estado de la acción es &quot;En proceso&quot;._x000a__x000a_26/10/2023: Las evidencias remitidas no corresponden al producto relacionado en la actividad, se observan diferentes documentos entre ellos el formato para actualización de horas extras formatos; sin embargo no es posible concluir avance respecto de la actividad._x000a__x000a_31/12/2023: El proceso remite actualización del procedimiento &quot;  GTH-PC-02 V5 Liquidación de Nómina, seguridad social, parafiscales y pago de cesantías&quot; , donde se observa la definición de lineamientos frente a la radicación de horas extras, no obstante estos documentos no corresponden con el producto planeado, de igual manera las evidencias aportadas no dan cuenta de la ejecución de la meta, razón por la cual se da la acción por incumplida._x000a_"/>
    <x v="1"/>
  </r>
  <r>
    <n v="209"/>
    <s v="Acción de Mejora"/>
    <s v="Auditorías Internas"/>
    <s v="Debilidad en la gestión frente a la revisión de la veracidad de las certificaciones laborales aportadas por los funcionarios en concordancia con lo citado en el artículo 1 de la ley 190 de 1995, articulo 2.2.5.1.5 del Decreto 1083 de 2015 y el Concepto 073731 de 2021 Departamento Administrativo de la Función Pública."/>
    <s v="Observación"/>
    <d v="2023-07-31T00:00:00"/>
    <s v="Informe de auditoria nómina 20231100188143"/>
    <s v="No se hace la validación de la autenticidad y veracidad de la información de las certificaciones laborales entregadas previo a la vinculación, de personal."/>
    <s v="Incorporar como lineamiento de operacional al procedimiento de vinculación, la gestión de validación de las certificaciones laborales, previo a la posesión y en cumplimiento de los requisitos mínimos para el ejercicio del cargo."/>
    <s v="Procedimiento de vinculación actualizado"/>
    <s v="Lineamiento incorporado al procedimiento"/>
    <s v="Número"/>
    <s v="Un lineamiento de operación aplicado en la gestión de vinculación de personal- Producto procedimiento actualizado en el SIG"/>
    <s v="Gestión del Talento Humano"/>
    <x v="13"/>
    <d v="2023-09-01T00:00:00"/>
    <d v="2023-12-31T00:00:00"/>
    <s v="20/10/2023_x000a__x000a_28/12/2023"/>
    <s v="Se aporta el procedimiento de vinculación en estado borrador, en tramite de actualiación._x000a__x000a_28-12-2023: Se da trámite a la actualización del procedimiento de Vinculación de servidores públicos, en el cual se incorporan nuevos lineamientos frente a la validación de certificaciones de estudio y experiencia laboral."/>
    <s v="22/09/2023_x000a_26/10/2023_x000a_31/12/2023"/>
    <x v="45"/>
    <x v="46"/>
    <x v="8"/>
    <s v="22/09/2023: Se recibe el PMI por parte del proceso Gestión de Talento Humano mediante radicado 20237000099303 y se incorpora en el Plan General de la entidad para su respectiva publicación y seguimiento._x000a_El Estado de la acción es &quot;En proceso&quot;._x000a__x000a_26/10/2023: Se observa borrador de actualización de procedimiento, por tal razón la acción continua en proceso._x000a__x000a_31/12/2023: El proceso adjunta como soporte correo del 28 de diciembre 2023 donde se remite el procedimiento de Vinculación de servidores públicos a la OAP para su revisión, no obstante a la fecha el mismo no fue actualizado razón por la cual se da la acción por incumplida."/>
    <x v="1"/>
  </r>
  <r>
    <n v="210"/>
    <s v="Acción de Mejora"/>
    <s v="Auditorías Internas"/>
    <s v="Es necesario realizar la actualización y oficialización de la nueva versión del procedimiento de nómina, a fin de atender los lineamientos del Modelo Integrado de Planeación y Gestión respecto del fortalecimiento institucional y gestión del conocimiento, como de sintetizar el paso a paso implementado en la actualidad para la liquidación de la nómina"/>
    <s v="Oportunidad de mejora"/>
    <d v="2023-07-31T00:00:00"/>
    <s v="Informe de auditoria nómina 20231100188143"/>
    <s v="No se ha realizado la actualización del Procedimiento de liquidación de nómina frente a los cambios en la normativa, parametrización y ajustes al Proceso de Gestión del Talento Humano."/>
    <s v="Actualizar el Procedimiento de Liquidación de nómina incorporando bases de información y control para los trámites y gestión de la nómina."/>
    <s v="Procedimiento de liquidación de nómina actualizado."/>
    <s v="Un procedimiento de liquidación de nómina actualizado"/>
    <s v="Unidad"/>
    <s v="Un procedimiento de liquidación de nómina actualizado en el SIG y aplicado en el trámite y gestión de la nómina."/>
    <s v="Gestión del Talento Humano"/>
    <x v="13"/>
    <d v="2023-09-01T00:00:00"/>
    <d v="2023-12-31T00:00:00"/>
    <s v="20/10/2023_x000a__x000a_28-12-2023"/>
    <s v="Se aporta el procedimiento de liquidación de nomina en estado borrador, en tramite de actualiación._x000a__x000a_28-12-2023: A la fecha se cuenta con el envio para revisión  del  procedimiento  &quot;GTH-PC-02 V5 Liquidación de Nómina, seguridad social, parafiscales y pago de cesantías&quot;,en trámite de revisión de OAP."/>
    <s v="22/09/2023_x000a_26/10/2023_x000a_19/01/2024"/>
    <x v="46"/>
    <x v="47"/>
    <x v="8"/>
    <s v="22/09/2023: Se recibe el PMI por parte del proceso Gestión de Talento Humano mediante radicado 20237000099303 y se incorpora en el Plan General de la entidad para su respectiva publicación y seguimiento._x000a__x000a_El Estado de la acción es &quot;En proceso.&quot;_x000a__x000a_26/10/2023: Se observa borrador de actualización de procedimiento, por tal razón la acción continua en proceso._x000a__x000a_19/01/2024: Se evidencia actualización de procedimiento en pàgina web de la UAESP, razón por la cual se da la acción como cumplida."/>
    <x v="0"/>
  </r>
  <r>
    <n v="211"/>
    <s v="Acción de Mejora"/>
    <s v="Auditorías Internas"/>
    <s v="Se sugiere revisar la pertinencia de la modificación del formato de horas extras a fin de que el mismo se simplifique facilitando su diligenciamiento. Así como generar la oficialización de otras matrices en Excel utilizadas por el equipo de nómina para temas relacionados con prima técnica, retención, horas extras, entre otros."/>
    <s v="Oportunidad de mejora"/>
    <d v="2023-07-31T00:00:00"/>
    <s v="Informe de auditoria nómina 20231100188143"/>
    <s v="Inconsistencias en el debido diligenciamiento del formato de horas extras."/>
    <s v="Actualizar el formato GTH-FM-24 V3 Reporte Horas Extras para facilitar su diligenciamiento."/>
    <s v="Formato GTH-FM-24 V3 Reporte Horas Extras actualizado"/>
    <s v="Un formato GTH-FM-24 V3 Reporte Horas Extras actualizado y publicado en el SIG"/>
    <s v="Unidad"/>
    <s v="Un formato GTH-FM-24 V3 Reporte Horas Extras actualizado y publicado en el SIG"/>
    <s v="Gestión del Talento Humano"/>
    <x v="13"/>
    <d v="2023-09-01T00:00:00"/>
    <d v="2023-12-31T00:00:00"/>
    <s v="20/10/2023_x000a__x000a_28/12/2023"/>
    <s v="Se aporta el procedimiento de liquidación de nomina y formatos anexos en actualizacion, en estado borrador, en tramite de actualización._x000a__x000a_28/12/2023: A la fecha se cuenta con el envio para revisión  del  procedimiento  &quot;GTH-PC-02 V5 Liquidación de Nómina, seguridad social, parafiscales y pago de cesantías&quot;, junto con los formatos registro del mismo,en trámite de revisión de OAP."/>
    <s v="22/09/2023_x000a_26/10/2023_x000a_31/12/2023"/>
    <x v="45"/>
    <x v="46"/>
    <x v="8"/>
    <s v="22/09/2023: Se recibe el PMI por parte del proceso Gestión de Talento Humano mediante radicado 20237000099303 y se incorpora en el Plan General de la entidad para su respectiva publicación y seguimiento._x000a__x000a_El Estado de la acción es &quot;En proceso.&quot;_x000a__x000a_26/10/2023: Se observa borrador de actualización de procedimiento, por tal razón la acción continua en proceso._x000a__x000a_31/12/2023: Se evidencia correo enviado el 28 de diciembre 2023 a la OAP, para revisión de la actualización del formato reporte horas extras, no obstante este aùn no se encuentra publicado en SIG tal y como lo describe la meta, razón por la cual se da por incumplida la acción."/>
    <x v="1"/>
  </r>
  <r>
    <n v="212"/>
    <s v="Acción de Mejora"/>
    <s v="Auditorías Internas"/>
    <s v="Se sugiere que los formatos de reporte de horas extras cuenten con el radicado Orfeo mediante el cual es remitido al equipo de nómina, permitiendo de esta manera tener control respecto dichas solicitudes para su ingreso en la liquidación."/>
    <s v="Oportunidad de mejora"/>
    <d v="2023-07-31T00:00:00"/>
    <s v="Informe de auditoria nómina 20231100188143"/>
    <s v="Falta de trazabilidad en los formatos GTH-FM-24 V3 Reporte Horas Extras allegados para el pago y liquidación de la nómina."/>
    <s v="Incorporar el campo de radicación de Orfeo en el formato GTH-FM-24 V3 Reporte Horas Extras para trazabilidad en la liquidación de la nómina. "/>
    <s v="Formato GTH-FM-24 V3 Reporte Horas Extras actualizado"/>
    <s v="Un formato GTH-FM-24 V3 Reporte Horas Extras actualizado y publicado en el SIG"/>
    <s v="Unidad"/>
    <s v="Un formato GTH-FM-24 V3 Reporte Horas Extras actualizado y publicado en el SIG"/>
    <s v="Gestión del Talento Humano"/>
    <x v="13"/>
    <d v="2023-09-01T00:00:00"/>
    <d v="2023-12-31T00:00:00"/>
    <s v="20/10/2023_x000a__x000a_28/12/2023"/>
    <s v="Se aporta el procedimiento de liquidación de nomina y formatos anexos en actualizacion, en estado borrador, en tramite de actualiación._x000a__x000a_28-12-2023: A la fecha se cuenta con el envio para revisión  del  procedimiento  &quot;GTH-PC-02 V5 Liquidación de Nómina, seguridad social, parafiscales y pago de cesantías&quot;, y  el formato de  horas extras  &quot; GTH-FM-24 V4 Reporte Horas Extras&quot;  sin solicitud  de corrección  por parte  del proceso de Planeación   Se incluye  una muestra donde se colocaria el # radicado."/>
    <s v="22/09/2023_x000a_26/10/2023_x000a_31/12/2023"/>
    <x v="45"/>
    <x v="46"/>
    <x v="8"/>
    <s v="22/09/2023: Se recibe el PMI por parte del proceso Gestión de Talento Humano mediante radicado 20237000099303 y se incorpora en el Plan General de la entidad para su respectiva publicación y seguimiento._x000a__x000a_El Estado de la acción es &quot;En proceso.&quot;_x000a__x000a_26/10/2023: Se observa borrador de actualización de formato, por tal razón la acción continua en proceso._x000a__x000a_31/12/2023: Se evidencia correo enviado el 28 de diciembre 2023 a la OAP, para revisión de la actualización del formato reporte horas extras, no obstante este aùn no se encuentra publicado en SIG tal y como lo describe la meta, razón por la cual se da por incumplida la acción."/>
    <x v="1"/>
  </r>
  <r>
    <n v="213"/>
    <s v="Acción de Mejora"/>
    <s v="Auditorías Internas"/>
    <s v="El equipo de nómina está conformado por dos contratistas cuyos contratos van hasta noviembre 2023, lo que genera un posible riesgo en la oportunidad del pago de nómina y seguridad social de los funcionarios de la UAESP o decidir acciones no apropiadas desde la gestión contractual, por tal razón se hace necesario tomar acciones correctivas que garanticen que el equipo de nómina esté disponible la totalidad del tiempos laboral de cada vigencia o al menos uno de ellos que cubra la totalidad de los tiempos, así como el ingeniero de soporte del Sistema PERNO."/>
    <s v="Oportunidad de mejora"/>
    <d v="2023-07-31T00:00:00"/>
    <s v="Informe de auditoria nómina 20231100188143"/>
    <s v="Tiempos contractuales de los contratistas responsables de la liquidación de la nómina no ajustados a las vigencias fiscales o a las necesidades del proceso."/>
    <s v="Incorporar una persona adicional al equipo de nómina, que complemente las actividades a gestionar y supla los tiempos y mejoras requeridas para la totalidad de las vigencias fiscales, conforme a las necesidades institucionales y del proceso."/>
    <s v="Equipo de nomina disponible para la vigencia fiscal"/>
    <s v="Número de personas vinculadas o contratadas para la gestión de la nómina que suplen la vigencia fiscal."/>
    <s v="Número"/>
    <s v="Totalidad de la vigencia fiscal cubierta por el personal contratado o vinculado para el tramite de liquidación de la nomina.Producto contratos y/o prorrogas "/>
    <s v="Gestión del Talento Humano"/>
    <x v="13"/>
    <d v="2023-09-01T00:00:00"/>
    <d v="2023-12-31T00:00:00"/>
    <s v="20/10/2023_x000a__x000a_28/12/2023"/>
    <s v="Se anexa memorando de respuesta a la solicitud de apoyo de ingeniero para mejoras en el aplicativo d enomina._x000a__x000a_28-12-2023: Se realizó la solicitud al departamento de TICS de una persona de planta que tuviera el acompañamiento para nomina y  el 100 % de disponibilidad para el proceso frente a avances del sistema, mediante memorando  20237000109603 ,  ya se cuenta con respuesta , memorando  20231400113673  informando que  se cuenta con la disponibilidad del contratista  Ing John Kennedy León Castiblanco   &quot; con disponibilidad 100% para atender asuntos propios de Si Capital, prioritariamente en su módulo PERNO, el cual incluye desarrollos a la medida o ajustes que se lleguen a requerir para el normal funcionamiento del aplicativo y requerimientos de la Subdirección Administrativa y Financiera.&quot;"/>
    <s v="22/09/2023_x000a_26/10/2023_x000a_31/12/2023"/>
    <x v="45"/>
    <x v="46"/>
    <x v="8"/>
    <s v="22/09/2023: Se recibe el PMI por parte del proceso Gestión de Talento Humano mediante radicado 20237000099303 y se incorpora en el Plan General de la entidad para su respectiva publicación y seguimiento._x000a__x000a_El Estado de la acción es &quot;En proceso.&quot;_x000a__x000a_26/10/2023: Una vez verificada la evidencia no se observa relación de la misma con la acción formulada, por ende se sugiere verificar el soporte remitido y enviar lo correspondiente a la acción planteada , por tal razón la acción continua en proceso._x000a__x000a_31/12/2023: Se evidencia gestión del proceso respecto de la disponibilidad de personal del equipo de nómina, garantizando así cubrimiento de la vigencia fiscal. "/>
    <x v="0"/>
  </r>
  <r>
    <n v="214"/>
    <s v="Acción de Mejora"/>
    <s v="Auditorías Internas"/>
    <s v="Teniendo en cuenta que el Manual de manejo de PERNO es de Secretaría de Hacienda y su fecha de actualización fue de 2010, se sugiere elaborar un documento interno que documente todas las actualizaciones con las que cuenta el Sistema a la vigencia 2023, facilitando el uso de este a otras personas que puedan integrarse al equipo de nómina."/>
    <s v="Oportunidad de mejora"/>
    <d v="2023-07-31T00:00:00"/>
    <s v="Informe de auditoria nómina 20231100188143"/>
    <s v="Inexistencia de un Manual de diligenciamiento y gestión de PERNO actualizado y ajustado a las necesidades de la UAESP"/>
    <s v="Actualizar el Manual de diligenciamiento, gestión, administración y parametrización de PERNO a las necesidades de la UAESP."/>
    <s v="Manual de diligenciamiento, gestión, administración y parametrización de PERNO actualizado."/>
    <s v="Un Manual de diligenciamiento, gestión, administración y parametrización de PERNO actualizado"/>
    <s v="Unidad"/>
    <s v="Un Manual de diligenciamiento, gestión, administración y parametrización de PERNO actualizado y publicado en el SIG."/>
    <s v="Gestión del Talento Humano"/>
    <x v="13"/>
    <d v="2023-09-01T00:00:00"/>
    <d v="2023-12-31T00:00:00"/>
    <s v="20/10/2023_x000a__x000a_28/12/2023"/>
    <s v="Se aporta el manual de perno de otra entidad, el cual será validado para ajuste y adopción frente a las mejoras realizadas en el aplicativo_x000a__x000a_28/12/2023: Se soliicta al Ing Jhon  León  la actualizacion  del manual de gestión  del sistema PERNO, por lo anterior se carga en la carpeta de novedades la actualización  a octubre de 2023."/>
    <s v="22/09/2023_x000a_26/10/2023_x000a_31/12/2023"/>
    <x v="45"/>
    <x v="46"/>
    <x v="8"/>
    <s v="22/09/2023: Se recibe el PMI por parte del proceso Gestión de Talento Humano mediante radicado 20237000099303 y se incorpora en el Plan General de la entidad para su respectiva publicación y seguimiento._x000a__x000a_El Estado de la acción es &quot;En proceso.&quot;_x000a__x000a_26/10/2023: Una vez verificada la evidencia no se observa que la misma corresponda a la acción formulada, razón por la cual esta OCI no puede dar concepto de avance, por tal razón la acción continua en proceso._x000a__x000a_31/12/2023: Al verificar el soporte entregado por el proceso se observa que el Manual propuesto no se encuentra avalado por la OAP ni publicado en el SIG de la UAESP, razón por la cual se da por incumplida la acción"/>
    <x v="1"/>
  </r>
  <r>
    <n v="215"/>
    <s v="Acción de Mejora"/>
    <s v="Auditorías Internas"/>
    <s v="A partir de lo definido en el Modelo Integrado de Planeación y Gestión, así como en la Política Distrital de Talento Humano, se recomienda formular y efectuar seguimiento a indicadores de: rotación de personal, movilidad del personal, ausentismo y pre pensionados, teniendo en cuenta que los mismos son claves para la toma de decisiones respecto de la gestión del talento humano en la Unidad"/>
    <s v="Oportunidad de mejora"/>
    <d v="2023-07-31T00:00:00"/>
    <s v="Informe de auditoria nómina 20231100188143"/>
    <s v="No se cuenta con indicadores que midan la Rotación de personal (relación entre ingresos y retiros); movilidad del personal (encargos, comisiones_x000a_de servicio, de estudio, reubicaciones y estado actual de situaciones administrativas); Ausentismo_x000a_(enfermedad, licencias, permisos) y pre pensionados."/>
    <s v="Formular indicadores que permitan medir la Rotación de personal (relación entre ingresos y retiros); la movilidad del personal (encargos, comisiones_x000a_de servicio, de estudio, reubicaciones y estado actual de situaciones administrativas); el Ausentismo_x000a_(enfermedad, licencias, permisos) y el número de pre pensionados."/>
    <s v="Indicadores formulados"/>
    <s v="Número de indicadores formulados para la medición de la Rotación de personal (relación entre ingresos y retiros); la movilidad del personal (encargos, comisiones_x000a_de servicio, de estudio, reubicaciones y estado actual de situaciones administrativas); el Ausentismo_x000a_(enfermedad, licencias, permisos) y el número de pre pensionados"/>
    <s v="Número"/>
    <s v="Formular cuatro indicadores nuevos para el Proceso que aporten a la toma de decisiones. Producto Hojas de vda e indicador de:_x000a__x000a_1. Rotación de personal_x000a_2. Movilidad de personal_x000a_3. Ausentismo_x000a_4. Pre- pensionados."/>
    <s v="Gestión del Talento Humano"/>
    <x v="13"/>
    <d v="2023-09-01T00:00:00"/>
    <d v="2023-12-31T00:00:00"/>
    <s v="20/10/2023_x000a__x000a_28-12-2023"/>
    <s v="Se está validando la formulación de los indicadores en las hojas de vida._x000a__x000a_28-12-2023: Se gestionó la actualización de las hojas de vida de los indicadores citados y se presentaron a OAP para seguimiento en el 2024._x000a__x000a_Se solicita cierre de la acción."/>
    <s v="22/09/2023_x000a_26/10/2023_x000a_31/12/2023"/>
    <x v="45"/>
    <x v="46"/>
    <x v="8"/>
    <s v="22/09/2023: Se recibe el PMI por parte del proceso Gestión de Talento Humano mediante radicado 20237000099303 y se incorpora en el Plan General de la entidad para su respectiva publicación y seguimiento._x000a__x000a_El Estado de la acción es &quot;En proceso.&quot;_x000a__x000a_26/10/2023: El proceso informa que &quot;está validando la formulación de los indicadores en las hojas de vida&quot;, no obstante no remite evidencias._x000a__x000a_31/12/2023: Se evidencia formulación de hojas de vida de los sihguientes indicadores: Rotación de personal, Movilidad de personal, Ausentismo  y pre- pensionados, estos fueron aprobados en erunión sostenida por la SAF mediante acta 1 del 13 de diciembre 2023"/>
    <x v="0"/>
  </r>
  <r>
    <n v="216"/>
    <s v="Acción de Mejora"/>
    <s v="Auditorías Internas"/>
    <s v="Se sugiere al proceso revisar la primera acción del mapa de riesgos de gestión de talento humano y ajustarla según corresponda, de tal manera que atienda directamente al riesgo descrito"/>
    <s v="Oportunidad de mejora"/>
    <d v="2023-07-31T00:00:00"/>
    <s v="Informe de auditoria nómina 20231100188143"/>
    <s v="La acción formulada da cabida a la  aplicación o no de esta, por lo que es necesario reformular la acción adicional enrutada a su cumplimiento."/>
    <s v="Reformular la acción de adicional planteada en el Mapa de Riesgos y Oportunidades para el Riesgo de Gestión asociado a la liquidación de la nómina."/>
    <s v="Acción adicional ajustada al riesgo identificado para la liquidación y gestión de la nómina."/>
    <s v="Mapa de riesgos ajustado en las acciones adicionales identificadas para el riesgo de gestión asociado a la nómina."/>
    <s v="Número"/>
    <s v="Acción adicional ajustada al riesgo identificado.Producto actualización y publicación de mapa de riesgos."/>
    <s v="Gestión del Talento Humano"/>
    <x v="13"/>
    <d v="2023-09-01T00:00:00"/>
    <d v="2023-12-31T00:00:00"/>
    <s v="20/10/2023_x000a__x000a_28-12-2023"/>
    <s v="Se gestionará la modificación de la accion adicional en mapa de riesgos en atención a la observación presentada._x000a__x000a_28-12-2023: Se realizo la actualización de mapa de riesgos para el 2024, eliminando la accion adicional. Radicado No. 20237000158453_x000a__x000a_Se solicita cierre de la accion de mejora."/>
    <s v="22/09/2023_x000a_26/10/2023_x000a_31/12/2023"/>
    <x v="45"/>
    <x v="46"/>
    <x v="8"/>
    <s v="22/09/2023: Se recibe el PMI por parte del proceso Gestión de Talento Humano mediante radicado 20237000099303 y se incorpora en el Plan General de la entidad para su respectiva publicación y seguimiento._x000a__x000a_El Estado de la acción es &quot;En proceso.&quot;_x000a__x000a_26/10/2023: El proceso no remite avance ni soportes, por tal razón no es posible establecer avance de la acción._x000a__x000a_31/12/2023: Se evidencia actualización del mapa de riesgos, razón por la cual se da cierre de la acción."/>
    <x v="0"/>
  </r>
  <r>
    <n v="217"/>
    <s v="Acción de Mejora"/>
    <s v="Auditorías Internas"/>
    <s v="Se sugiere en el campo actos administrativos del Sistema PERNO, especificar para las resoluciones de prima técnica el detalle de cada una, facilitando así su consulta"/>
    <s v="Oportunidad de mejora"/>
    <d v="2023-07-31T00:00:00"/>
    <s v="Informe de auditoria nómina 20231100188143"/>
    <s v="Falta de diligenciamiento en los campos habilitados en el sistema PERNO para facilitar y soportar la gestión de la nómina."/>
    <s v="Diligenciar la totalidad de los campos habilitados en el sistema para las primas técnicas."/>
    <s v="Trazabilidad de la información asociada a la prima técnica"/>
    <s v="No de primas técnicas liquidadas en nomina debidamente diligenciadas en el sistema/ Totalidad de solicitudes de liquidación de prima técnica *100"/>
    <s v="Porcentaje"/>
    <s v="El 100% de las primas técnicas con la totalidad de campos del sistema diligenciados._x000a__x000a_Producto: Informe de ajustes realizados en PERNO "/>
    <s v="Gestión del Talento Humano"/>
    <x v="13"/>
    <d v="2023-09-01T00:00:00"/>
    <d v="2023-12-31T00:00:00"/>
    <s v="20/10/2023_x000a__x000a_28-12-2023"/>
    <s v="Se realiará el ajuste a partir de octubre._x000a__x000a_28-12-2023: El campo de justificación se aplica a las primas solicitadas desde la nomina de octubre en adelante."/>
    <s v="22/09/2023_x000a_26/10/2023_x000a_31/12/2023"/>
    <x v="45"/>
    <x v="46"/>
    <x v="8"/>
    <s v="22/09/2023: Se recibe el PMI por parte del proceso Gestión de Talento Humano mediante radicado 20237000099303 y se incorpora en el Plan General de la entidad para su respectiva publicación y seguimiento._x000a__x000a_El Estado de la acción es &quot;En proceso.&quot;_x000a__x000a_26/10/2023: El proceso informa que efectuará la ejecución de la acción a partir del mes de octubre._x000a__x000a_31/12/2023: El proceso remite evidencias de la gestión efectuada en PERNO frente a la información de primas técnicas, razón por la cual se da por cerrada la acción."/>
    <x v="0"/>
  </r>
  <r>
    <n v="218"/>
    <s v="Acción de Mejora"/>
    <s v="Auditorías Internas"/>
    <s v="Se sugiere elaborar un manual, instructivo o documento similar de retención en la fuente, que permita a los funcionarios conocer y tener claridad del cómo se aplican los descuentos mensuales por retención"/>
    <s v="Oportunidad de mejora"/>
    <d v="2023-07-31T00:00:00"/>
    <s v="Informe de auditoria nómina 20231100188143"/>
    <s v="Desconocimiento sobre los trámites y procesos de liquidación de retención en la fuente."/>
    <s v="Incorporar a los procesos de inducción una jornada de capacitación frente a la liquidación de la retención en la fuente."/>
    <s v="Inducción/reinducción en retención en la fuente"/>
    <s v="No de personas capacitadas / total de personas vinculadas en planta * 100"/>
    <s v="Porcentaje"/>
    <s v="El 100% de las personas vinculadas a la planta capacitadas en retención en la fuente"/>
    <s v="Gestión del Talento Humano"/>
    <x v="13"/>
    <d v="2023-09-01T00:00:00"/>
    <d v="2024-03-30T00:00:00"/>
    <d v="2023-10-20T00:00:00"/>
    <s v="Se validará en programación de plan 2024"/>
    <s v="22/09/2023_x000a_26/10/2023_x000a_31/12/2023"/>
    <x v="45"/>
    <x v="23"/>
    <x v="8"/>
    <s v="22/09/2023: Se recibe el PMI por parte del proceso Gestión de Talento Humano mediante radicado 20237000099303 y se incorpora en el Plan General de la entidad para su respectiva publicación y seguimiento._x000a__x000a_El Estado de la acción es &quot;En proceso.&quot;_x000a__x000a_26/10/2023: El proceso informa que validará para la vigencia 2024 la ejecución de la acción._x000a__x000a_31/12/2023: No se observa seguimiento y teniendo en cuenta que la acción tiene fecha de vencimiento el 30 de marzo de 2024, se establece que continua en proceso."/>
    <x v="3"/>
  </r>
  <r>
    <n v="219"/>
    <s v="Acción de Mejora"/>
    <s v="Auditorías Internas"/>
    <s v="Se sugiere conservar capturas de pantalla o registros que permitan evidenciar la fecha en la que se radicó a las EPS el recobro de incapacidades, facilitando el seguimiento al pago de estas"/>
    <s v="Oportunidad de mejora"/>
    <d v="2023-07-31T00:00:00"/>
    <s v="Informe de auditoria nómina 20231100188143"/>
    <s v="Falta de información que permita validar la trazabilidad en la gestión de las incapacidades radicadas."/>
    <s v="Consolidar una base de información que permita tener la trazabilidad de la gestión de las incapacidades recibidas e identificadas por las consultas a las EPS."/>
    <s v="Base de información de las incapacidades"/>
    <s v="Base de información actualización "/>
    <s v="Unidad"/>
    <s v="Una base de información mensual ampliada con la trazabilidad de la gestión de la incapacidad. "/>
    <s v="Gestión del Talento Humano"/>
    <x v="13"/>
    <d v="2023-09-01T00:00:00"/>
    <d v="2023-12-31T00:00:00"/>
    <s v="20/10/2023_x000a__x000a_28-12-2023"/>
    <s v="Se cargo bade de datos ajustada para control de incapacidades_x000a__x000a_28-12-2023: Se tiene en la gestión  una base de datos semaforizada, que  permite identificar las incapacidades que  cuentan con mas de 90 dias en gestión, a partir de la causación  de la misma, de esta manera se  gestionará con mayor urgencia  las que  presenten mas de la vigecia permitida ( 90 dias- Rojo),"/>
    <s v="22/09/2023_x000a_26/10/2023_x000a_31/12/2023"/>
    <x v="45"/>
    <x v="46"/>
    <x v="8"/>
    <s v="22/09/2023: Se recibe el PMI por parte del proceso Gestión de Talento Humano mediante radicado 20237000099303 y se incorpora en el Plan General de la entidad para su respectiva publicación y seguimiento._x000a_El Estado de la acción es &quot;En proceso&quot;._x000a__x000a_26/10/2023: Se observa base de datos de incapacidades con la trazabilidad de fechas de radicación, razón por la cual se invita al proceso a efectuar su continua actualización como medio de control. _x000a__x000a_31/12/2023:  Se observa base de datos de incapacidades con la trazabilidad de fechas de radicación, razón por la cual se da por cerrada la acción"/>
    <x v="0"/>
  </r>
  <r>
    <n v="220"/>
    <s v="Acción de Mejora"/>
    <s v="Auditorías Internas"/>
    <s v="Teniendo en cuenta el hallazgo generado por la Contraloría de Bogotá en el informe de auditoría de regularidad remitido en junio 2023 sobre el cobro de incapacidades se sugiere relacionar e implementar una acción en el plan de mejoramiento interno, enfocada a la descripción de la gestión a realizar para corregir la inoportunidad en la radicación de cobro de incapacidades ante las EPS"/>
    <s v="Oportunidad de mejora"/>
    <d v="2023-07-31T00:00:00"/>
    <s v="Informe de auditoria nómina 20231100188143"/>
    <s v="No se entregan oportunamente, al archivo de historias laborales, los soportes de la gestión de las incapacidades recibidas y tramitadas ante las EPS. "/>
    <s v="Hacer la entrega al archivo de Historias Laborales de todas las incapacidades que afectan la nómina; conforme a los lineamientos establecidos y dentro de los tiempos del trámite y gestión realizada ante las EPS."/>
    <s v="Incapacidades soportadas en los expedientes laborales"/>
    <s v="No. de incapacidades aportadas al expediente laboral/ Total de incapacidades tramitadas en el mes * 100"/>
    <s v="Porcentaje"/>
    <s v="El 100% de las incapacidades aportadas al expediente laboral debidamente soportadas. Producto: Hojas de control de expediente laboral (en el mes revisado)"/>
    <s v="Gestión del Talento Humano"/>
    <x v="13"/>
    <d v="2023-09-01T00:00:00"/>
    <d v="2023-12-31T00:00:00"/>
    <s v="20/10/2023_x000a__x000a_28-12-2023"/>
    <s v="A 20 de septiembre se entregaron 64 incapacidades soportadas_x000a__x000a_28-12-2023:  Las incapacidades por lineamientos internos &quot; deben ser entregadas cuando el pago este realizado por parte de la eps&quot; , estas fueron entregadas hasta el mes de septiembre de 2023, fecha desde la cual se encuentran en poder de nómina para ir entregando conforme se vaya recibiendo el pago. (en evidencias se cargan todos los soportes de entrega con las EPS pendientes)._x000a_Se solicita cierre de la acción."/>
    <s v="22/09/2023_x000a_26/10/2023_x000a_31/12/2023"/>
    <x v="45"/>
    <x v="46"/>
    <x v="8"/>
    <s v="22/09/2023: Se recibe el PMI por parte del proceso Gestión de Talento Humano mediante radicado 20237000099303 y se incorpora en el Plan General de la entidad para su respectiva publicación y seguimiento._x000a_El Estado de la acción es &quot;En proceso&quot;._x000a__x000a_26/10/2023: El proceso remite evidencias de ejecución de la acción, teniendo en cuenta que la misma quedó planteda a diciembre 2023, se efectuará cierre una vez se reporte la totalidad de meses de la vigencia._x000a__x000a_31/12/2023: El proceso remite soportes donde se evidencia la gestión de incapacidades, es de aclarar que no es posible verificar que el 100% de las mismas hayan sido gestionadas  con oportunidad, razón por la cual se insta al proceso a continuar con el control propuesto y efectuar verificación continua de la acción. Se emite concepto de cierre. "/>
    <x v="0"/>
  </r>
  <r>
    <n v="221"/>
    <s v="Acción de Mejora"/>
    <s v="Auditorías Internas"/>
    <s v="Se recomienda verificar las fechas de ingreso registradas en el Sistema de todos los funcionarios, particularmente aquellos que tienen “sin solución de continuidad”, efectuando de esta manera los ajustes en la liquidación a los que haya lugar, como dejar un identificador para los funcionarios que les aplica dicha condición de tal manera que se identifique claramente la situación sobre las fechas de ingreso y las liquidaciones efectuadas."/>
    <s v="Oportunidad de mejora"/>
    <d v="2023-07-31T00:00:00"/>
    <s v="Informe de auditoria nómina 20231100188143"/>
    <s v="Se presentan diferencias en las fechas de las certificaciones aportadas y los datos registrados en el ingreso al sistema PERNO."/>
    <s v="Validar los datos registrados en PERNO de los servidores que presentaron certificado de solución de continuidad, para determinar la exactitud de las fechas."/>
    <s v="Base de validación de información de funcionarios con solución de continuidad"/>
    <s v="Una base de información validada respecto de las certificaciones de las soluciones de continuidad allegadas."/>
    <s v="Unidad"/>
    <s v="Base mensual validada frente al 100% de las certificaciones allegadas."/>
    <s v="Gestión del Talento Humano"/>
    <x v="13"/>
    <d v="2023-09-01T00:00:00"/>
    <d v="2023-12-31T00:00:00"/>
    <s v="20/10/2023_x000a__x000a_28-12-2023"/>
    <s v="Se anexa base de reporte de vinculaciones al sector publico, en donde se evidencia las fechas de ingreso como control para nomina y no se allegaron a 30 de septiembre solicitudes de validacion de certificaciones de continuidad._x000a__x000a_28-12-2023: Se realizó una verificacion uno a uno de los casos que  venian de otras entidades, comprobando la fecha de ingreso en el certificado de su historia laboral, dejando en revisión  un  caso que  difieren en fechas."/>
    <s v="22/09/2023_x000a_26/10/2023_x000a_31/12/2023"/>
    <x v="45"/>
    <x v="46"/>
    <x v="8"/>
    <s v="22/09/2023: Se recibe el PMI por parte del proceso Gestión de Talento Humano mediante radicado 20237000099303 y se incorpora en el Plan General de la entidad para su respectiva publicación y seguimiento._x000a__x000a_El Estado de la acción es &quot;En proceso&quot;._x000a__x000a_26/10/2023: El proceso no remite evidencias, por tal razón no es posible dar concepto de avance._x000a__x000a_31/12/2023: Se observa validación de fechas de ingreso de funcionarios que tienen continuidad, razón por la cual se da por cerrada la acción. "/>
    <x v="0"/>
  </r>
  <r>
    <n v="222"/>
    <s v="Acción de Mejora"/>
    <s v="Auditorías Internas"/>
    <s v="Se evidenció que el Content Management System (CMS) o Sistema de Gestión de Contenidos no se encuentra actualizado en su última versión estable respecto de la política de seguridad y privacidad de la información, lo que puede representar incremento de riesgos de seguridad de la información y limitar el cumplimiento de las directrices de accesibilidad."/>
    <s v="Observación"/>
    <d v="2023-09-28T00:00:00"/>
    <s v="Resultados de Evaluación al Portal WEB UAESP 2023 (Anexo 1 y 4 Resolución _x000a_1519 de 2020)"/>
    <s v="El documento ha sido devuelto para ajustes, lo que ha retrasado la aprobación final."/>
    <s v="Aprobación de la resolución por parte del Director con fechado."/>
    <s v="Documento aprobado"/>
    <s v="(Documento aprobado y debidamente firmado / Documento planeado)*100"/>
    <s v="Porcentaje"/>
    <n v="1"/>
    <s v="Oficina de Tecnología de la Información y las Comunicaciones – OTIC."/>
    <x v="2"/>
    <d v="2023-10-01T00:00:00"/>
    <d v="2024-09-30T00:00:00"/>
    <s v="N/A"/>
    <s v="N/A"/>
    <d v="2023-10-30T00:00:00"/>
    <x v="47"/>
    <x v="23"/>
    <x v="4"/>
    <s v="31/10/2023: La OCI recibe el plan de mejoramiento por parte del proceso, el estado de la acción es &quot;En proceso&quot;"/>
    <x v="3"/>
  </r>
  <r>
    <n v="223"/>
    <s v="Acción de Mejora"/>
    <s v="Auditorías Internas"/>
    <s v="En el contrato 601 del 2022 (operador logístico) fueron aprobados pagos relacionados con actividades administrativas de carácter general (Refrigerios Actividad con los Hijos de Colaboradores de la Entidad en la Semana de Receso Subdirección Administrativa y Financiera, Desayunos Oficina Asesora de Planeación, Refrigerios Gestores de Integridad) que no tienen relación exclusiva con temas misionales, tal como lo establece el objeto del contrato."/>
    <s v="Observación"/>
    <d v="2023-10-26T00:00:00"/>
    <s v="Auditoria Interna contractual priorizada radicado N.20231100123743"/>
    <s v="De común acuerdo con los jefes de oficina y teniendo en cuenta la transición en los temas de contratación, en el momento de la solicitud no se contaba con cobertura para el desarrollo de actividades de las demás áreas de la entidad y dada la dinamica institucional se presto el apoyo para dar cumplimiento al desarrollo de la misma. "/>
    <s v="Revisar todas las solicitudes que lleguen a la Oficina Asesora de Comunicaciones, validando si pertenece a alguna de las areas misionales, en caso de recibir requerimientos que no esten dentro del objeto contractual, se emitira una respuesta negativa por parte de la Oficiná Asesora de Comunicaciones, rechazando la solicitud."/>
    <s v="Memorando a los Jefes de Oficina"/>
    <s v="Memorando enviado "/>
    <n v="1"/>
    <s v="1 memorando enviado"/>
    <s v="Gestion de las comunicaciones"/>
    <x v="6"/>
    <d v="2023-11-01T00:00:00"/>
    <d v="2024-03-31T00:00:00"/>
    <d v="2023-12-27T00:00:00"/>
    <s v="Teniendo en cuenta el cambio de administracion este memorando se enviara el mes de enero del 2024 con la nueva  direccion de la entidad."/>
    <s v="27/10/2023_x000a_02/01/2024"/>
    <x v="25"/>
    <x v="23"/>
    <x v="0"/>
    <s v="27/10/2023 El proceso reportó Plan de Mejoramiento de acuerdo con los tiempos establecidos en el procedimiento_x000a__x000a_02/01/2024  El proceso indicó en el seguimiento, que el memorando definido en la acción será enviado en enero del 2024. La acción está en proceso y se vence el 31/03/2024"/>
    <x v="3"/>
  </r>
  <r>
    <n v="224"/>
    <s v="Acción de Mejora"/>
    <s v="Auditorías Internas"/>
    <s v="En el contrato 601 del 2022 (operador logístico) fueron aprobados pagos relacionados con actividades administrativas de carácter general (Refrigerios Actividad con los Hijos de Colaboradores de la Entidad en la Semana de Receso Subdirección Administrativa y Financiera, Desayunos Oficina Asesora de Planeación, Refrigerios Gestores de Integridad) que no tienen relación exclusiva con temas misionales, tal como lo establece el objeto del contrato."/>
    <s v="Observación"/>
    <d v="2023-10-26T00:00:00"/>
    <s v="Auditoria Interna contractual priorizada radicado N.20231100123743"/>
    <s v="De común acuerdo con los jefes de oficina y teniendo en cuenta la transición en los temas de contratación, en el momento de la solicitud no se contaba con cobertura para el desarrollo de actividades de las demás áreas de la entidad y dada la dinamica institucional se presto el apoyo para dar cumplimiento al desarrollo de la misma. "/>
    <s v="Socialización mediante piezas comunicativas a los servidores de la entidad frente a los requerimentos para el desarrollo de las actividades, según lo definido en el objeto del contrato  601del 2022 del operador logistico."/>
    <s v="Socializacion de requisitos del contrato, para el desarrollo de eventos."/>
    <s v="Numero de piezas socializadas "/>
    <n v="2"/>
    <s v="2 piezas enviadas"/>
    <s v="Gestion de las comunicaciones"/>
    <x v="6"/>
    <d v="2023-11-01T00:00:00"/>
    <d v="2024-03-31T00:00:00"/>
    <d v="2023-12-27T00:00:00"/>
    <s v="Se elabora pieza comunicativa y se socializa por correo electronico a los jefes de oficina y colaboradores de la entidad, la segunda socializacion se publicara el proximo año con la nueva diereccion de la entidad, "/>
    <s v="27/10/2023_x000a_02/01/2024"/>
    <x v="25"/>
    <x v="23"/>
    <x v="0"/>
    <s v="27/10/2023 El proceso reportó Plan de Mejoramiento de acuerdo con los tiempos establecidos en el procedimiento_x000a__x000a_02/01/2024  El proceso presentó evidencia de 1 pieza comunicativa enviada el 20/12/2023 a todos los funcionarios de la entidad; avance a esta fecha de corte 50%. La acción está en proceso y se vence el 31/03/2024"/>
    <x v="3"/>
  </r>
  <r>
    <n v="225"/>
    <s v="Acción Correctiva"/>
    <s v="Auditorías Internas"/>
    <s v="Se evidenció que las salidas planificadas por el proceso no corresponden con los productos que se validaron en el ejercicio de auditoría, como se puede ver con la verificación del inventario aleatorio de los colaboradores."/>
    <s v="No Conformidad"/>
    <d v="2023-10-13T00:00:00"/>
    <s v="Informe de auditoria Radicado No.:20231100123373"/>
    <s v="Falta de actualización oportuna de los movimientos de inventario."/>
    <s v="Actualizar en el aplicativo definido por la entidad los movimientos de inventario."/>
    <s v="Inventarios actualizados"/>
    <s v="Inventario actualizado / Inventario total "/>
    <s v="Porcentaje"/>
    <n v="90"/>
    <s v="SAF- Apoyo Logístico"/>
    <x v="8"/>
    <d v="2023-10-13T00:00:00"/>
    <d v="2024-10-12T00:00:00"/>
    <s v="N/A"/>
    <s v="N/A"/>
    <s v="9/11/2023_x000a__x000a_10/01/2024"/>
    <x v="48"/>
    <x v="23"/>
    <x v="6"/>
    <s v="09/11/2023 Se adopta el plan de mejoramiento remitido por el proceso y se adopta en el Plan de Mejoramiento Institucional._x000a__x000a_10/01/2024 Acción en termino. El proceso no reporta avances en la implementación de la acción. "/>
    <x v="3"/>
  </r>
  <r>
    <n v="226"/>
    <s v="Acción Correctiva"/>
    <s v="Auditorías Internas"/>
    <s v="La información documentada por el proceso no es idónea para su uso, lo que se evidencia con documentos con logos que no están asociados con la entidad o que no cumplen con los criterios para asegurar su almacenamiento y preservación."/>
    <s v="No Conformidad"/>
    <d v="2023-10-13T00:00:00"/>
    <s v="Informe de auditoria Radicado No.:20231100123373"/>
    <s v="Falta de actualización de los documentos asociados al proceso dentro del SIG."/>
    <s v="Actualizar los documentos con los logos del SIG asociados al proceso."/>
    <s v="Documentos actualizados"/>
    <s v="Documentos actualizados / total de documentos"/>
    <s v="Porcentaje"/>
    <n v="100"/>
    <s v="SAF- Apoyo Logístico"/>
    <x v="8"/>
    <d v="2023-10-13T00:00:00"/>
    <d v="2024-10-12T00:00:00"/>
    <s v="N/A"/>
    <s v="N/A"/>
    <s v="9/11/2023_x000a__x000a_10/01/2024"/>
    <x v="48"/>
    <x v="23"/>
    <x v="6"/>
    <s v="09/11/2023 Se adopta el plan de mejoramiento remitido por el proceso y se adopta en el Plan de Mejoramiento Institucional._x000a__x000a_10/01/2024 Acción en termino. El proceso no reporta avances en la implementación de la acción. "/>
    <x v="3"/>
  </r>
  <r>
    <n v="227"/>
    <s v="Acción Correctiva"/>
    <s v="Auditorías Internas"/>
    <s v="Documento con logos no actualizados."/>
    <s v="No Conformidad"/>
    <d v="2023-10-13T00:00:00"/>
    <s v="Informe de Auditoria Interna. 20231100123513"/>
    <s v="La información documentada por el proceso no es idónea para su uso, lo que se evidencia con documentos con logos que no _x000a_están asociados con la entidad o que no cumplen con los criterios para asegurar su almacenamiento y preservación."/>
    <s v="Verificar y actualizar todos los documentos que hagan parte del SIG, y que hayan sido expedidos a partir de abril de 2023"/>
    <s v="Documentos SIG actualizados."/>
    <s v="(Documentos SIG actualizados / Documentos SIG pendientes de actualización)*100"/>
    <s v="%"/>
    <n v="100"/>
    <s v="Proceso Servicio al Ciudadano"/>
    <x v="0"/>
    <d v="2023-11-01T00:00:00"/>
    <d v="2024-06-30T00:00:00"/>
    <s v="N/A"/>
    <s v="N/A"/>
    <s v="9/11/2023_x000a__x000a_10/01/2024"/>
    <x v="48"/>
    <x v="23"/>
    <x v="6"/>
    <s v="09/11/2023 Se adopta el plan de mejoramiento remitido por el proceso y se adopta en el Plan de Mejoramiento Institucional._x000a__x000a_10/01/2024 Acción en termino. El proceso no reporta avances en la implementación de la acción. "/>
    <x v="3"/>
  </r>
  <r>
    <n v="228"/>
    <s v="Acción Correctiva"/>
    <s v="Auditorías Internas"/>
    <s v="Se evidencia que los datos reportados por el proceso en el indicador de aprobación de fotométricos no coinciden con los datos almacenados por el proceso, evidenciando inconsistencia en la información reportada"/>
    <s v="No Conformidad"/>
    <d v="2023-10-17T00:00:00"/>
    <s v="Informe Auditoria SIG "/>
    <s v="Inconsistencia en la base de datos  de proyectos fotométricos frente a los datos reportados en la hoja de vida del indicador "/>
    <s v="Solicitar a la OTIC diseñar e implementar un aplicativo para la gestión y administración de la BD de proyectos Fotométricos. "/>
    <s v="Solicitud OTIC´s de implementación de aplicativo"/>
    <s v="Comunicación solicitud"/>
    <s v="Número"/>
    <n v="1"/>
    <s v="Subdirección Servicios Funerarios"/>
    <x v="4"/>
    <d v="2023-11-01T00:00:00"/>
    <d v="2024-10-31T00:00:00"/>
    <s v="N/A"/>
    <s v="N/A"/>
    <s v="9/11/2023_x000a__x000a_10/01/2024"/>
    <x v="48"/>
    <x v="23"/>
    <x v="6"/>
    <s v="09/11/2023 Se adopta el plan de mejoramiento remitido por el proceso y se adopta en el Plan de Mejoramiento Institucional._x000a__x000a_10/01/2024 Acción en termino. El proceso no reporta avances en la implementación de la acción. "/>
    <x v="3"/>
  </r>
  <r>
    <n v="229"/>
    <s v="Acción Correctiva"/>
    <s v="Auditorías Internas"/>
    <s v="Se evidencia que los datos reportados por el proceso en el indicador de aprobación de fotométricos no coinciden con los datos almacenados por el proceso, evidenciando inconsistencia en la información reportada"/>
    <s v="No Conformidad"/>
    <d v="2023-10-17T00:00:00"/>
    <s v="Informe Auditoria SIG "/>
    <s v="Inconsistencia en la base de datos  de proyectos fotométricos frente a los datos reportados en la hoja de vida del indicador "/>
    <s v="Implementar una estrategia de control de calidad de información de la base de datos, mediante la realización de doble verificación, una persona asignada para el registro y reporte y otra para la validación de los datos."/>
    <s v="Correo de designación de responsables"/>
    <s v="Correo electrónico de designación"/>
    <s v="Número"/>
    <n v="1"/>
    <s v="Subdirección Servicios Funerarios"/>
    <x v="10"/>
    <d v="2023-11-01T00:00:00"/>
    <d v="2024-10-31T00:00:00"/>
    <s v="N/A"/>
    <s v="N/A"/>
    <s v="9/11/2023_x000a__x000a_10/01/2024"/>
    <x v="48"/>
    <x v="23"/>
    <x v="6"/>
    <s v="09/11/2023 Se adopta el plan de mejoramiento remitido por el proceso y se adopta en el Plan de Mejoramiento Institucional._x000a__x000a_10/01/2024 Acción en termino. El proceso no reporta avances en la implementación de la acción. "/>
    <x v="3"/>
  </r>
  <r>
    <n v="230"/>
    <s v="Acción Correctiva"/>
    <s v="Auditorías Internas"/>
    <s v="En el analisis de la aditoria interna se estableció que podría ser una occión correctiva, por considerarse que el memorando de remisión de los expedientes disciplinarios para la etapa de juzgamiento, no es el medio idoneo para su uso."/>
    <s v="No Conformidad"/>
    <d v="2023-10-13T00:00:00"/>
    <s v="Informe de Auditoría Interna"/>
    <s v="Se evaluó la importancia de tener presente esta acción correctiva con el fin de realizar el seguimiento eficiente de la misma por medio de los comité primario."/>
    <s v="Identificar los procesos disciplinarios que sean remitidos para la etapa de juzgamiento, a traves del formato GDO-FM-02 V5."/>
    <s v="Seguimiento semestral de la remisión por medio del formato GDO-FM-02 V5 a la etapa de juzgamiento,  por medio de comité primario con el objetivo de dar cumplimiento al mismo."/>
    <s v="2 seguimientos planeados sobre 2 seguimientos ejecutados"/>
    <s v="Unidades"/>
    <n v="1"/>
    <s v="Oficina de Control Disciplinario Interno"/>
    <x v="10"/>
    <d v="2023-11-07T00:00:00"/>
    <d v="2024-10-30T00:00:00"/>
    <d v="2024-01-05T00:00:00"/>
    <s v="La Oficina de Control Disciplinario interno ha realizado el avance de la descripción de la acción, implementando un modelo de oficio para la remisión de los expedientes disciplinarios a etapa de juzgamiento a cargo de la Subdirección de Asuntos Legales, el cual se encuentra en trámite de revisión y aprobación por parte de la oficina de planeación y OCDI, por cuanto por el mismo motivo se está modificando el procedimiento disciplinario ordinario."/>
    <s v="9/11/2023_x000a__x000a_10/01/2024"/>
    <x v="48"/>
    <x v="23"/>
    <x v="6"/>
    <s v="09/11/2023 Se adopta el plan de mejoramiento remitido por el proceso y se adopta en el Plan de Mejoramiento Institucional._x000a__x000a__x000a_10/01/2024 El proceso realiza avances en la implementación de la acción de seguimiento con un modelo de oficio ajustado a las necesidades, sobre el cual van a realizar los seguimientos propuestos en el Plan de Mejoramiento. La acción esta en terminos y se invita al proceso a implementar los seguimientos y guardar evidencias de su cumplimiento para dar cierre efectivo de la acción."/>
    <x v="3"/>
  </r>
  <r>
    <n v="231"/>
    <s v="Acción Correctiva"/>
    <s v="Auditorías Internas"/>
    <s v="Documento con logos no actualizados."/>
    <s v="No Conformidad"/>
    <d v="2023-10-13T00:00:00"/>
    <s v="Informe de Auditoria Interna."/>
    <s v="La información documentada por el proceso no es idónea para su uso, lo que se evidencia con documentos con logos que no _x000a_están asociados con la entidad o que no cumplen con los criterios para asegurar su almacenamiento y preservación."/>
    <s v="Verificar y actualizar todos los documentos que hagan parte del SIG, y que hayan sido expedidos apartir de abril de 2023"/>
    <s v="Documentos SIG actualizados."/>
    <s v="(Documentos SIG actualizados / Documentos SIG pendientes de actualzacion)*100"/>
    <s v="%"/>
    <n v="100"/>
    <s v="Proceso Financiera SAF"/>
    <x v="11"/>
    <d v="2023-11-01T00:00:00"/>
    <d v="2024-09-30T00:00:00"/>
    <s v="N/A"/>
    <s v="N/A"/>
    <s v="9/11/2023_x000a__x000a_10/01/2024"/>
    <x v="48"/>
    <x v="23"/>
    <x v="6"/>
    <s v="09/11/2023 Se adopta el plan de mejoramiento remitido por el proceso y se adopta en el Plan de Mejoramiento Institucional._x000a__x000a_10/01/2024 Acción en termino. El proceso no reporta avances en la implementación de la acción. "/>
    <x v="3"/>
  </r>
  <r>
    <n v="232"/>
    <s v="Acción de Mejora"/>
    <s v="Auditorías Internas"/>
    <s v="Se observa una inconsistencia en el reporte del indicador de “Número de personas sensibilizadas en el período” frente a la base de reporte lo cual genera afectaciones a la confiabilidad de la información Presentada a los grupos de interés del proceso. "/>
    <s v="Observación"/>
    <d v="2023-10-24T00:00:00"/>
    <s v="Memomorando e informe OCI 20231100123573"/>
    <s v="Debilidad en la oportunidad de los reportes de las sensibilizaciones realizadas por el equipo de territorio, que dan lugar al registro del indicador. "/>
    <s v="Realizar sensibilización con los responsables de los reportes de la información, dando los lineamientos para el registro oportuno y veraz de la información de la gestión realizada."/>
    <s v="Acta de reunión "/>
    <s v="2 Acta de reunión"/>
    <s v="número"/>
    <n v="2"/>
    <s v="Subdirección de Aprovechamiento"/>
    <x v="1"/>
    <d v="2023-11-15T00:00:00"/>
    <d v="2024-06-30T00:00:00"/>
    <s v="N/A"/>
    <s v="N/A"/>
    <s v="9/11/2023_x000a__x000a_10/01/2024"/>
    <x v="48"/>
    <x v="23"/>
    <x v="6"/>
    <s v="09/11/2023 Se adopta el plan de mejoramiento remitido por el proceso y se adopta en el Plan de Mejoramiento Institucional._x000a__x000a_10/01/2024 Acción en termino. El proceso no reporta avances en la implementación de la acción. "/>
    <x v="3"/>
  </r>
  <r>
    <n v="233"/>
    <s v="Accion de Mejora"/>
    <s v="Auditorías Internas"/>
    <s v="El formato de la hoja de vida del indicador “Control de la operación de la Subdirección Disposición Final” no se encuentra diligenciado en su totalidad faltando los datos de programación para todo el año, incumpliendo los lineamientos de control de la información documentada."/>
    <s v="Observación"/>
    <d v="2023-10-24T00:00:00"/>
    <s v="Memorando e informe OCI 20231100123573"/>
    <s v="Debilidad en el reporte del indicador presentado hasta el mes de septiembre, en el que no se evidencia la programación anual del indicador."/>
    <s v="Actualizar la hoja de vida del indicador de acuerdo con el procedimiento establecido."/>
    <s v="Hoja de vida del indicador actualizada"/>
    <s v="1 Hoja de vida del indicador actualizada"/>
    <s v="número"/>
    <n v="1"/>
    <s v="Subdirección de Disposición Final"/>
    <x v="14"/>
    <d v="2023-11-01T00:00:00"/>
    <d v="2023-11-30T00:00:00"/>
    <s v="10-11.2023_x000a_ _x000a_10-12.2023_x000a__x000a_10-01.2024"/>
    <s v="10-11-2023 Se envia Hoja de vida del Indicador de la SDF del mes de Octubre, con la actualizaciòn de los valores de número total de actividades programadas para la supervisión monitoreo y control de Subdirección Disposición Final paar los meses de octubre, noviembre y diciembre. Para  el Indicador Control de la Operación de la Subdirección Disposición Final._x000a__x000a_10-12-2023 Se envia Hoja de vida del Indicador de la SDF del mes de Noviembre, con la actualizaciòn de los valores de número total de actividades programadas para la supervisión monitoreo y control de Subdirección Disposición Final paar los meses de, noviembre y diciembre. Para  el Indicador Control de la Operación de la Subdirección Disposición Final._x000a__x000a_10-01-2024 Se envia Hoja de vida del Indicador de la SDF del mes de Diciembre, con la actualizaciòn de los valores de número total de actividades programadas para la supervisión monitoreo y control de Subdirección Disposición Final paar los mes de, diciembre. Para  el Indicador Control de la Operación de la Subdirección Disposición Final."/>
    <s v="9/11/2023_x000a__x000a_15/01/2024"/>
    <x v="49"/>
    <x v="48"/>
    <x v="6"/>
    <s v="09/11/2023 Se adopta el plan de mejoramiento remitido por el proceso y se adopta en el Plan de Mejoramiento Institucional._x000a__x000a_15/01/2024 Acción cerrada cumplida: El proceso realiza el ajuste del indicador de acuerdo a lo propuesto en el Plan de Mejoramiento."/>
    <x v="0"/>
  </r>
  <r>
    <n v="234"/>
    <s v="Acción de Mejora"/>
    <s v="Auditorías Internas"/>
    <s v="En el comité primario no se abordan todos los ítems contemplados en la Resolución 313 de 2020 y 571 de 2021 como el caso de la revisión del normograma incumpliendo parcialmente lo establecido en la citada norma."/>
    <s v="Observación"/>
    <d v="2023-10-24T00:00:00"/>
    <s v="Memorando e informe OCI 20231100123573"/>
    <s v=" Debilidad en la definición de la agenda de los Comités Primarios, teniendo en cuenta que se da prioridad a los temas misionales de la supervisión y control en el marco de la prestación del servicio público de aseo; así como, de PGIRS, donde se requiere la toma de decisiones por parte del subdirector."/>
    <s v="Establecer como tema inamovible de la agenda de los comité primarios, los ítems contemplados en las resoluciones 757 de 2023 o aquella que la modifique. "/>
    <s v="Actas de comité primario "/>
    <s v="3 Actas de comité primario."/>
    <s v="número"/>
    <n v="3"/>
    <s v="Subdirección de Recolección Barrido y Limpieza -Subdirección de Disposición Final"/>
    <x v="15"/>
    <d v="2023-12-15T00:00:00"/>
    <d v="2024-09-30T00:00:00"/>
    <s v="N/A"/>
    <s v="N/A"/>
    <s v="9/11/2023_x000a__x000a_10/01/2024"/>
    <x v="48"/>
    <x v="23"/>
    <x v="6"/>
    <s v="09/11/2023 Se adopta el plan de mejoramiento remitido por el proceso y se adopta en el Plan de Mejoramiento Institucional._x000a__x000a_10/01/2024 Acción en termino. El proceso no reporta avances en la implementación de la acción. "/>
    <x v="3"/>
  </r>
  <r>
    <n v="235"/>
    <s v="Acción de Mejora"/>
    <s v="Auditorías Internas"/>
    <s v="Los informes de supervisión de los operadores de aseo no desarrollan todos los ítems establecidos en la caracterización del proceso incumpliendo parcialmente el lineamiento establecido en el SGC."/>
    <s v="Observación"/>
    <d v="2023-10-24T00:00:00"/>
    <s v="Memorando e informe OCI 20231100123573"/>
    <s v="La complejidad del Proceso de Gestión Integral de Residuos Sólidos - GIRS que articula la gestión de aprovechamiento, disposición final y recolección, barrido y limpieza, hace que los instrumentos de planeación contemplen los temas afines a las tres dependencias; no obstante, en la articulación existen temas que no se recogen por 1 o 2 dependencias. En este caso particular el componente ambiental no se contempla en los planes de supervisión y control de la Subdirección de Recolección, Barrido y Limpieza toda vez que los concesionarios no tienen la obligación contractual de presentar los planes de manejo ambiental a la interventoría y por ende a la Unidad, por lo tanto no es objeto de supervisión y control."/>
    <s v="Actualizar la caracterización del Proceso Gestión Integral de Residuos Sólidos - GIRS donde -a partir del marco jurídico y contractual que delimita el alcance de la supervisión y control- se precise el alcance de los componentes de la supervisión y control por dependencia."/>
    <s v=" Caracterización del Proceso Gestión Integral de Residuos Sólido actualizada"/>
    <s v="Caracterización del proceso actualizada"/>
    <s v="número"/>
    <n v="1"/>
    <s v="Subdirección de Recolección Barrido y Limpieza "/>
    <x v="7"/>
    <s v="1/1172023"/>
    <d v="2023-12-31T00:00:00"/>
    <d v="2023-12-31T00:00:00"/>
    <s v="31/12/2023 SRBL A través del radicado 20232000162723 se solictó a la OAP la actualización de la caracterización del proceso GIRS. A su vez la OAP mediante radicado 20231300163713  encuentró procedente aprobar la modificación de la caracterización, la cual será cargada en_x000a_la página web para su uso. "/>
    <s v="9/11/2023_x000a__x000a_15/01/2024"/>
    <x v="49"/>
    <x v="48"/>
    <x v="6"/>
    <s v="09/11/2023 Se adopta el plan de mejoramiento remitido por el proceso y se adopta en el Plan de Mejoramiento Institucional._x000a__x000a_15/01/2024 Acción cerrada cumplida: El proceso realiza la actualización de la caracterización y fue aprobada mediante memorando con radicado # 20231300163713 de acuerdo a lo propuesto en el Plan de Mejoramiento."/>
    <x v="0"/>
  </r>
  <r>
    <n v="236"/>
    <s v="Acción de Mejora"/>
    <s v="Auditorías Internas"/>
    <s v="El reporte del seguimiento al producto no conforme no se está realizando en la periodicidad establecida en el formato DES-FM_x0002_23 Requisitos de los productos o servicios de la UAESP"/>
    <s v="Observación"/>
    <d v="2023-10-24T00:00:00"/>
    <s v="Memorando e informe OCI 20231100123573"/>
    <s v="Debilidad en el conocimiento de la periodicidad establecida para reportar el producto no conforme en cada subdirección."/>
    <s v="Realizar reunión para revisar los periodos de reporte con los responsables de los servicios."/>
    <s v="Acta de reunión"/>
    <s v="1 Acta de reunión"/>
    <s v="número"/>
    <n v="1"/>
    <s v="Subdirección de Aprovechamiento -Subdirección de Recolección Barrido y Limpieza"/>
    <x v="15"/>
    <d v="2023-12-15T00:00:00"/>
    <d v="2024-03-31T00:00:00"/>
    <s v="N/A"/>
    <s v="N/A"/>
    <s v="9/11/2023_x000a__x000a_10/01/2024"/>
    <x v="48"/>
    <x v="23"/>
    <x v="6"/>
    <s v="09/11/2023 Se adopta el plan de mejoramiento remitido por el proceso y se adopta en el Plan de Mejoramiento Institucional._x000a__x000a_10/01/2024 Acción en termino. El proceso no reporta avances en la implementación de la acción. "/>
    <x v="3"/>
  </r>
  <r>
    <n v="237"/>
    <s v="Acción de Mejora"/>
    <s v="Auditorías Internas"/>
    <s v="El reporte del seguimiento al producto no conforme no se está realizando en la periodicidad establecida en el formato DES-FM_x0002_23 Requisitos de los productos o servicios de la UAESP"/>
    <s v="Observación"/>
    <d v="2023-10-24T00:00:00"/>
    <s v="Memorando e informe OCI 20231100123573"/>
    <s v="Ausencia de un repositorio que consolide la información del seguimiento de las Salidas No Conformes del proceso."/>
    <s v="Solicitar a la OAP por medio de comunicación oficial crear un repositorio con el fin de cargar los reportes en los tiempos establecidos."/>
    <s v="Comunicación oficial "/>
    <s v="1 Comunicación oficial "/>
    <s v="número"/>
    <n v="1"/>
    <s v="Subdirección de Aprovechamiento -Subdirección de Recolección Barrido y Limpieza -Subdirección de Disposición Final"/>
    <x v="16"/>
    <d v="2023-12-15T00:00:00"/>
    <d v="2024-03-31T00:00:00"/>
    <s v="N/A"/>
    <s v="N/A"/>
    <s v="9/11/2023_x000a__x000a_10/01/2024"/>
    <x v="48"/>
    <x v="23"/>
    <x v="6"/>
    <s v="09/11/2023 Se adopta el plan de mejoramiento remitido por el proceso y se adopta en el Plan de Mejoramiento Institucional._x000a__x000a_10/01/2024 Acción en termino. El proceso no reporta avances en la implementación de la acción. "/>
    <x v="3"/>
  </r>
  <r>
    <n v="238"/>
    <s v="Acción de Mejora"/>
    <s v="Auditorías Internas"/>
    <s v="Se evidencian debilidades en el control de la información documentada respecto al uso adecuado del logo del certificado de calidad generando riesgo de investigaciones por parte de la empresa certificadora SGS "/>
    <s v="Observación"/>
    <d v="2023-10-24T00:00:00"/>
    <s v="Memorando e informe OCI 20231100123573"/>
    <s v=" Debilidad en el equipo de trabajo de las Subdirecciones que conforman el proceso GIRS en relación con la cultura del buen uso de los documentos contenidos en el Sistema Integrado de Gestión."/>
    <s v="Enviar piezas comunicativas por correo electrónico a todos los integrantes de las subdirecciones que conforman el proceso GIRS recordando que los formatos se deben descargar directamente del micrositio del sistema integrado de gestión."/>
    <s v="Difusión por medio de correos electrónicos sobre el buen uso y manejo de los documentos del SGC."/>
    <s v="3 Envíos de correos electrónicos"/>
    <s v="número"/>
    <n v="3"/>
    <s v="Subdirección de Aprovechamiento -Subdirección de Recolección Barrido y Limpieza -Subdirección de Disposición Final"/>
    <x v="16"/>
    <d v="2023-12-15T00:00:00"/>
    <d v="2024-06-30T00:00:00"/>
    <s v="N/A"/>
    <s v="N/A"/>
    <s v="9/11/2023_x000a__x000a_10/01/2024"/>
    <x v="48"/>
    <x v="23"/>
    <x v="6"/>
    <s v="09/11/2023 Se adopta el plan de mejoramiento remitido por el proceso y se adopta en el Plan de Mejoramiento Institucional._x000a__x000a_10/01/2024 Acción en termino. El proceso no reporta avances en la implementación de la acción. "/>
    <x v="3"/>
  </r>
  <r>
    <n v="239"/>
    <s v="Acción de Mejora"/>
    <s v="Auditorías Internas"/>
    <s v="Se evidencian debilidades en el control de la información documentada respecto al uso adecuado del logo del certificado de calidad generando riesgo de investigaciones por parte de la empresa certificadora SGS "/>
    <s v="Observación"/>
    <d v="2023-10-24T00:00:00"/>
    <s v="Memorando e informe OCI 20231100123573"/>
    <s v=" Debilidad en el equipo de trabajo de las Subdirecciones que conforman el proceso GIRS en relación con la cultura del buen uso de los documentos contenidos en el Sistema Integrado de Gestión."/>
    <s v="Realizar seguimiento para revisar el uso de las versiones actualizadas de los formatos del proceso GIRS."/>
    <s v="Actas de reunión para evidenciar el seguimiento del buen uso de las versiones actualizadas de los formatos del proceso GIRS. "/>
    <s v="2 Actas de reunión"/>
    <s v="número"/>
    <n v="2"/>
    <s v="Subdirección de Aprovechamiento -Subdirección de Recolección Barrido y Limpieza -Subdirección de Disposición Final"/>
    <x v="16"/>
    <d v="2023-12-15T00:00:00"/>
    <d v="2024-06-30T00:00:00"/>
    <s v="N/A"/>
    <s v="N/A"/>
    <s v="9/11/2023_x000a__x000a_10/01/2024"/>
    <x v="48"/>
    <x v="23"/>
    <x v="6"/>
    <s v="09/11/2023 Se adopta el plan de mejoramiento remitido por el proceso y se adopta en el Plan de Mejoramiento Institucional._x000a__x000a_10/01/2024 Acción en termino. El proceso no reporta avances en la implementación de la acción. "/>
    <x v="3"/>
  </r>
  <r>
    <n v="240"/>
    <s v="Acción de Mejora"/>
    <s v="Auditorías Internas"/>
    <s v="Se evidencian debilidades en el control de la información documentada respecto al uso adecuado del logo del certificado de calidad generando riesgo de investigaciones por parte de la empresa certificadora SGS "/>
    <s v="Observación"/>
    <d v="2023-10-24T00:00:00"/>
    <s v="Memorando e informe OCI 20231100123573"/>
    <s v=" Debilidad en el equipo de trabajo de las Subdirecciones que conforman el proceso GIRS en relación con la cultura del buen uso de los documentos contenidos en el Sistema Integrado de Gestión."/>
    <s v="Realizar socialización en el comité primario de los formatos y procedimientos que conforman el proceso GIRS."/>
    <s v="Actas de reunión para socializar los formatos y procedimientos que conforman el proceso GIRS."/>
    <s v="2 Actas de reunión"/>
    <s v="número"/>
    <n v="2"/>
    <s v="Subdirección de Aprovechamiento -Subdirección de Recolección Barrido y Limpieza -Subdirección de Disposición Final"/>
    <x v="16"/>
    <d v="2023-12-15T00:00:00"/>
    <d v="2024-06-30T00:00:00"/>
    <s v="N/A"/>
    <s v="N/A"/>
    <s v="9/11/2023_x000a__x000a_10/01/2024"/>
    <x v="48"/>
    <x v="23"/>
    <x v="6"/>
    <s v="09/11/2023 Se adopta el plan de mejoramiento remitido por el proceso y se adopta en el Plan de Mejoramiento Institucional._x000a__x000a_10/01/2024 Acción en termino. El proceso no reporta avances en la implementación de la acción. "/>
    <x v="3"/>
  </r>
  <r>
    <n v="241"/>
    <s v="Acción de Mejora"/>
    <s v="Auditorías Internas"/>
    <s v="Se evidencia que el modelo de aprovechamiento cuenta con un plan de acción – cronograma a cumplirse en la vigencia 2021 sin embargo el mismo continúa en ejecución, su grado de avance no se puede medir ya que las metas están proyectadas a 2024 y para la vigencia 2023 no se tiene claramente definido su alcance"/>
    <s v="Observación"/>
    <d v="2023-10-24T00:00:00"/>
    <s v="Memorando e informe OCI 20231100123573"/>
    <s v="Debilidad en la formulación del Modelo de aprovechamiento al no contener claridad frente al instrumento de medición de las metas y proyectos propuestos, su programación y ejecución."/>
    <s v="Elaborar un informe que evidencie el avance y ejecución de las metas establecidas en el Modelo de Aprovechamiento hasta la vigencia 2024."/>
    <s v="Informes de seguimiento de implementación del Modelo de Aprovechamiento."/>
    <s v="2 Informes "/>
    <s v="número"/>
    <n v="2"/>
    <s v="Subdirección de Aprovechamiento"/>
    <x v="1"/>
    <d v="2023-12-15T00:00:00"/>
    <d v="2024-07-19T00:00:00"/>
    <s v="N/A"/>
    <s v="N/A"/>
    <s v="9/11/2023_x000a__x000a_10/01/2024"/>
    <x v="48"/>
    <x v="23"/>
    <x v="6"/>
    <s v="09/11/2023 Se adopta el plan de mejoramiento remitido por el proceso y se adopta en el Plan de Mejoramiento Institucional._x000a__x000a_10/01/2024 Acción en termino. El proceso no reporta avances en la implementación de la acción. "/>
    <x v="3"/>
  </r>
  <r>
    <n v="242"/>
    <s v="Acción de Mejora"/>
    <s v="Auditorías Internas"/>
    <s v="Se evidencia que el modelo de aprovechamiento cuenta con un plan de acción – cronograma a cumplirse en la vigencia 2021 sin embargo el mismo continúa en ejecución, su grado de avance no se puede medir ya que las metas están proyectadas a 2024 y para la vigencia 2023 no se tiene claramente definido su alcance"/>
    <s v="Observación"/>
    <d v="2023-10-24T00:00:00"/>
    <s v="Memorando e informe OCI 20231100123573"/>
    <s v="Debilidad en la formulación del Modelo de aprovechamiento al no contener claridad frente al instrumento de medición de las metas y proyectos propuestos, su programación y ejecución."/>
    <s v="Revisar el modelo de aprovechamiento y establecer el instrumento para su seguimiento."/>
    <s v="Modelo revisado y ajustado"/>
    <s v="1 Modelo revisado y ajustado"/>
    <s v="número"/>
    <n v="1"/>
    <s v="Subdirección de Aprovechamiento"/>
    <x v="1"/>
    <d v="2024-07-02T00:00:00"/>
    <d v="2024-10-30T00:00:00"/>
    <s v="N/A"/>
    <s v="N/A"/>
    <s v="9/11/2023_x000a__x000a_10/01/2024"/>
    <x v="48"/>
    <x v="23"/>
    <x v="6"/>
    <s v="09/11/2023 Se adopta el plan de mejoramiento remitido por el proceso y se adopta en el Plan de Mejoramiento Institucional._x000a__x000a_10/01/2024 Acción en termino. El proceso no reporta avances en la implementación de la acción. "/>
    <x v="3"/>
  </r>
  <r>
    <n v="243"/>
    <s v="Acción de Mejora"/>
    <s v="Auditorías Internas"/>
    <s v="Se evidencia una diferencia entre la cantidad de puntos críticos entregada a las partes interesadas a través de la página web y la reportada por la interventoría de los operadores de aseo afectando la confiabilidad de los dato"/>
    <s v="Observación"/>
    <d v="2023-10-24T00:00:00"/>
    <s v="Memorando e informe OCI 20231100123573"/>
    <s v="Debilidad en el seguimiento a la información publicada en la página web de la Unidad, relacionada con la prestación del servicio público de aseo en Bogotá._x000a_"/>
    <s v="Realizar una revisión bimestral de la información publicada en la Página Web relacionada con la prestación del servicio público de aseo, de tal manera que, se garantice que ésta esté alineada con la reportada en los informes de la interventoría y los informes de supervisión y control._x000a_"/>
    <s v="Revisión bimestral de la información publicada en la Página Web relacionada con la prestación del servicio público de aseo"/>
    <s v="6 Revisiones"/>
    <s v="número"/>
    <n v="6"/>
    <s v="Subdirección de Recolección Barrido y Limpieza "/>
    <x v="7"/>
    <d v="2023-11-01T00:00:00"/>
    <d v="2024-10-24T00:00:00"/>
    <s v="N/A"/>
    <s v="N/A"/>
    <s v="9/11/2023_x000a__x000a_10/01/2024"/>
    <x v="48"/>
    <x v="23"/>
    <x v="6"/>
    <s v="09/11/2023 Se adopta el plan de mejoramiento remitido por el proceso y se adopta en el Plan de Mejoramiento Institucional._x000a__x000a_10/01/2024 Acción en termino. El proceso no reporta avances en la implementación de la acción. "/>
    <x v="3"/>
  </r>
  <r>
    <n v="244"/>
    <s v="Acción de Mejora"/>
    <s v="Auditorías Internas"/>
    <s v="Se recomienda documentar los parámetros necesarios para la revisión y clasificación de los residuos direccionados al punto limpio."/>
    <s v="Oportunidad de mejora"/>
    <d v="2023-10-24T00:00:00"/>
    <s v="Memorando e informe OCI 20231100123573"/>
    <s v="Debilidad en la documentación del proceso de GIRS en el que se indique al personal técnico de punto limpio, como realizar la inspección y redireccionamiento de los vehículos que provienen de puntos críticos y arrojo clandestino. Posteriormente de acuerdo con su contenido se direccionan hacia punto limpio o celda de Disposición Final"/>
    <s v="Documentar y publicar instructivo para la revisión y clasificación de los residuos de puntos críticos y arrojo clandestino"/>
    <s v="Documento creado y Publicado"/>
    <s v="1 Documento publicado "/>
    <s v="número"/>
    <n v="1"/>
    <s v="Subdirección de Disposición Final"/>
    <x v="14"/>
    <d v="2024-05-01T00:00:00"/>
    <d v="2024-10-24T00:00:00"/>
    <s v="N/A"/>
    <s v="N/A"/>
    <s v="9/11/2023_x000a__x000a_10/01/2024"/>
    <x v="48"/>
    <x v="23"/>
    <x v="6"/>
    <s v="09/11/2023 Se adopta el plan de mejoramiento remitido por el proceso y se adopta en el Plan de Mejoramiento Institucional._x000a__x000a_10/01/2024 Acción en termino. El proceso no reporta avances en la implementación de la acción. "/>
    <x v="3"/>
  </r>
  <r>
    <n v="245"/>
    <s v="Acción de Mejora"/>
    <s v="Auditorías Internas"/>
    <s v="Los procedimientos y formatos descritos en el Sistema Integrado de Gestión están desactualizados, porque:_x000a_•_x0009_El procedimiento “SO-GALO-PCAMI-03 V5 Administración y Manejo de Inventarios” del 06/08/2014 involucra temas que ya están incluidos en otros procedimientos más actualizados como traslados y bajas; menciona formatos que no están vigentes en el Sistema Integrado de Gestión “GALO-PCAE-FM-01 Egreso de bienes o elementos”; Indica actividades que no se están ejecutando como, por ejemplo: realizar un cronograma de inventarios y comunicarlos por circular a los encargados de las dependencias, elaborar el informe final (acta de reunión, donde se registran los pormenores de la toma física del inventario y su verificación) y especificar por separado el estado de los bienes; indica un Comité de Inventarios, el cual cambió por Comité Técnico de Sostenibilidad Contable, según lo dispuesto en la resolución UAESP 313 del 2020._x000a_•_x0009_El procedimiento vigente de Ingresos se indica el formato “GALO-FM-10 V6 Ingreso de bienes o elementos”, pero los que se utilizan son los siguientes del sistema SI CAPITAL:_x000a_-_x0009_Formato “Ingreso de bienes o elementos” V3 del 30/11/2012 con código “GALO-PCAI-FM-03”._x000a_-_x0009_Formato sin código “Ingreso de adiciones y mejoras”. _x000a_•_x0009_El procedimiento vigente de Egresos “GALO-PC-02 V6 Almacén Egreso” menciona el formato “GALO-FM-03 Egreso de Bienes”; sin embargo, se utilizan los generado por SI CAPITAL correspondientes al “GALO-PCAMI-FM-01 Comprobante de egreso de elementos de consumo V3 del 30/11/2012” y al “Comprobante de egreso de elementos devolutivos” el cual no tiene código y se utiliza en el procedimiento de bajas."/>
    <s v="Observación"/>
    <d v="2023-11-29T00:00:00"/>
    <s v="Memorando 20231100146703 del 29 de Noviembre de 2023 Auditoria a Propiedad Planta y Equipo"/>
    <m/>
    <m/>
    <m/>
    <m/>
    <m/>
    <m/>
    <s v="Gestión de Apoyo Logístico"/>
    <x v="8"/>
    <m/>
    <m/>
    <s v="N/A"/>
    <s v="N/A"/>
    <d v="2024-01-05T00:00:00"/>
    <x v="30"/>
    <x v="31"/>
    <x v="0"/>
    <s v="5/01/2024 El proceso no envió Plan de Mejoramiento en los tiempos establecidos en el Procedimiento. Se da cierre sin tratamiento a la observación"/>
    <x v="2"/>
  </r>
  <r>
    <n v="246"/>
    <s v="Acción de Mejora"/>
    <s v="Auditorías Internas"/>
    <s v="A pesar de que existen unos tiempos definidos en el procedimiento, para que las dependencias reporten los soportes de los ingresos de bienes (8 días hábiles), encontramos que la Subdirección de Aprovechamiento reportó en mayo del 2023, alcances de facturas del año 2021 y 2022, correspondientes al Contrato de Apoyo de Acciones Afirmativas y Ejecución de Actividades de Interés Público No. UAESP 632-2020, por lo cual los ingresos de bienes fueron registrados hasta el año 2023 (ingresos No. 30,31 y 32), lo que generó información desactualizada del detalle de los bienes de la Entidad."/>
    <s v="Observación"/>
    <d v="2023-11-29T00:00:00"/>
    <s v="Memorando 20231100146703 del 29 de Noviembre de 2023 Auditoria a Propiedad Planta y Equipo"/>
    <m/>
    <m/>
    <m/>
    <m/>
    <m/>
    <m/>
    <s v="Gestión Integral de Residuos (Subdirección de Aprovechamiento)"/>
    <x v="1"/>
    <m/>
    <m/>
    <s v="N/A"/>
    <s v="N/A"/>
    <d v="2024-01-05T00:00:00"/>
    <x v="30"/>
    <x v="31"/>
    <x v="0"/>
    <s v="5/01/2024 El proceso no envió Plan de Mejoramiento en los tiempos establecidos en el Procedimiento. Se da cierre sin tratamiento a la observación"/>
    <x v="2"/>
  </r>
  <r>
    <n v="247"/>
    <s v="Acción de Mejora"/>
    <s v="Auditorías Internas"/>
    <s v="Los sistemas de información para el registro de los gastos de funcionamiento e inversión no son consistentes, toda vez que en el reporte del aplicativo Si Capital al 30 de septiembre no se evidenció el registro de la adición presupuestal asignada a la UAESP por valor de $45.000 millones, lo cual genera información inexacta, incumpliendo con lo establecido en la resolución 193 del  2016 de la CGN, inciso 3.2.7 referente a “eficiencia de los sistemas de información&quot;."/>
    <s v="Observación"/>
    <d v="2023-11-30T00:00:00"/>
    <s v="Memorando 20231100147723 del 30 de Noviembre del 2023 Informe Ejecucución Presupuestal"/>
    <s v="Modificación realizada por la Secretaría de Hacienda, la cual debio ser registrada manualmente en nuestro aplicativo interno SI CAPITAL"/>
    <s v="* Realizar conciliaciones periodicas que permitan mantener actualizada la información entre los aplicativos"/>
    <s v="Conciliación Bimestral"/>
    <s v="Conciliaciones efectuadas/Conciliaciones programadas"/>
    <s v="No. De Conciliaciones"/>
    <n v="6"/>
    <s v="Subdirección Administrativa y Financiera - Presupuesto"/>
    <x v="17"/>
    <d v="2024-01-31T00:00:00"/>
    <d v="2024-11-30T00:00:00"/>
    <s v="N/A"/>
    <s v="N/A"/>
    <d v="2023-12-21T00:00:00"/>
    <x v="50"/>
    <x v="23"/>
    <x v="9"/>
    <s v="21/12/2023 El proceso reportó Plan de Mejoramiento de acuerdo con los tiempos establecidos en el procedimiento"/>
    <x v="3"/>
  </r>
  <r>
    <n v="248"/>
    <s v="Acción de Mejora"/>
    <s v="Auditorías Internas"/>
    <s v="En el arqueo de la caja menor se observó que, en los reembolsos de abril, junio, julio se omitió en el pago a algunos proveedores  los descuentos correspondientes a impuestos tributarios. Generando sobrantes y faltantes en el fondo, incumpliendo con lo establecido en el artículo 9 parágrafo segundo de la Resolución 87 del 2023 “por la cual se constituye la caja menor” que se refiere a la responsabilidad del tesorero en hacer los descuentos de retenciones oportunamente."/>
    <s v="Observación"/>
    <d v="2023-11-30T00:00:00"/>
    <s v="Memorando 20231100147723 del 30 de Noviembre del 2023_x000a_Informe Arqueo de Caja"/>
    <s v="Debilidad en los controles aplicados a los proveedores a los cuales se les efectúan los pagos por compras realizadas a través de la caja menor"/>
    <s v="Realizar las retenciones a que haya lugar en las compras de caja menor y reportar mensualmente a contabilidad."/>
    <s v="Reporte Retenciones"/>
    <s v="Retenciones  aplicadas   / Reportes mensuales"/>
    <s v="No. De Reportes retenciones"/>
    <n v="11"/>
    <s v="Subdirección Administrativa y Financiera - Tesorería"/>
    <x v="18"/>
    <d v="2024-02-01T00:00:00"/>
    <d v="2024-12-30T00:00:00"/>
    <s v="N/A"/>
    <s v="N/A"/>
    <d v="2023-12-21T00:00:00"/>
    <x v="50"/>
    <x v="23"/>
    <x v="9"/>
    <s v="21/12/2023 El proceso reportó Plan de Mejoramiento de acuerdo con los tiempos establecidos en el procedimiento"/>
    <x v="3"/>
  </r>
  <r>
    <n v="249"/>
    <s v="Acción Correctiva"/>
    <s v="Auditorías Internas"/>
    <s v="T.1.2.4: Gestión de información secreta de usuarios._x000a_A.9.2.4 – ISO 27001:2013_x000a_3. Contraseñas Débiles o por Defecto en Plataformas TI:_x000a_Durante la revisión realizada por la OCI, se evidenciaron plataformas de Tecnologías de la Información que utilizan contraseñas por defecto o débiles, contraviniendo lo establecido en el literal g del control y generando una exposición a amenazas de seguridad, comprometiendo la confidencialidad y la integridad de la información almacenada en dichas plataformas."/>
    <s v="Observación"/>
    <d v="2023-11-30T00:00:00"/>
    <s v="Rad. 20231100147563 Evaluación del Modelo de Seguridad y Privacidad de la Información"/>
    <s v="Falta de aplicaciòn de buenas practicas en hardening a la infraestructura de TI"/>
    <s v="Revisiòn y cambio de contraseñas por defecto o debiles de acuerdo con las politicas de seguridad y el manual de hardening"/>
    <s v="Buenas practicas de hardening aplicadas"/>
    <s v="Informe de hardening aplicado a la infraestructura de TI"/>
    <s v="Informe"/>
    <n v="1"/>
    <s v="Oficina de Tecnología de la Información y las Comunicaciones"/>
    <x v="2"/>
    <d v="2023-12-18T00:00:00"/>
    <d v="2024-12-17T00:00:00"/>
    <s v="N/A"/>
    <s v="N/A"/>
    <d v="2023-12-22T00:00:00"/>
    <x v="51"/>
    <x v="23"/>
    <x v="10"/>
    <s v="22/12/2023 Se adopta el plan de mejoramiento remitido por el proceso y se adopta en el Plan de Mejoramiento Institucional."/>
    <x v="3"/>
  </r>
  <r>
    <n v="250"/>
    <s v="Acción Correctiva"/>
    <s v="Auditorías Internas"/>
    <s v="T.3.1.1 Perímetro de seguridad física. _x000a_T.3.1.2. Controles físicos de entrada - Protección contra amenazas externas y ambientales._x000a_T.3.1.3. Seguridad de oficinas recintos e instalaciones_x000a_Cuarto eléctrico:_x000a_1. Ausencia de Sistema de Control de Acceso:_x000a_La falta de un sistema de control de acceso impide tener un registro preciso de la fecha y hora de entrada y salida de visitantes en el cuarto eléctrico, generando riesgo por la falta de trazabilidad y supervisión adecuada de las actividades en el cuarto eléctrico._x000a_2. Carencia de Controles de Acceso Apropiados:_x000a_La ausencia de controles de acceso adecuados, como la implementación de un mecanismo de autenticación de dos factores mediante una tarjeta de acceso o proximidad y un PIN secreto, compromete la seguridad en el cuarto eléctrico, exponiendo el cuarto eléctrico a vulnerabilidad a accesos no autorizados y potencial compromiso de su integridad._x000a_3. Cerradura Dañada en Consola de Administración:_x000a_Se evidenció que la cerradura de la consola de administración de la planta eléctrica está dañada, lo que afecta la integridad de los controles de seguridad, presentado un riesgo de acceso no autorizado y pérdida de control sobre la administración de la planta eléctrica._x000a_"/>
    <s v="Observación"/>
    <d v="2023-11-30T00:00:00"/>
    <s v="Rad. 20231100147563 Evaluación del Modelo de Seguridad y Privacidad de la Información"/>
    <s v="Ausencia de control de acceso al cuarto electrico y a la planta electrica"/>
    <s v="Solicitar apoyo a la Subdirecciòn Administrativa y Financiera para implementar las acciones requeridas para controlar el acceso al cuarto electrico y a la planta electrica."/>
    <s v="Solicitud apoyo SAF"/>
    <s v="Comunicado Oficial"/>
    <s v="Comunicado"/>
    <n v="1"/>
    <s v="Oficina de Tecnología de la Información y las Comunicaciones"/>
    <x v="2"/>
    <d v="2023-12-18T00:00:00"/>
    <d v="2024-12-17T00:00:00"/>
    <s v="N/A"/>
    <s v="N/A"/>
    <d v="2023-12-22T00:00:00"/>
    <x v="51"/>
    <x v="23"/>
    <x v="10"/>
    <s v="22/12/2023 Se adopta el plan de mejoramiento remitido por el proceso y se adopta en el Plan de Mejoramiento Institucional."/>
    <x v="3"/>
  </r>
  <r>
    <n v="251"/>
    <s v="Acción Correctiva"/>
    <s v="Auditorías Internas"/>
    <s v="T.3.1.1 Perímetro de seguridad física. _x000a_T.3.1.2. Controles físicos de entrada - Protección contra amenazas externas y ambientales._x000a_4. Presencia de Elementos Inflamables en el Perímetro de Seguridad:_x000a_Se observó la presencia de elementos inflamables en el perímetro de seguridad de la planta eléctrica, exponiéndola a un riesgo de incidentes de seguridad y potencial amenaza para su integridad y el de la entidad."/>
    <s v="Observación"/>
    <d v="2023-11-30T00:00:00"/>
    <s v="Rad. 20231100147563 Evaluación del Modelo de Seguridad y Privacidad de la Información"/>
    <s v="Falta de coordinaciòn con la SAF para la adecuada disposiciòn de elementos cercanos a la planta electrica."/>
    <s v="Solicitar apoyo a la mesa tècnica PIGA y SAF para retirar material inflamable alrededor de la planta electrica."/>
    <s v="Solicitud apoyo SAF"/>
    <s v="Comunicado Oficial"/>
    <s v="Comunicado"/>
    <n v="1"/>
    <s v="Oficina de Tecnología de la Información y las Comunicaciones"/>
    <x v="2"/>
    <d v="2023-12-18T00:00:00"/>
    <d v="2024-12-17T00:00:00"/>
    <s v="N/A"/>
    <s v="N/A"/>
    <d v="2023-12-22T00:00:00"/>
    <x v="51"/>
    <x v="23"/>
    <x v="10"/>
    <s v="22/12/2023 Se adopta el plan de mejoramiento remitido por el proceso y se adopta en el Plan de Mejoramiento Institucional."/>
    <x v="3"/>
  </r>
  <r>
    <n v="252"/>
    <s v="Acción Correctiva"/>
    <s v="Auditorías Internas"/>
    <s v="T.3.2.4: Mantenimiento de equipos._x000a_1. Materialización del riesgo por Obsolescencia Tecnológica:_x000a_La materialización del riesgo asociado con la obsolescencia tecnológica representa una amenaza significativa para la disponibilidad de los activos de información de la UAESP, presentando una afectación en la disponibilidad de los activos y servicios de TI._x000a_2. Identificación de Activos con Potencial Obsolescencia:_x000a_Durante la auditoría, se identificaron activos de información tanto de infraestructura crítica de TI como equipos de usuario final que presentan la posibilidad de quedar obsoletos en un futuro cercano, presentando un riesgo de pérdida de eficiencia operativa y afectación de la capacidad (OTIC) para cumplir efectivamente con sus funciones"/>
    <s v="Observación"/>
    <d v="2023-11-30T00:00:00"/>
    <s v="Rad. 20231100147563 Evaluación del Modelo de Seguridad y Privacidad de la Información"/>
    <s v="Falta de presupuesto para la renovaciòn tecnologica de la Entidad."/>
    <s v="Incluir en el PAA los recursos para la adquisiciòn o renovaciòn de infraestructura tecnològica crìtica de la Entidad."/>
    <s v="Anàlisis de necesidades de infraestructura crìtica"/>
    <s v="(PAA 2024 con recursos para infraestructura / PAA actualizado 2024 ) * 100"/>
    <s v="Porcentaje"/>
    <n v="1"/>
    <s v="Oficina de Tecnología de la Información y las Comunicaciones"/>
    <x v="2"/>
    <d v="2023-12-18T00:00:00"/>
    <d v="2024-12-17T00:00:00"/>
    <s v="N/A"/>
    <s v="N/A"/>
    <d v="2023-12-23T00:00:00"/>
    <x v="52"/>
    <x v="23"/>
    <x v="10"/>
    <s v="22/12/2023 Se adopta el plan de mejoramiento remitido por el proceso y se adopta en el Plan de Mejoramiento Institucional."/>
    <x v="3"/>
  </r>
  <r>
    <n v="253"/>
    <s v="Acción Correctiva"/>
    <s v="Auditorías Internas"/>
    <s v="El PAAC presenta un rezago del 13% frente a la meta con corte a 31 de octubre y en la solicitud de ajuste no realizaron la corrección de lasfechas atrasadas, dejando incumplidas 6 de las 9 actividades principales del Plan._x000a_El PAyS presenta un rezago del 31% frente a la meta con corte a 31 de octubre y no han realizado la solicitud de ajuste modificando las actividades incumplidas, que son 6 de las 10 actividades."/>
    <s v="Observación"/>
    <d v="2023-11-30T00:00:00"/>
    <s v="Memorando 20231100146763"/>
    <s v="N/A"/>
    <s v="N/A"/>
    <s v="N/A"/>
    <s v="N/A"/>
    <s v="N/A"/>
    <s v="N/A"/>
    <s v="Oficina Asesora de Planeación"/>
    <x v="3"/>
    <m/>
    <m/>
    <d v="2023-12-11T00:00:00"/>
    <s v="Frente a las observaciones, la OAP informa que si bien se presenta un rezago en el cumplimiento de las metas de acuerdo a lo programado en el mes a mes, cada uno de los planes asume en el tiempo el rezago correspondiente con el fin de llegar a un óptimo cumplimiento de los mismos al final de la vigencia; así mismo, dado que ambas observaciones guardan similitud frente a la situación evidenciada por la OCI (y sus causas) en el seguimiento realizado al PAI del periodo 01 de enero a 30 de julio estas observaciones serán tratadas de acuerdo con las acciones formuladas en el plan de mejoramiento entregado a la OCI con radicado # 0231300105603; por lo anterior, no se realizará la formulación de nuevas acciones en el plan de mejoramiento institucional._x000a_Así mismo, para el caso específico del PAyS, me permito informar que de acuerdo a lo establecido en el procedimiento vigente DES-PC-19 V1 Formulación y seguimiento al Plan de Adecuación y Sostenibilidad del MIPG, se tiene plazo de cumplimiento de las acciones hasta el final del año y no se exige reformulación de acciones, sino que se establece el tratamiento de las acciones en la siguiente vigencia."/>
    <d v="2024-01-09T00:00:00"/>
    <x v="42"/>
    <x v="43"/>
    <x v="6"/>
    <s v="De acuerdo a lo manifestado por el proceso en el memorando con radicado 20231300157143, no se implementan acciones asociadas a las observaciones, por lo que se den como cerradas sin tratamiento a la espera de revisarse en el próximo seguimiento al Plan de Acción Institucional."/>
    <x v="2"/>
  </r>
  <r>
    <n v="254"/>
    <s v="Accion de Mejora"/>
    <s v="Resultados de la Revisión por la Dirección "/>
    <s v="Actualización de los instrumentos de auditoría interna (estatuto, formato de plan anual de auditoría, formato de universo de auditoría, entre otros), según lo definido como propuesta de implementación por el Comité Distrital de Auditoría, teniendo en cuenta el análisis de la OCI frente a las necesidades de la UAESP  "/>
    <s v="Oportunidad de mejora"/>
    <d v="2023-12-27T00:00:00"/>
    <s v="Informe de Revisión por la Dirección  aprobado por el comité institucional de gestión y desempeño - CIGD"/>
    <s v="Mediante Circular 003 del 4 de diciembre del 2023 con asunto &quot;Estandarización de Procesos Transversales en el Distrito Capital&quot;, la Subsecretaria Distrital de Fortalecimiento Institucional, emitió un documento orientador sobre la estructura óptima de los procesos transversales del Distriro, dentro de los que se encuentan lineamientos sobre la &quot;Evaluación Independendiente de la Gestión&quot; a cargo de las Oficinas de Control Interno. Este documento es el resultado de los análisis efectuados en el Comité Distrital de Auditoria. El documento se encuentra publicado en el link: https://secretariageneral.gov.co/transparencia-y-acceso-la-informacion-publica/mipg/lineamientos-distritales._x000a_Cabe resaltar que en la circular mencionada está especificado que:  la aplicación de estos lineamientos es completamente voluntaria , dado que cada entidad obedce a un contexto de gestión y capacidad instalada particular."/>
    <s v="Elaborar un documento con el análisis de brechas de los instrumentos de auditoría interna de la UAESP (estatuto, formato de plan anual de auditoría, formato de universo de auditoría, entre otros) con respecto a los lineamientos definidos por el Distrito, con el objeto de definir si es necesario actualizar dichos formatos/documentos en el proceso de Evaluación y mejora de la UAESP."/>
    <s v="Análisis de brecha de instrumentos de auditoria interna documentado"/>
    <s v="Documento generado frente al análisis realizado. "/>
    <s v="Unidad"/>
    <n v="1"/>
    <s v="Oficina de Control Interno / Proceso de Evaluación y Mejora"/>
    <x v="9"/>
    <d v="2024-02-01T00:00:00"/>
    <d v="2024-10-31T00:00:00"/>
    <s v="N/A"/>
    <s v="N/A"/>
    <d v="2024-01-12T00:00:00"/>
    <x v="53"/>
    <x v="23"/>
    <x v="0"/>
    <s v="12/01/2024 La acción aprobada por la Jefatura de la OCI mediante correo electrónco del 11/01/2024, por lo cual, se procedió a registrarla en el PMI."/>
    <x v="3"/>
  </r>
  <r>
    <n v="255"/>
    <s v="Accion de Mejora"/>
    <s v="Resultados de la Revisión por la Dirección "/>
    <s v="Buscar estrategias innovadoras que permitan llegar a los colaboradores de la entidad, sin saturar sus correos electrónicos."/>
    <s v="Oportunidad de mejora"/>
    <d v="2023-12-27T00:00:00"/>
    <s v="Informe de Revisión por la Dirección  aprobado por el comité institucional de gestión y desempeño - CIGD"/>
    <s v="Con el fin de optimizar la información que circula en los correos electrónicos de la entidad, se propone la implementación de diferentes categorías de mensajes que permita categorizarlos por áreas."/>
    <s v="Estructurar la identificación de los correos electrónicos y sus destinatarios a través de códigos, colores y signos, para crear un flujo de información más facil y directo. "/>
    <s v="Acta de reunión con definición de la estructura de los correos.  "/>
    <s v="Un Acta de reunión de la OACRI en donde se establezca la estructura de códigos, colores y signos para la divulgación de información por los correos  electrónicos manejados por la oficina de comunicaciones. "/>
    <s v="Unidad"/>
    <n v="1"/>
    <s v="Oficina Asesora de Comunicaciones y Relaciones Interinstitucionales"/>
    <x v="6"/>
    <d v="2024-01-26T00:00:00"/>
    <d v="2024-12-31T00:00:00"/>
    <s v="N/A"/>
    <s v="N/A"/>
    <d v="2024-01-12T00:00:00"/>
    <x v="53"/>
    <x v="23"/>
    <x v="0"/>
    <s v="12/01/2024 La acción fue reportada por la Oficina de Comunicaciones a la OCI mediante correo electrónico del 12/01/2024"/>
    <x v="3"/>
  </r>
  <r>
    <n v="256"/>
    <s v="Accion de Mejora"/>
    <s v="Resultados de la Revisión por la Dirección "/>
    <s v="Fortalecer la medición de la satisfacción de los usuarios frente a los servicios a cargo del proceso "/>
    <s v="Oportunidad de mejora"/>
    <d v="2023-12-27T00:00:00"/>
    <s v="Informe de Revisión por la Dirección  aprobado por el comité institucional de gestión y desempeño - CIGD"/>
    <s v="No se presenta retroalimentación  de los resultados  de la  medición en los diferentes  equipos de trabajo._x000a__x000a__x000a_"/>
    <s v="Realizar una reunión semestral  con los equipos de trabajo  al interior de cada subdireccion, realizando una retroalimentacion del resultado de la medición del periodo."/>
    <s v="Retroalimentación del resultado de la medición  del periodo"/>
    <s v="Reuniones  Ejecutadas /Reuniones Progrmadas * 100"/>
    <s v="Porcentaje"/>
    <n v="1"/>
    <s v="Subdirecciónes de RBL, Disposición Final y Aprovechamiento / GIRS"/>
    <x v="16"/>
    <d v="2024-06-01T00:00:00"/>
    <d v="2024-12-31T00:00:00"/>
    <s v="N/A"/>
    <s v="N/A"/>
    <d v="2024-01-12T00:00:00"/>
    <x v="53"/>
    <x v="23"/>
    <x v="0"/>
    <s v="12/01/2024 La acción fue reportada por el proceso GIRS a la OCI mediante correo electrónico del 12/01/2024"/>
    <x v="3"/>
  </r>
  <r>
    <n v="257"/>
    <s v="Accion de Mejora"/>
    <s v="Resultados de la Revisión por la Dirección "/>
    <s v="Concientizar sobre la importancia de la documentación de Lecciones Aprendidas y Buenas Prácticas en el proceso GIRS"/>
    <s v="Oportunidad de mejora"/>
    <d v="2023-12-27T00:00:00"/>
    <s v="Informe de Revisión por la Dirección  aprobado por el comité institucional de gestión y desempeño - CIGD"/>
    <s v="No se cuenta  con  una   socialización  sobre los temas  de Lecciones Aprendidas y Buenas Prácticas,   a los equios de trabajo   de las diferentes subdireciones   que integran  el proceso de GIRS,  lo que no facilita  el  suministro de información  y no se genera la apropiación  del  tema._x000a_"/>
    <s v="Solicitar  a  la Oficna Asesora de Planeación  realizar  una socialización   en lo posible con talleres pedagógicos del proceso  en el Marco de  las Lecciones Aprendidas y Buenas Prácticas  de tal forma que se  genere  la apropiación del tema  en los diferentes equipos de trabajo."/>
    <s v="Solicitud  Socialización mediante talleres  pedagógicos, para los equipos   que integran las subdireciones  del proceso GIRS."/>
    <s v="Una solicitud"/>
    <s v="Unidad"/>
    <s v="Una solicitud realizada."/>
    <s v="Subdireccón de Aprovechamiento/ GIRS"/>
    <x v="16"/>
    <s v="02/02/204"/>
    <d v="2024-08-02T00:00:00"/>
    <s v="N/A"/>
    <s v="N/A"/>
    <d v="2024-01-12T00:00:00"/>
    <x v="53"/>
    <x v="23"/>
    <x v="0"/>
    <s v="12/01/2024 La acción fue reportada por el proceso GIRS a la OCI mediante correo electrónico del 12/01/2024"/>
    <x v="3"/>
  </r>
  <r>
    <n v="258"/>
    <s v="Accion de Mejora"/>
    <s v="Resultados de la Revisión por la Dirección "/>
    <s v="Actualizar permanentemente  documentos controlados asociados al Proceso de Gestión de Asuntos Legales."/>
    <s v="Oportunidad de mejora"/>
    <d v="2023-12-27T00:00:00"/>
    <s v="Informe de revisión por la dirección aprobado por CIGD 27-12-24"/>
    <s v="Mejora continua derivada del informe de revisión por la Dirección"/>
    <s v="Actualizar los siguientes documentos controlados del proceso Gestión de Asuntos Legales:_x000a_-GAL-PC-04 V8 Normograma_x000a_-GAL-PC-10 V1 Modalidad contratos y-o convenios interadministrativos_x000a_-GAL-PC-11 V1 Procedimiento para la celebración de Convenios de Asociación con Entidades Sin ánimo de Lucro."/>
    <s v="Documentos actualizados o creados "/>
    <s v="Tres (3) procedimientos actualizados:_x000a_-GAL-PC-04 V8 Normograma_x000a_-GAL-PC-10 V1 Modalidad contratos y-o convenios interadministrativos_x000a_-GAL-PC-11 V1 Procedimiento para la celebración de Convenios de Asociación con Entidades Sin ánimo de Lucro. _x000a_"/>
    <s v="Unidad "/>
    <n v="3"/>
    <s v=" GESTIÓN DE ASUNTOS LEGALES  (Subdirección Asuntos Legales)"/>
    <x v="5"/>
    <d v="2024-01-12T00:00:00"/>
    <d v="2024-12-31T00:00:00"/>
    <s v="N/A"/>
    <s v="N/A"/>
    <d v="2024-01-12T00:00:00"/>
    <x v="53"/>
    <x v="23"/>
    <x v="0"/>
    <s v="12/01/2024 La acción fue reportada por el proceso Gestión de Asuntos Legales a la OCI mediante correo electrónico del 12/01/2024"/>
    <x v="3"/>
  </r>
  <r>
    <n v="259"/>
    <s v="Accion de Mejora"/>
    <s v="Resultados de la Revisión por la Dirección "/>
    <s v="Implementar y mantener el MSPI en un nivel de madurez “optimizado” conforme al instrumento de autoevaluación del MinTIC "/>
    <s v="Oportunidad de mejora"/>
    <d v="2023-12-27T00:00:00"/>
    <s v="Comité institucional de gestión y desempeño - CIGD el día 27 de diciembre 2023"/>
    <s v="Bajo nivel de implementación de controles del MSPI definidos por el MinTIC"/>
    <s v="Definir e implementar las acciones necesarias para mantener la implementación de los controles adminsitrativos y tecnicos del modelo de seguridad y privacidad de la información en un nivel optimizado. "/>
    <s v="Promedio de Madurez de los Controles del MSPI"/>
    <s v="(Suma de las evaluaciones de los dominios del autodiagnostico MSPI / Numero total de Dominios) * 100"/>
    <s v="%"/>
    <s v="≥ 85"/>
    <s v="Oficina TIC"/>
    <x v="2"/>
    <d v="2023-12-27T00:00:00"/>
    <d v="2024-12-26T00:00:00"/>
    <s v="N/A"/>
    <s v="N/A"/>
    <d v="2024-01-12T00:00:00"/>
    <x v="53"/>
    <x v="23"/>
    <x v="0"/>
    <s v="12/01/2024 La acción fue reportada por el proceso Gestión de Tecnología de la Información a la OCI mediante correo electrónico del 12/01/2024"/>
    <x v="3"/>
  </r>
  <r>
    <n v="260"/>
    <s v="Accion de Mejora"/>
    <s v="Resultados de la Revisión por la Dirección "/>
    <s v="Gestionar los recursos necesarios para mitigar el riesgo de obsolescencia tecnológica en la Entidad, que permita seguir ofreciendo servicios de TI sin afectar la Disponibilidad, Confidencialidad e Integridad de la Información. "/>
    <s v="Oportunidad de mejora"/>
    <d v="2023-12-27T00:00:00"/>
    <s v="Comité institucional de gestión y desempeño - CIGD el día 27 de diciembre 2023"/>
    <s v="Obsolescencia Tecnológica de los servidores institucionales de la Entidad"/>
    <s v="Efectuar seguimiento sobre solicitud de presupuesto para renovación de servidores de TI."/>
    <s v="Seguimiento de asignación de presupuesto."/>
    <s v="2 correos o solicitudes de seguimiento sobre la asignación del presupuesto del año 2024 para la renovación tecnológica de la Entidad."/>
    <s v="Unidad"/>
    <n v="2"/>
    <s v="Oficina TIC"/>
    <x v="2"/>
    <d v="2023-12-27T00:00:00"/>
    <d v="2024-12-26T00:00:00"/>
    <s v="N/A"/>
    <s v="N/A"/>
    <d v="2024-01-12T00:00:00"/>
    <x v="53"/>
    <x v="23"/>
    <x v="0"/>
    <s v="12/01/2024 La acción fue reportada por el proceso Gestión de Tecnología de la Información a la OCI mediante correo electrónico del 12/01/2024"/>
    <x v="3"/>
  </r>
  <r>
    <n v="261"/>
    <s v="Accion de Mejora"/>
    <s v="Resultados de la Revisión por la Dirección "/>
    <s v="Generar un modelo único de instrumento de planeación que permita hacer el seguimiento de segunda línea de defensa, por la dependencia que corresponda, de manera medible y temporalizada. "/>
    <s v="Oportunidad de mejora"/>
    <d v="2023-12-27T00:00:00"/>
    <s v="Informe de Revisión por la Dirección del periodo 1 de enero al 30 de octubre del 2023 aprobado por CIGD el 27/12/2023"/>
    <s v="No existe un instrumento de planeación que permita formular planes medibles en el tiempo "/>
    <s v="Elaborar un único de instrumento de planeación para la formulación de los planes institucionales"/>
    <s v="Instrumento de planeación para para la formulación de los planes institucionales"/>
    <s v="Un Instrumento de planeación para la formulación de los planes institucionales elaborado"/>
    <s v="número"/>
    <n v="1"/>
    <s v="Oficina Asesora de Planeación"/>
    <x v="3"/>
    <d v="2024-02-01T00:00:00"/>
    <d v="2024-12-31T00:00:00"/>
    <s v="N/A"/>
    <s v="N/A"/>
    <d v="2024-01-12T00:00:00"/>
    <x v="53"/>
    <x v="23"/>
    <x v="0"/>
    <s v="12/01/2024 La acción fue reportada por la OAP a la OCI mediante correo electrónico del 12/01/2024"/>
    <x v="3"/>
  </r>
  <r>
    <n v="262"/>
    <s v="Accion de Mejora"/>
    <s v="Resultados de la Revisión por la Dirección "/>
    <s v="Generar un instrumento que permita revisar la trazabilidad presupuestal de los proyectos de inversión por cada plan de desarrollo vigente. "/>
    <s v="Oportunidad de mejora"/>
    <d v="2023-12-27T00:00:00"/>
    <s v="Informe de Revisión por la Dirección del periodo 1 de enero al 30 de octubre del 2023 aprobado por CIGD el 27/12/2024"/>
    <s v="Fortalecer la gestión de la Oficina Asesora de Planeación en el seguimiento presupuestal de los proyectos de inversión"/>
    <s v="Elaborar un instrumento que permita revisar la trazabilidad presupuestal de los proyectos de inversión por cada plan de desarrollo vigente. "/>
    <s v="Instrumento de trazabilidad presupuestal de los proyectos de inversión por cada plan de desarrollo vigente. "/>
    <s v="Un Instrumento de trazabilidad presupuestal de los proyectos de inversión por cada plan de desarrollo vigente elaborado. "/>
    <s v="número"/>
    <n v="1"/>
    <s v="Oficina Asesora de Planeación"/>
    <x v="3"/>
    <d v="2024-02-01T00:00:00"/>
    <d v="2024-12-31T00:00:00"/>
    <s v="N/A"/>
    <s v="N/A"/>
    <d v="2024-01-12T00:00:00"/>
    <x v="53"/>
    <x v="23"/>
    <x v="0"/>
    <s v="12/01/2024 La acción fue reportada por la OAP a la OCI mediante correo electrónico del 12/01/2024"/>
    <x v="3"/>
  </r>
  <r>
    <n v="263"/>
    <s v="Accion de Mejora"/>
    <s v="Resultados de la Revisión por la Dirección "/>
    <s v="Generar un visualizador de datos de la OAP de los instrumentos de planeación priorizados. "/>
    <s v="Oportunidad de mejora"/>
    <d v="2023-12-27T00:00:00"/>
    <s v="Informe de Revisión por la Dirección del periodo 1 de enero al 30 de octubre del 2023 aprobado por CIGD el 27/12/2025"/>
    <s v="Fortalecer la gestión de la Oficina Asesora de Planeación mediante la estandarización y sistematización de los instrumentos de planeación priorizados"/>
    <s v="Elaborar un visualizador de datos (power Bi) de la OAP de los instrumentos de planeación priorizados"/>
    <s v="Visualizador de datos (power Bi) de la OAP de los instrumentos de planeación priorizados"/>
    <s v="Un visualizador de datos (power Bi) de la OAP de los instrumentos de planeación priorizados elaborado"/>
    <s v="número"/>
    <n v="1"/>
    <s v="Oficina Asesora de Planeación"/>
    <x v="3"/>
    <d v="2024-02-01T00:00:00"/>
    <d v="2024-12-31T00:00:00"/>
    <s v="N/A"/>
    <s v="N/A"/>
    <d v="2024-01-12T00:00:00"/>
    <x v="53"/>
    <x v="23"/>
    <x v="0"/>
    <s v="12/01/2024 La acción fue reportada por la OAP a la OCI mediante correo electrónico del 12/01/2024"/>
    <x v="3"/>
  </r>
  <r>
    <n v="264"/>
    <s v="Accion de Mejora"/>
    <s v="Resultados de la Revisión por la Dirección "/>
    <s v="Articular la formulación del anteproyecto presupuestal a las actividades programadas a los diferentes instrumentos de planeación tales como: PGIRS, POT, políticas públicas, plan de gestión de desastres y plan de desarrollo, y planes institucionales. "/>
    <s v="Oportunidad de mejora"/>
    <d v="2023-12-27T00:00:00"/>
    <s v="Informe de Revisión por la Dirección del periodo 1 de enero al 30 de octubre del 2023 aprobado por CIGD el 27/12/2026"/>
    <s v="Asegurar el presupuesto para el desarrollo de las actividades programadas en los diferentes instrumentos de planeación tales como: PGIRS, POT, políticas públicas, plan de gestión de desastres y demas planes institucionales"/>
    <s v="Realizar mesas de trabajo conjuntas entre el equipo presupuestal y tecnico de la OAP junto con los enlaces de las dependencias responsables de la implementación de las actividades programadas en los diferentes instrumentos y planes institucionales "/>
    <s v="Mesas de trabajo para la formulación del anteproyecto presupuestal 2025"/>
    <s v="Un Anteproyecto presupuestal 2025 elaborado que incluya actividades para los planes institucionales tales como PGIRS, POT, políticas públicas, plan de gestión de desastres"/>
    <s v="número"/>
    <n v="1"/>
    <s v="Oficina Asesora de Planeación"/>
    <x v="3"/>
    <d v="2024-02-01T00:00:00"/>
    <d v="2024-12-31T00:00:00"/>
    <s v="N/A"/>
    <s v="N/A"/>
    <d v="2024-01-12T00:00:00"/>
    <x v="53"/>
    <x v="23"/>
    <x v="0"/>
    <s v="12/01/2024 La acción fue reportada por la OAP a la OCI mediante correo electrónico del 12/01/2024"/>
    <x v="3"/>
  </r>
  <r>
    <n v="265"/>
    <s v="Accion de Mejora"/>
    <s v="Resultados de la Revisión por la Dirección "/>
    <s v="Generar un visualizador (power BI) de datos para gestión del conocimiento y la innovación. "/>
    <s v="Oportunidad de mejora"/>
    <d v="2023-12-27T00:00:00"/>
    <s v="Informe de Revisión por la Dirección del periodo 1 de enero al 30 de octubre del 2023 aprobado por CIGD el 27/12/2027"/>
    <s v="Dar a conocer la información (datos) generados desde el proceso de gestión del conocimiento y la innovación"/>
    <s v="Generar un visualizador (power BI) de datos para gestión del conocimiento y la innovación. "/>
    <s v="Visualizador de datos para gestión del conocimiento y la innovación. "/>
    <s v="Un Visualizador de datos para gestión del conocimiento y la innovación elaborado"/>
    <s v="número"/>
    <n v="1"/>
    <s v="Oficina Asesora de Planeación- Gestión del Conocimiento y la Innovación "/>
    <x v="3"/>
    <d v="2024-02-01T00:00:00"/>
    <d v="2024-12-31T00:00:00"/>
    <s v="N/A"/>
    <s v="N/A"/>
    <d v="2024-01-12T00:00:00"/>
    <x v="53"/>
    <x v="23"/>
    <x v="0"/>
    <s v="12/01/2024 La acción fue reportada por la OAP a la OCI mediante correo electrónico del 12/01/2024"/>
    <x v="3"/>
  </r>
  <r>
    <n v="266"/>
    <s v="Accion de Mejora"/>
    <s v="Resultados de la Revisión por la Dirección "/>
    <s v="Actualizar el Banco de proyectos de la subdirección de aprovechamiento con los proyectos de todas las subdirecciones y oficinas de la entidad.  "/>
    <s v="Oportunidad de mejora"/>
    <d v="2023-12-27T00:00:00"/>
    <s v="Informe de Revisión por la Dirección del periodo 1 de enero al 30 de octubre del 2023 aprobado por CIGD el 27/12/2028"/>
    <s v="Generar un unico banco de proyectos para la entidad con el fin de centralizar la información y actualizar el mapa de conocimiento y el banco de iniciativas de innovación la entidad"/>
    <s v="Actualizar el Banco de proyectos de la subdirección de aprovechamiento con los proyectos de todas las subdirecciones y oficinas de la entidad. "/>
    <s v="Banco de proyectos de la UAESP"/>
    <s v="Un Banco de proyectos de la UAESP actualizado"/>
    <s v="número"/>
    <n v="1"/>
    <s v="Oficina Asesora de Planeación "/>
    <x v="3"/>
    <d v="2024-02-01T00:00:00"/>
    <d v="2024-12-31T00:00:00"/>
    <s v="N/A"/>
    <s v="N/A"/>
    <d v="2024-01-12T00:00:00"/>
    <x v="53"/>
    <x v="23"/>
    <x v="0"/>
    <s v="12/01/2024 La acción fue reportada por la OAP a la OCI mediante correo electrónico del 12/01/2024"/>
    <x v="3"/>
  </r>
  <r>
    <n v="267"/>
    <s v="Accion de Mejora"/>
    <s v="Resultados de la Revisión por la Dirección "/>
    <s v="Diseñar la estrategia de comunicación y socialización del contenido de NASA a toda la entidad para promover la participación de servidores y colaboradores en los cursos  "/>
    <s v="Oportunidad de mejora"/>
    <d v="2023-12-27T00:00:00"/>
    <s v="Informe de Revisión por la Dirección del periodo 1 de enero al 30 de octubre del 2023 aprobado por CIGD el 27/12/2029"/>
    <s v="Socializar el contenido de NASA en la institución"/>
    <s v="Implementar una estrategia de comunicación y socialización del contenido de NASA a toda la entidad para promover la participación de servidores y colaboradores en los cursos  "/>
    <s v="Estrategia de comunicación y socialización del contenido de NASA"/>
    <s v="Una Estrategia de comunicación y socialización del contenido de NASA elaborada e implementada"/>
    <s v="número"/>
    <n v="1"/>
    <s v="Oficina Asesora de Planeación- Gestión del Conocimiento y la Innovación "/>
    <x v="3"/>
    <d v="2024-02-01T00:00:00"/>
    <d v="2024-07-31T00:00:00"/>
    <s v="N/A"/>
    <s v="N/A"/>
    <d v="2024-01-12T00:00:00"/>
    <x v="53"/>
    <x v="23"/>
    <x v="0"/>
    <s v="12/01/2024 La acción fue reportada por la OAP a la OCI mediante correo electrónico del 12/01/2024"/>
    <x v="3"/>
  </r>
  <r>
    <n v="268"/>
    <s v="Accion de Mejora"/>
    <s v="Resultados de la Revisión por la Dirección "/>
    <s v="Diseñar estrategias que permitan posicionar la misionalidad y los objetivos estratégicos de la UAESP a nivel distrital con los grupos de valor e interés "/>
    <s v="Oportunidad de mejora"/>
    <d v="2023-12-27T00:00:00"/>
    <s v="Informe de Revisión por la Dirección del periodo 1 de enero al 30 de octubre del 2023 aprobado por CIGD el 27/12/2029"/>
    <s v="Desconocimiento de la misionalidad de la UAESP por parte de las partes interesadas"/>
    <s v="Incorporar en las agendas tematicas de los espacios de participación ciudadana, organizaciones sociales, juntas de acción comunal, colegios o universidades la socialización de la misionalidad y los objetivos estratégicos de la UAESP a nivel distrital con los grupos de valor e interés "/>
    <s v="Actas de reunión, listados de asistencias o memorias de los espacios de participación ciudadana, organizaciones sociales, juntas de acción comunal, colegios o universidades que incluya la socialización de la misionalidad y los objetivos estratégicos de la UAESP"/>
    <s v="Actas de reunión, listados de asistencias o memorias de los espacios de participación ciudadana ejecutadas/ Actas de reunión, listados de asistencias o memorias de los espacios de participación ciudadana planeadas"/>
    <s v="porcentaje"/>
    <n v="100"/>
    <s v="Oficina Asesora de Planeación- Participación ciudadana "/>
    <x v="3"/>
    <d v="2024-02-01T00:00:00"/>
    <d v="2024-12-31T00:00:00"/>
    <s v="N/A"/>
    <s v="N/A"/>
    <d v="2024-01-12T00:00:00"/>
    <x v="53"/>
    <x v="23"/>
    <x v="0"/>
    <s v="12/01/2024 La acción fue reportada por la OAP a la OCI mediante correo electrónico del 12/01/2024"/>
    <x v="3"/>
  </r>
  <r>
    <n v="269"/>
    <s v="Accion de Mejora"/>
    <s v="Resultados de la Revisión por la Dirección "/>
    <s v="Articulación en instancias locales, distritales y nacionales de participación ciudadana "/>
    <s v="Oportunidad de mejora"/>
    <d v="2023-12-27T00:00:00"/>
    <s v="Informe de Revisión por la Dirección del periodo 1 de enero al 30 de octubre del 2023 aprobado por CIGD el 27/12/2029"/>
    <s v="Desconocimiento de la participación de las diferentes dependencias de la entidad en instancias locales, distritales y nacionales de participación ciudadana "/>
    <s v="Implementar el formato PCI-FM-14 Matriz de seguimiento a compromisos de participación ciudadana"/>
    <s v="Matriz de seguimiento a compromisos de participación ciudadana"/>
    <s v="Matriz de seguimiento a compromisos de participación ciudadana diligenciada"/>
    <s v="número"/>
    <n v="1"/>
    <s v="Oficina Asesora de Planeación- Participación ciudadana "/>
    <x v="3"/>
    <d v="2024-02-01T00:00:00"/>
    <d v="2024-12-31T00:00:00"/>
    <s v="N/A"/>
    <s v="N/A"/>
    <d v="2024-01-12T00:00:00"/>
    <x v="53"/>
    <x v="23"/>
    <x v="0"/>
    <s v="12/01/2024 La acción fue reportada por la OAP a la OCI mediante correo electrónico del 12/01/2024"/>
    <x v="3"/>
  </r>
  <r>
    <n v="270"/>
    <s v="Accion de Mejora"/>
    <s v="Informe de Revisión por la Dirección"/>
    <s v="Realizar actividades de sensibilización sobre la política del Sistema Integrado de Gestión SIG, con el fin de que todos los miembros de la OCDI, estén informados y comprometidos para así promover la importancia del mismo._x000a_"/>
    <s v="Oportunidad de mejora"/>
    <d v="2023-12-27T00:00:00"/>
    <s v="Informe de Revisión por la Dirección"/>
    <s v="Se evaluó la importancia de tener presente esta acción de mejora con el fin de realizar el seguimiento eficiente de la misma por medio de los comité primario."/>
    <s v="Efectuar sensibilizaciones a través de Comités primarios los objetivos de calidad y las metas del Sistema de Gestión de Calidad SGC vigentes de la Entidad, para promover una mayor comprensión en el equipo de trabajo de la OCDI."/>
    <s v="Sensibilizaciones del equipo en Comités primarios de la OCDI"/>
    <s v="2 sensibilizaciones en el año."/>
    <s v="Unidad"/>
    <n v="2"/>
    <s v="Oficina de Control Disciplinario Interno"/>
    <x v="10"/>
    <d v="2024-01-20T00:00:00"/>
    <d v="2024-12-30T00:00:00"/>
    <s v="N/A"/>
    <s v="N/A"/>
    <d v="2024-01-12T00:00:00"/>
    <x v="53"/>
    <x v="23"/>
    <x v="0"/>
    <s v="12/01/2024 La acción fue reportada por la OCDI a la OCI mediante correo electrónico del 12/01/2024"/>
    <x v="3"/>
  </r>
  <r>
    <n v="271"/>
    <s v="Acción de Mejora"/>
    <s v="Resultados de la Revisión por la Dirección "/>
    <s v="Herramienta o desarrollo tecnológico que facilite la sistematización de la información de la planta de personal y que permita el cruce de situaciones administrativas con el software de nómina. "/>
    <s v="Oportunidad de mejora"/>
    <d v="2023-12-27T00:00:00"/>
    <s v="informe de revisión por la dirección aprobado por el comité institucional de gestión y desempeño - CIGD el día 27 de diciembre 2023"/>
    <s v="Oportunidad de mejora detectada dentro del proceso"/>
    <s v="Solicitud de viabilidad técnica  para el desarrollo de una herramienta que facilite la sistematización de la información de la planta de personal y que permita el cruce de situaciones administrativas con el software de nómina.  "/>
    <s v="Estudio de viabilidad técnica cruce de información de planta de personal con nomina"/>
    <s v="Un estudio de viabilidad técnica realizado"/>
    <s v="Unidad"/>
    <s v="Un estudio de viabilidad técnica realizado"/>
    <s v="SAF - TALENTO HUMANO"/>
    <x v="13"/>
    <d v="2024-02-01T00:00:00"/>
    <d v="2024-12-31T00:00:00"/>
    <s v="N/A"/>
    <s v="N/A"/>
    <d v="2024-01-12T00:00:00"/>
    <x v="53"/>
    <x v="23"/>
    <x v="0"/>
    <s v="12/01/2024 La acción fue reportada por la Talento Humano mediante correo electrónico del 12/01/2024"/>
    <x v="3"/>
  </r>
  <r>
    <n v="272"/>
    <s v="Acción de Mejora"/>
    <s v="Resultados de la Revisión por la Dirección "/>
    <s v="Desarrollo de aplicación para el trámite de las situaciones administrativas de los servidores públicos. "/>
    <s v="Oportunidad de mejora"/>
    <d v="2023-12-27T00:00:00"/>
    <s v="informe de revisión por la dirección aprobado por el comité institucional de gestión y desempeño - CIGD el día 27 de diciembre 2023"/>
    <s v="Oportunidad de mejora detectada dentro del proceso"/>
    <s v="Solicitud de viabilidad técnica  para el desarrollo de una aplicación para el trámite de las situaciones administrativas de los servidores públicos."/>
    <s v="Estudio de viabilidad técnica de aplicación para el tramite de situaciones administrativas"/>
    <s v="Un estudio de viabilidad técnica realizado"/>
    <s v="Unidad"/>
    <s v="Un estudio de viabilidad técnica realizado"/>
    <s v="SAF - TALENTO HUMANO"/>
    <x v="13"/>
    <d v="2024-02-01T00:00:00"/>
    <d v="2024-12-31T00:00:00"/>
    <s v="N/A"/>
    <s v="N/A"/>
    <d v="2024-01-12T00:00:00"/>
    <x v="53"/>
    <x v="23"/>
    <x v="0"/>
    <s v="12/01/2024 La acción fue reportada por la Talento Humano mediante correo electrónico del 12/01/2024"/>
    <x v="3"/>
  </r>
  <r>
    <n v="273"/>
    <s v="Acción Correctiva"/>
    <s v="Auditorías Internas"/>
    <s v="El PINAR presenta un rezago del 20% entre lo presupuestado y ejecutado con corte a 31 de octubre de 2023. la meta propuesta está compuesta de las siguientes actividades: - Contrato suscrito con tercero, - TRD y CCD elaborados, - Fichas de valoración y memoria descriptiva elaboradas, - Acta Comité CIGD y - Comunicación oficial radicada, enviada al CDA, pero de acuerdo con las evidencias presentadas por el proceso; la entidad se encuentra en la fase inicial de contratación, que son estudios previos y anexo técnico."/>
    <s v="Observación"/>
    <d v="2023-12-12T00:00:00"/>
    <s v="Rad. 20231100146763 _x000a_Informe de la Evaluación al Plan de Acción Institucional correspondiente al _x000a_período comprendido entre el 01 de julio al 31 de octubre de 2023."/>
    <s v="N/A"/>
    <s v="N/A"/>
    <s v="N/A"/>
    <s v="N/A"/>
    <s v="N/A"/>
    <s v="N/A"/>
    <s v="SAF - GESTIÓN DOCUMENTAL"/>
    <x v="12"/>
    <s v="N/A"/>
    <s v="N/A"/>
    <s v="N/A"/>
    <s v="N/A"/>
    <d v="2024-01-12T00:00:00"/>
    <x v="53"/>
    <x v="49"/>
    <x v="4"/>
    <s v="12/01/2024 - OCL: El 18 de diciembre de 2023, se evió correo a la SAF, noticficando que el 18 de diciembre vencia el plazo para establecer el respectivo plan de mejoramiento, sim embargo el proceso no estableció ell plan de mejoramiento. Por esta razón la acción cambia a &quot;Cerrada sin tratamiento&quot;"/>
    <x v="2"/>
  </r>
  <r>
    <n v="274"/>
    <s v="Acción de Mejora"/>
    <s v="Auditorías Internas"/>
    <s v="SAF – Plan Institucional de Capacitación (PIC): - Actividad 1 (Entrenamiento en Puesto de Trabajo). A la fecha cuenta con un rezago del 12.5% y no se evidencian actividades programadas para los meses de noviembre y diciembre._x000a_- Actividad 7 (Bilingüismo y otros).  A la fecha cuenta con un rezago del 12.5%, y no se evidencian actividades programadas para los meses de noviembre y diciembre."/>
    <s v="Observación"/>
    <d v="2023-12-12T00:00:00"/>
    <s v="Rad. 20231100146763 _x000a_Informe de la Evaluación al Plan de Acción Institucional correspondiente al _x000a_período comprendido entre el 01 de julio al 31 de octubre de 2023."/>
    <s v="N/A"/>
    <s v="N/A"/>
    <s v="N/A"/>
    <s v="N/A"/>
    <s v="N/A"/>
    <s v="N/A"/>
    <s v="SAF - TALENTO HUMANO"/>
    <x v="13"/>
    <s v="N/A"/>
    <s v="N/A"/>
    <s v="N/A"/>
    <s v="N/A"/>
    <d v="2024-01-12T00:00:00"/>
    <x v="53"/>
    <x v="49"/>
    <x v="4"/>
    <s v="12/01/2024 - OCL: El 18 de diciembre de 2023, se evió correo a la SAF, noticficando que el 18 de diciembre vencia el plazo para establecer el respectivo plan de mejoramiento, sim embargo el proceso no estableció ell plan de mejoramiento. Por esta razón la acción cambia a &quot;Cerrada sin tratamiento&quot;"/>
    <x v="2"/>
  </r>
  <r>
    <n v="275"/>
    <s v="Acción de Mejora"/>
    <s v="Auditorías Internas"/>
    <s v="SAF –  Programas de Estímulos: A la fecha de evaluación la actividad presentó un rezago del 8,7%."/>
    <s v="Observación"/>
    <d v="2023-12-12T00:00:00"/>
    <s v="Rad. 20231100146763 _x000a_Informe de la Evaluación al Plan de Acción Institucional correspondiente al _x000a_período comprendido entre el 01 de julio al 31 de octubre de 2023."/>
    <s v="N/A"/>
    <s v="N/A"/>
    <s v="N/A"/>
    <s v="N/A"/>
    <s v="N/A"/>
    <s v="N/A"/>
    <s v="SAF - TALENTO HUMANO"/>
    <x v="13"/>
    <s v="N/A"/>
    <s v="N/A"/>
    <s v="N/A"/>
    <s v="N/A"/>
    <d v="2024-01-12T00:00:00"/>
    <x v="53"/>
    <x v="49"/>
    <x v="4"/>
    <s v="12/01/2024 - OCL: El 18 de diciembre de 2023, se evió correo a la SAF, noticficando que el 18 de diciembre vencia el plazo para establecer el respectivo plan de mejoramiento, sim embargo el proceso no estableció ell plan de mejoramiento. Por esta razón la acción cambia a &quot;Cerrada sin tratamiento&quot;"/>
    <x v="2"/>
  </r>
  <r>
    <n v="276"/>
    <s v="Acción de Mejora"/>
    <s v="Resultados de la Revisión por la Dirección "/>
    <s v="Solicitud al área de Tics apoyo para el desarrollo de un software a la medida para el registro, gestión, seguimiento y control de la información del trámite de aprobación de proyectos fotométricos de Alumbrado Público; este requerimiento se realiza conforme a los lineamientos del procedimiento GTI-PC-18 Gestión de arquitectura de tecnologías de la información del proceso de Gestión Tecnológica. "/>
    <s v="Oportunidad de mejora"/>
    <d v="2023-12-27T00:00:00"/>
    <s v="informe de revisión por la dirección aprobado por el comité institucional de gestión y desempeño - CIGD el día 27 de diciembre 2023"/>
    <s v="Oportunidad de mejora"/>
    <s v="Radicar solictud ante Tics de desarrollo de software"/>
    <s v="Solicitudes radicadas "/>
    <s v="1 Solicitud radicada"/>
    <s v="Unidad"/>
    <n v="1"/>
    <s v="Subdirección de Servicios Funerarios y Alumbrado Público"/>
    <x v="4"/>
    <d v="2024-01-02T00:00:00"/>
    <d v="2024-11-30T00:00:00"/>
    <s v="N/A"/>
    <s v="N/A"/>
    <d v="2024-01-24T00:00:00"/>
    <x v="27"/>
    <x v="23"/>
    <x v="0"/>
    <s v="24/01/2024 La OCI envió correo del 10/01/2024 recordando el plazo de entrega del Plan de Mejoramiento de esta oportunidad de mejora (12 de enero del 2024). El proceso reportó la acción el 24/01/2024."/>
    <x v="3"/>
  </r>
  <r>
    <n v="277"/>
    <s v="Acción de Mejora"/>
    <s v="Resultados de la Revisión por la Dirección "/>
    <s v="Solicitud al área de Tics apoyo para el desarrollo de un software a la medida para el registro, gestión, seguimiento y control de la información del trámite de aprobación de proyectos fotométricos de Alumbrado Público; este requerimiento se realiza conforme a los lineamientos del procedimiento GTI-PC-18 Gestión de arquitectura de tecnologías de la información del proceso de Gestión Tecnológica. "/>
    <s v="Oportunidad de mejora"/>
    <d v="2023-12-27T00:00:00"/>
    <s v="informe de revisión por la dirección aprobado por el comité institucional de gestión y desempeño - CIGD el día 27 de diciembre 2023"/>
    <s v="Oportunidad de mejora"/>
    <s v="Realizar segumiento en comité primario del estado de la solicitud y el avance del diseño"/>
    <s v="Segumientos realizados "/>
    <s v="2 Segumientos realizados "/>
    <s v="Unidad"/>
    <n v="2"/>
    <s v="Subdirección de Servicios Funerarios y Alumbrado Público"/>
    <x v="4"/>
    <d v="2024-01-02T00:00:00"/>
    <d v="2024-11-30T00:00:00"/>
    <s v="N/A"/>
    <s v="N/A"/>
    <d v="2024-01-24T00:00:00"/>
    <x v="27"/>
    <x v="23"/>
    <x v="0"/>
    <s v="24/01/2024 La OCI envió correo del 10/01/2024 recordando el plazo de entrega del Plan de Mejoramiento de esta oportunidad de mejora (12 de enero del 2024). El proceso reportó la acción el 24/01/2024."/>
    <x v="3"/>
  </r>
  <r>
    <n v="278"/>
    <s v="Acción de Mejora"/>
    <s v="Resultados de la Revisión por la Dirección "/>
    <s v="Solicitud al área de Tics apoyo para el desarrollo de un software a la medida para el registro, gestión, seguimiento y control de la información del proceso de otorgamiento de las subvenciones funerarias; este requerimiento se realiza conforme a los lineamientos del procedimiento GTI-PC-18 Gestión de arquitectura de tecnologías de la información del proceso de Gestión Tecnológica. "/>
    <s v="Oportunidad de mejora"/>
    <d v="2023-12-27T00:00:00"/>
    <s v="informe de revisión por la dirección aprobado por el comité institucional de gestión y desempeño - CIGD el día 27 de diciembre 2023"/>
    <s v="Oportunidad de mejora"/>
    <s v="Radicarsolictud ante Tics de desarrollo de software"/>
    <s v="Solicitudes radicadas "/>
    <s v="1 Solicitud radicada"/>
    <s v="Unidad"/>
    <n v="1"/>
    <s v="Subdirección de Servicios Funerarios y Alumbrado Público"/>
    <x v="4"/>
    <d v="2024-01-02T00:00:00"/>
    <d v="2024-11-30T00:00:00"/>
    <s v="N/A"/>
    <s v="N/A"/>
    <d v="2024-01-24T00:00:00"/>
    <x v="27"/>
    <x v="23"/>
    <x v="0"/>
    <s v="24/01/2024 La OCI envió correo del 10/01/2024 recordando el plazo de entrega del Plan de Mejoramiento de esta oportunidad de mejora (12 de enero del 2024). El proceso reportó la acción el 24/01/2024."/>
    <x v="3"/>
  </r>
  <r>
    <n v="279"/>
    <s v="Acción de Mejora"/>
    <s v="Resultados de la Revisión por la Dirección "/>
    <s v="Solicitud al área de Tics apoyo para el desarrollo de un software a la medida para el registro, gestión, seguimiento y control de la información del proceso de otorgamiento de las subvenciones funerarias; este requerimiento se realiza conforme a los lineamientos del procedimiento GTI-PC-18 Gestión de arquitectura de tecnologías de la información del proceso de Gestión Tecnológica. "/>
    <s v="Oportunidad de mejora"/>
    <d v="2023-12-27T00:00:00"/>
    <s v="informe de revisión por la dirección aprobado por el comité institucional de gestión y desempeño - CIGD el día 27 de diciembre 2023"/>
    <s v="Oportunidad de mejora"/>
    <s v="Realizar segumiento en comité primario del estado de ala solicitud y el avance del diseño"/>
    <s v="Segumientos realizados "/>
    <s v="2 Segumientos realizados "/>
    <s v="Unidad"/>
    <n v="2"/>
    <s v="Subdirección de Servicios Funerarios y Alumbrado Público"/>
    <x v="4"/>
    <d v="2024-01-02T00:00:00"/>
    <d v="2024-11-30T00:00:00"/>
    <s v="N/A"/>
    <s v="N/A"/>
    <d v="2024-01-24T00:00:00"/>
    <x v="27"/>
    <x v="23"/>
    <x v="0"/>
    <s v="24/01/2024 La OCI envió correo del 10/01/2024 recordando el plazo de entrega del Plan de Mejoramiento de esta oportunidad de mejora (12 de enero del 2024). El proceso reportó la acción el 24/01/2024."/>
    <x v="3"/>
  </r>
  <r>
    <n v="280"/>
    <s v="Acción de Mejora"/>
    <s v="Resultados de la Revisión por la Dirección "/>
    <s v="Oportunidad en capacitar a los funcionarios de pagos en normatividad tributaria "/>
    <s v="Oportunidad de mejora"/>
    <d v="2023-12-27T00:00:00"/>
    <s v="informe de revisión por la dirección aprobado por el comité institucional de gestión y desempeño - CIGD el día 27 de diciembre 2023"/>
    <s v="Los cambios en la normatividad tributaria determinados en Mesa de trabajo equipo Pagos"/>
    <s v="Capacitar al equipo de pagos en normatividad tributaria"/>
    <s v="Capacitacion"/>
    <s v="3 Capacitaciones solicitadas/numero de capacitaciones realizadas_x000a__x000a_"/>
    <s v="Numero"/>
    <n v="3"/>
    <s v="Gestión Financiera"/>
    <x v="11"/>
    <d v="2024-02-01T00:00:00"/>
    <d v="2024-12-31T00:00:00"/>
    <s v="N/A"/>
    <s v="N/A"/>
    <d v="2024-01-25T00:00:00"/>
    <x v="54"/>
    <x v="23"/>
    <x v="0"/>
    <s v="25/01/2024 La OCI envió correo del 10/01/2024 recordando el plazo de entrega del Plan de Mejoramiento de esta oportunidad de mejora (12 de enero del 2024), el cual fue respondido el 25/01/2024. Se efectuó cargue en este PMI luego de revisión por parte de la OCI."/>
    <x v="3"/>
  </r>
  <r>
    <n v="281"/>
    <s v="Acción de Mejora"/>
    <s v="Resultados de la Revisión por la Dirección "/>
    <s v="Optimizar el proceso de pagos mediante la implementación del desarrollo del aplicativo realizado en 2023. "/>
    <s v="Oportunidad de mejora"/>
    <d v="2023-12-27T00:00:00"/>
    <s v="informe de revisión por la dirección aprobado por el comité institucional de gestión y desempeño - CIGD el día 27 de diciembre 2023"/>
    <s v="Optimizacion del Proceso de Pagos y el uso de la herramienta del programa ERP SI Capital requerido por el Subdirector Administrativo "/>
    <s v="Seguimiento trimestral a las tareas de implementación del desarrollo del progama"/>
    <s v="Actas de Seguimiento"/>
    <s v="4 Reuniones de seguimiento"/>
    <s v="Numero"/>
    <s v="4_x000a_"/>
    <s v="Gestión Financiera"/>
    <x v="11"/>
    <d v="2024-02-01T00:00:00"/>
    <d v="2024-12-31T00:00:00"/>
    <s v="N/A"/>
    <s v="N/A"/>
    <d v="2024-01-25T00:00:00"/>
    <x v="54"/>
    <x v="23"/>
    <x v="0"/>
    <s v="25/01/2024 La OCI envió correo del 10/01/2024 recordando el plazo de entrega del Plan de Mejoramiento de esta oportunidad de mejora (12 de enero del 2024), el cual fue respondido el 25/01/2024. Se efectuó cargue en este PMI luego de revisión por parte de la OCI."/>
    <x v="3"/>
  </r>
  <r>
    <n v="282"/>
    <s v="Acción de Mejora"/>
    <s v="Resultados de la Revisión por la Dirección "/>
    <s v="Generar la herramienta de programación y control de vehículos. "/>
    <s v="Oportunidad de mejora"/>
    <d v="2023-12-27T00:00:00"/>
    <s v="informe de revisión por la dirección aprobado por el comité institucional de gestión y desempeño - CIGD el día 27 de diciembre 2023"/>
    <s v="Mejora continua derivada del informe de revisión por la Dirección"/>
    <s v="Generar la herramienta de programación y control de vehículos. "/>
    <s v="Aplicativo desarrollado de programación y control de vehículos."/>
    <s v="1 Aplicativo operativo"/>
    <s v="Número"/>
    <s v="1 Aplicativo en ejecución"/>
    <s v="Gestión de apoyo logístico-Líder "/>
    <x v="8"/>
    <d v="2024-01-12T00:00:00"/>
    <d v="2024-12-31T00:00:00"/>
    <s v="N/A"/>
    <s v="N/A"/>
    <d v="2024-01-15T00:00:00"/>
    <x v="49"/>
    <x v="23"/>
    <x v="0"/>
    <s v="15/01/2024 La OCI envió correo del 10/01/2024 recordando el plazo de entrega del Plan de Mejoramiento de esta oportunidad de mejora (12 de enero del 2024); el proceso envió en forma oportuna el Plan de Mejoramiento definido."/>
    <x v="3"/>
  </r>
  <r>
    <n v="283"/>
    <s v="Acción de Mejora"/>
    <s v="Resultados de la Revisión por la Dirección "/>
    <s v="Conformar el grupo de gestión documental al interior de la entidad de acuerdo con las normas archivísticas con el fin dar los lineamientos y desarrollar el conjunto de actividades administrativas y técnicas, tendientes a la planificación, manejo y organización de la documentación producida y recibida por UAESP, desde su origen hasta su disposición final. "/>
    <s v="Oportunidad de mejora"/>
    <d v="2023-12-27T00:00:00"/>
    <s v="informe de revisión por la dirección aprobado por el comité institucional de gestión y desempeño - CIGD el día 27 de diciembre 2023"/>
    <m/>
    <m/>
    <m/>
    <m/>
    <m/>
    <m/>
    <s v="Gestión Documental"/>
    <x v="12"/>
    <d v="2024-01-12T00:00:00"/>
    <d v="2024-12-31T00:00:00"/>
    <s v="N/A"/>
    <s v="N/A"/>
    <d v="2024-01-25T00:00:00"/>
    <x v="54"/>
    <x v="50"/>
    <x v="0"/>
    <s v="25/01/2024 La OCI envió correo del 10/01/2024 recordando el plazo de entrega del Plan de Mejoramiento de esta oportunidad de mejora (12 de enero del 2024). El lider del Proceso informó el 25/01/2024 que estas acciones están dentro del Plan de Mejoramiento con el Archivo General de la Nación, por lo cual se manejarán y se hará seguimiento en otro instrumento. Debido a lo anterior, se asigna estado &quot;Cerrada sin tratamiento&quot;."/>
    <x v="2"/>
  </r>
  <r>
    <n v="284"/>
    <s v="Acción de Mejora"/>
    <s v="Resultados de la Revisión por la Dirección "/>
    <s v="Adjudicar la contratación de un tercero jurídico para la elaboración, aprobación y convalidación de las Tablas de Retención Documental (TRD). "/>
    <s v="Oportunidad de mejora"/>
    <d v="2023-12-27T00:00:00"/>
    <s v="informe de revisión por la dirección aprobado por el comité institucional de gestión y desempeño - CIGD el día 27 de diciembre 2023"/>
    <m/>
    <m/>
    <m/>
    <m/>
    <m/>
    <m/>
    <s v="Gestión Documental"/>
    <x v="12"/>
    <d v="2024-01-12T00:00:00"/>
    <d v="2024-12-31T00:00:00"/>
    <s v="N/A"/>
    <s v="N/A"/>
    <d v="2024-01-25T00:00:00"/>
    <x v="54"/>
    <x v="50"/>
    <x v="0"/>
    <s v="25/01/2024 La OCI envió correo del 10/01/2024 recordando el plazo de entrega del Plan de Mejoramiento de esta oportunidad de mejora (12 de enero del 2024). El lider del Proceso informó el 25/01/2024 que estas acciones están dentro del Plan de Mejoramiento con el Archivo General de la Nación, por lo cual se manejarán y se hará seguimiento en otro instrumento. Debido a lo anterior, se asigna estado &quot;Cerrada sin tratamiento&quot;."/>
    <x v="2"/>
  </r>
  <r>
    <n v="285"/>
    <s v="Acción de Mejora"/>
    <s v="Resultados de la Revisión por la Dirección "/>
    <s v="Ampliar el presupuesto asignado al proceso de gestión documental para el desarrollo de todas sus actividades. "/>
    <s v="Oportunidad de mejora"/>
    <d v="2023-12-27T00:00:00"/>
    <s v="informe de revisión por la dirección aprobado por el comité institucional de gestión y desempeño - CIGD el día 27 de diciembre 2023"/>
    <m/>
    <m/>
    <m/>
    <m/>
    <m/>
    <m/>
    <s v="Gestión Documental"/>
    <x v="12"/>
    <d v="2024-01-12T00:00:00"/>
    <d v="2024-12-31T00:00:00"/>
    <s v="N/A"/>
    <s v="N/A"/>
    <d v="2024-01-25T00:00:00"/>
    <x v="54"/>
    <x v="50"/>
    <x v="0"/>
    <s v="25/01/2024 La OCI envió correo del 10/01/2024 recordando el plazo de entrega del Plan de Mejoramiento de esta oportunidad de mejora (12 de enero del 2024). El lider del Proceso informó el 25/01/2024 que estas acciones están dentro del Plan de Mejoramiento con el Archivo General de la Nación, por lo cual se manejarán y se hará seguimiento en otro instrumento. Debido a lo anterior, se asigna estado &quot;Cerrada sin tratamiento&quot;."/>
    <x v="2"/>
  </r>
  <r>
    <n v="286"/>
    <s v="Acción de Mejora"/>
    <s v="Resultados de la Revisión por la Dirección "/>
    <s v="Adecuar sede propia para la gestión del archivo de la Entidad, que permita la administración, organización, conservación, depuración y custodia del acervo documental, y así destinar los recursos que son predestinados para arrendamiento al proceso de gestión documental  "/>
    <s v="Oportunidad de mejora"/>
    <d v="2023-12-27T00:00:00"/>
    <s v="informe de revisión por la dirección aprobado por el comité institucional de gestión y desempeño - CIGD el día 27 de diciembre 2023"/>
    <m/>
    <m/>
    <m/>
    <m/>
    <m/>
    <m/>
    <s v="Gestión Documental"/>
    <x v="12"/>
    <d v="2024-01-12T00:00:00"/>
    <d v="2024-12-31T00:00:00"/>
    <s v="N/A"/>
    <s v="N/A"/>
    <d v="2024-01-25T00:00:00"/>
    <x v="54"/>
    <x v="50"/>
    <x v="0"/>
    <s v="25/01/2024 La OCI envió correo del 10/01/2024 recordando el plazo de entrega del Plan de Mejoramiento de esta oportunidad de mejora (12 de enero del 2024). El lider del Proceso informó el 25/01/2024 que estas acciones están dentro del Plan de Mejoramiento con el Archivo General de la Nación, por lo cual se manejarán y se hará seguimiento en otro instrumento. Debido a lo anterior, se asigna estado &quot;Cerrada sin tratamiento&quot;."/>
    <x v="2"/>
  </r>
  <r>
    <n v="287"/>
    <s v="Acción de Mejora"/>
    <s v="Resultados de la Revisión por la Dirección "/>
    <s v="Culminar el proceso de aprobación y convalidación de las Tablas de Valoración Documental (TVD), como instrumento normativo para la intervención y aplicación de procesos archivísticos de los fondos documentales de la EDIS, EDIS en liquidación, UESP y UAESP con el tercero Documentos Inteligentes Contrato 774 del 2020. "/>
    <s v="Oportunidad de mejora"/>
    <d v="2023-12-27T00:00:00"/>
    <s v="informe de revisión por la dirección aprobado por el comité institucional de gestión y desempeño - CIGD el día 27 de diciembre 2023"/>
    <m/>
    <m/>
    <m/>
    <m/>
    <m/>
    <m/>
    <s v="Gestión Documental"/>
    <x v="12"/>
    <d v="2024-01-12T00:00:00"/>
    <d v="2024-12-31T00:00:00"/>
    <s v="N/A"/>
    <s v="N/A"/>
    <d v="2024-01-25T00:00:00"/>
    <x v="54"/>
    <x v="50"/>
    <x v="0"/>
    <s v="25/01/2024 La OCI envió correo del 10/01/2024 recordando el plazo de entrega del Plan de Mejoramiento de esta oportunidad de mejora (12 de enero del 2024). El lider del Proceso informó el 25/01/2024 que estas acciones están dentro del Plan de Mejoramiento con el Archivo General de la Nación, por lo cual se manejarán y se hará seguimiento en otro instrumento. Debido a lo anterior, se asigna estado &quot;Cerrada sin tratamiento&quot;."/>
    <x v="2"/>
  </r>
  <r>
    <n v="288"/>
    <s v="Acción de Mejora"/>
    <s v="Resultados de la Revisión por la Dirección "/>
    <s v="Actualizar los procedimientos del proceso de Servicio al Ciudadano  "/>
    <s v="Oportunidad de mejora"/>
    <d v="2023-12-27T00:00:00"/>
    <s v="informe de revisión por la dirección aprobado por el comité institucional de gestión y desempeño - CIGD el día 27 de diciembre 2023"/>
    <s v="Procedimientos desactualizados"/>
    <s v="Actualizar el procedimiento de Servicio al Ciudadano."/>
    <s v="Actualizacion de Procedimiento"/>
    <s v="1 Procedimiento actualizado"/>
    <s v="Numero"/>
    <n v="1"/>
    <s v="Servicio al Ciudadano"/>
    <x v="0"/>
    <d v="2024-02-01T00:00:00"/>
    <d v="2024-09-30T00:00:00"/>
    <s v="N/A"/>
    <s v="N/A"/>
    <d v="2024-01-25T00:00:00"/>
    <x v="54"/>
    <x v="23"/>
    <x v="0"/>
    <s v="25/01/2024 La OCI envió correo del 10/01/2024 recordando el plazo de entrega del Plan de Mejoramiento de esta oportunidad de mejora (12 de enero del 2024). El lider del Proceso reportó la acción el 25/01/2024 ."/>
    <x v="3"/>
  </r>
  <r>
    <n v="289"/>
    <s v="Acción de Mejora"/>
    <s v="Resultados de la Revisión por la Dirección "/>
    <s v="Actualizar los formatos de servicio al ciudadano con la entidad actual certificadora de la ISO-9001 de 2015.  "/>
    <s v="Oportunidad de mejora"/>
    <d v="2023-12-27T00:00:00"/>
    <s v="informe de revisión por la dirección aprobado por el comité institucional de gestión y desempeño - CIGD el día 27 de diciembre 2023"/>
    <s v="Documentos con marca de SGS para actuaizar."/>
    <s v="Actualizar los documentos a que haya lugar con la nueva marca ICONTEC."/>
    <s v="Actualizacion de Procedimientos SIg - Con nueva marca icontec"/>
    <s v="Documentos actualizados / Documentos programados para actualización * 100"/>
    <s v="Porcentaje"/>
    <n v="1"/>
    <s v="Servicio al Ciudadano"/>
    <x v="0"/>
    <d v="2024-02-01T00:00:00"/>
    <d v="2024-09-30T00:00:00"/>
    <s v="N/A"/>
    <s v="N/A"/>
    <d v="2024-01-25T00:00:00"/>
    <x v="54"/>
    <x v="23"/>
    <x v="0"/>
    <s v="25/01/2024 La OCI envió correo del 10/01/2024 recordando el plazo de entrega del Plan de Mejoramiento de esta oportunidad de mejora (12 de enero del 2024). El lider del Proceso reportó la acción el 25/01/2024 ."/>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26F3DA6-6DDC-4474-8E61-5872C8DD10E0}" name="TablaDinámica2"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B52" firstHeaderRow="1" firstDataRow="1" firstDataCol="1" rowPageCount="1" colPageCount="1"/>
  <pivotFields count="28">
    <pivotField showAll="0"/>
    <pivotField showAll="0"/>
    <pivotField showAll="0"/>
    <pivotField showAll="0"/>
    <pivotField showAll="0"/>
    <pivotField numFmtId="14" showAll="0"/>
    <pivotField showAll="0"/>
    <pivotField showAll="0"/>
    <pivotField showAll="0"/>
    <pivotField showAll="0"/>
    <pivotField showAll="0"/>
    <pivotField showAll="0"/>
    <pivotField showAll="0"/>
    <pivotField showAll="0"/>
    <pivotField axis="axisRow" showAll="0">
      <items count="20">
        <item x="6"/>
        <item x="3"/>
        <item x="9"/>
        <item x="10"/>
        <item x="2"/>
        <item x="8"/>
        <item x="12"/>
        <item x="11"/>
        <item x="17"/>
        <item x="0"/>
        <item x="13"/>
        <item x="18"/>
        <item x="1"/>
        <item x="16"/>
        <item x="5"/>
        <item x="15"/>
        <item x="4"/>
        <item x="14"/>
        <item x="7"/>
        <item t="default"/>
      </items>
    </pivotField>
    <pivotField showAll="0"/>
    <pivotField showAll="0"/>
    <pivotField showAll="0"/>
    <pivotField showAll="0"/>
    <pivotField showAll="0"/>
    <pivotField showAll="0">
      <items count="56">
        <item x="0"/>
        <item x="1"/>
        <item x="13"/>
        <item x="3"/>
        <item x="4"/>
        <item x="5"/>
        <item x="10"/>
        <item x="21"/>
        <item x="6"/>
        <item x="2"/>
        <item x="7"/>
        <item x="9"/>
        <item x="15"/>
        <item x="32"/>
        <item x="26"/>
        <item x="19"/>
        <item x="29"/>
        <item x="31"/>
        <item x="12"/>
        <item x="17"/>
        <item x="36"/>
        <item x="11"/>
        <item x="34"/>
        <item x="18"/>
        <item x="14"/>
        <item x="8"/>
        <item x="16"/>
        <item x="22"/>
        <item x="28"/>
        <item x="33"/>
        <item x="43"/>
        <item x="35"/>
        <item x="44"/>
        <item x="20"/>
        <item x="38"/>
        <item x="47"/>
        <item x="24"/>
        <item x="23"/>
        <item x="40"/>
        <item x="50"/>
        <item x="51"/>
        <item x="52"/>
        <item x="45"/>
        <item x="25"/>
        <item x="30"/>
        <item x="42"/>
        <item x="48"/>
        <item x="53"/>
        <item x="49"/>
        <item x="41"/>
        <item x="46"/>
        <item x="27"/>
        <item x="54"/>
        <item x="37"/>
        <item x="39"/>
        <item t="default"/>
      </items>
    </pivotField>
    <pivotField axis="axisPage" multipleItemSelectionAllowed="1" showAll="0">
      <items count="52">
        <item x="23"/>
        <item h="1" x="0"/>
        <item h="1" x="1"/>
        <item h="1" x="13"/>
        <item h="1" x="3"/>
        <item h="1" x="4"/>
        <item h="1" x="5"/>
        <item h="1" x="10"/>
        <item h="1" x="21"/>
        <item h="1" x="6"/>
        <item x="2"/>
        <item x="7"/>
        <item x="9"/>
        <item x="15"/>
        <item x="33"/>
        <item x="27"/>
        <item x="19"/>
        <item x="30"/>
        <item x="32"/>
        <item x="12"/>
        <item x="17"/>
        <item x="37"/>
        <item x="11"/>
        <item x="35"/>
        <item x="18"/>
        <item x="14"/>
        <item x="8"/>
        <item x="16"/>
        <item x="22"/>
        <item x="29"/>
        <item x="34"/>
        <item x="44"/>
        <item x="36"/>
        <item x="45"/>
        <item x="20"/>
        <item x="39"/>
        <item x="25"/>
        <item x="24"/>
        <item x="41"/>
        <item x="46"/>
        <item x="26"/>
        <item x="31"/>
        <item x="43"/>
        <item x="49"/>
        <item x="48"/>
        <item x="42"/>
        <item x="47"/>
        <item x="28"/>
        <item x="50"/>
        <item x="38"/>
        <item x="40"/>
        <item t="default"/>
      </items>
    </pivotField>
    <pivotField showAll="0"/>
    <pivotField showAll="0"/>
    <pivotField axis="axisRow" dataField="1" showAll="0">
      <items count="5">
        <item x="0"/>
        <item x="1"/>
        <item x="2"/>
        <item x="3"/>
        <item t="default"/>
      </items>
    </pivotField>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6">
        <item x="0"/>
        <item x="1"/>
        <item x="2"/>
        <item x="3"/>
        <item x="4"/>
        <item t="default"/>
      </items>
    </pivotField>
  </pivotFields>
  <rowFields count="2">
    <field x="24"/>
    <field x="14"/>
  </rowFields>
  <rowItems count="49">
    <i>
      <x/>
    </i>
    <i r="1">
      <x/>
    </i>
    <i r="1">
      <x v="1"/>
    </i>
    <i r="1">
      <x v="2"/>
    </i>
    <i r="1">
      <x v="3"/>
    </i>
    <i r="1">
      <x v="4"/>
    </i>
    <i r="1">
      <x v="5"/>
    </i>
    <i r="1">
      <x v="6"/>
    </i>
    <i r="1">
      <x v="7"/>
    </i>
    <i r="1">
      <x v="9"/>
    </i>
    <i r="1">
      <x v="10"/>
    </i>
    <i r="1">
      <x v="12"/>
    </i>
    <i r="1">
      <x v="14"/>
    </i>
    <i r="1">
      <x v="16"/>
    </i>
    <i r="1">
      <x v="17"/>
    </i>
    <i r="1">
      <x v="18"/>
    </i>
    <i>
      <x v="1"/>
    </i>
    <i r="1">
      <x v="4"/>
    </i>
    <i r="1">
      <x v="7"/>
    </i>
    <i r="1">
      <x v="9"/>
    </i>
    <i r="1">
      <x v="10"/>
    </i>
    <i r="1">
      <x v="12"/>
    </i>
    <i r="1">
      <x v="16"/>
    </i>
    <i>
      <x v="2"/>
    </i>
    <i r="1">
      <x v="1"/>
    </i>
    <i r="1">
      <x v="5"/>
    </i>
    <i r="1">
      <x v="6"/>
    </i>
    <i r="1">
      <x v="10"/>
    </i>
    <i r="1">
      <x v="12"/>
    </i>
    <i>
      <x v="3"/>
    </i>
    <i r="1">
      <x/>
    </i>
    <i r="1">
      <x v="1"/>
    </i>
    <i r="1">
      <x v="2"/>
    </i>
    <i r="1">
      <x v="3"/>
    </i>
    <i r="1">
      <x v="4"/>
    </i>
    <i r="1">
      <x v="5"/>
    </i>
    <i r="1">
      <x v="7"/>
    </i>
    <i r="1">
      <x v="8"/>
    </i>
    <i r="1">
      <x v="9"/>
    </i>
    <i r="1">
      <x v="10"/>
    </i>
    <i r="1">
      <x v="11"/>
    </i>
    <i r="1">
      <x v="12"/>
    </i>
    <i r="1">
      <x v="13"/>
    </i>
    <i r="1">
      <x v="14"/>
    </i>
    <i r="1">
      <x v="15"/>
    </i>
    <i r="1">
      <x v="16"/>
    </i>
    <i r="1">
      <x v="17"/>
    </i>
    <i r="1">
      <x v="18"/>
    </i>
    <i t="grand">
      <x/>
    </i>
  </rowItems>
  <colItems count="1">
    <i/>
  </colItems>
  <pageFields count="1">
    <pageField fld="21" hier="-1"/>
  </pageFields>
  <dataFields count="1">
    <dataField name="Cuenta de ESTADO" fld="24" subtotal="count" baseField="0" baseItem="0"/>
  </dataFields>
  <formats count="53">
    <format dxfId="97">
      <pivotArea outline="0" collapsedLevelsAreSubtotals="1" fieldPosition="0"/>
    </format>
    <format dxfId="96">
      <pivotArea dataOnly="0" labelOnly="1" outline="0" fieldPosition="0">
        <references count="1">
          <reference field="21" count="0"/>
        </references>
      </pivotArea>
    </format>
    <format dxfId="95">
      <pivotArea dataOnly="0" labelOnly="1" outline="0" axis="axisValues" fieldPosition="0"/>
    </format>
    <format dxfId="94">
      <pivotArea collapsedLevelsAreSubtotals="1" fieldPosition="0">
        <references count="1">
          <reference field="24" count="1">
            <x v="0"/>
          </reference>
        </references>
      </pivotArea>
    </format>
    <format dxfId="93">
      <pivotArea dataOnly="0" labelOnly="1" fieldPosition="0">
        <references count="1">
          <reference field="24" count="1">
            <x v="0"/>
          </reference>
        </references>
      </pivotArea>
    </format>
    <format dxfId="92">
      <pivotArea collapsedLevelsAreSubtotals="1" fieldPosition="0">
        <references count="1">
          <reference field="24" count="1">
            <x v="0"/>
          </reference>
        </references>
      </pivotArea>
    </format>
    <format dxfId="91">
      <pivotArea dataOnly="0" labelOnly="1" fieldPosition="0">
        <references count="1">
          <reference field="24" count="1">
            <x v="0"/>
          </reference>
        </references>
      </pivotArea>
    </format>
    <format dxfId="90">
      <pivotArea collapsedLevelsAreSubtotals="1" fieldPosition="0">
        <references count="1">
          <reference field="24" count="1">
            <x v="0"/>
          </reference>
        </references>
      </pivotArea>
    </format>
    <format dxfId="89">
      <pivotArea collapsedLevelsAreSubtotals="1" fieldPosition="0">
        <references count="2">
          <reference field="14" count="14">
            <x v="0"/>
            <x v="1"/>
            <x v="2"/>
            <x v="3"/>
            <x v="4"/>
            <x v="5"/>
            <x v="6"/>
            <x v="7"/>
            <x v="9"/>
            <x v="10"/>
            <x v="12"/>
            <x v="14"/>
            <x v="16"/>
            <x v="17"/>
          </reference>
          <reference field="24" count="1" selected="0">
            <x v="0"/>
          </reference>
        </references>
      </pivotArea>
    </format>
    <format dxfId="88">
      <pivotArea dataOnly="0" labelOnly="1" fieldPosition="0">
        <references count="1">
          <reference field="24" count="1">
            <x v="0"/>
          </reference>
        </references>
      </pivotArea>
    </format>
    <format dxfId="87">
      <pivotArea dataOnly="0" labelOnly="1" fieldPosition="0">
        <references count="2">
          <reference field="14" count="14">
            <x v="0"/>
            <x v="1"/>
            <x v="2"/>
            <x v="3"/>
            <x v="4"/>
            <x v="5"/>
            <x v="6"/>
            <x v="7"/>
            <x v="9"/>
            <x v="10"/>
            <x v="12"/>
            <x v="14"/>
            <x v="16"/>
            <x v="17"/>
          </reference>
          <reference field="24" count="1" selected="0">
            <x v="0"/>
          </reference>
        </references>
      </pivotArea>
    </format>
    <format dxfId="86">
      <pivotArea collapsedLevelsAreSubtotals="1" fieldPosition="0">
        <references count="1">
          <reference field="24" count="1">
            <x v="0"/>
          </reference>
        </references>
      </pivotArea>
    </format>
    <format dxfId="85">
      <pivotArea collapsedLevelsAreSubtotals="1" fieldPosition="0">
        <references count="2">
          <reference field="14" count="15">
            <x v="0"/>
            <x v="1"/>
            <x v="2"/>
            <x v="3"/>
            <x v="4"/>
            <x v="5"/>
            <x v="6"/>
            <x v="7"/>
            <x v="9"/>
            <x v="10"/>
            <x v="12"/>
            <x v="14"/>
            <x v="16"/>
            <x v="17"/>
            <x v="18"/>
          </reference>
          <reference field="24" count="1" selected="0">
            <x v="0"/>
          </reference>
        </references>
      </pivotArea>
    </format>
    <format dxfId="84">
      <pivotArea dataOnly="0" labelOnly="1" fieldPosition="0">
        <references count="1">
          <reference field="24" count="1">
            <x v="0"/>
          </reference>
        </references>
      </pivotArea>
    </format>
    <format dxfId="83">
      <pivotArea dataOnly="0" labelOnly="1" fieldPosition="0">
        <references count="2">
          <reference field="14" count="15">
            <x v="0"/>
            <x v="1"/>
            <x v="2"/>
            <x v="3"/>
            <x v="4"/>
            <x v="5"/>
            <x v="6"/>
            <x v="7"/>
            <x v="9"/>
            <x v="10"/>
            <x v="12"/>
            <x v="14"/>
            <x v="16"/>
            <x v="17"/>
            <x v="18"/>
          </reference>
          <reference field="24" count="1" selected="0">
            <x v="0"/>
          </reference>
        </references>
      </pivotArea>
    </format>
    <format dxfId="82">
      <pivotArea dataOnly="0" labelOnly="1" fieldPosition="0">
        <references count="1">
          <reference field="24" count="1">
            <x v="1"/>
          </reference>
        </references>
      </pivotArea>
    </format>
    <format dxfId="81">
      <pivotArea collapsedLevelsAreSubtotals="1" fieldPosition="0">
        <references count="1">
          <reference field="24" count="1">
            <x v="1"/>
          </reference>
        </references>
      </pivotArea>
    </format>
    <format dxfId="80">
      <pivotArea collapsedLevelsAreSubtotals="1" fieldPosition="0">
        <references count="2">
          <reference field="14" count="6">
            <x v="4"/>
            <x v="7"/>
            <x v="9"/>
            <x v="10"/>
            <x v="12"/>
            <x v="16"/>
          </reference>
          <reference field="24" count="1" selected="0">
            <x v="1"/>
          </reference>
        </references>
      </pivotArea>
    </format>
    <format dxfId="79">
      <pivotArea dataOnly="0" labelOnly="1" fieldPosition="0">
        <references count="1">
          <reference field="24" count="1">
            <x v="1"/>
          </reference>
        </references>
      </pivotArea>
    </format>
    <format dxfId="78">
      <pivotArea dataOnly="0" labelOnly="1" fieldPosition="0">
        <references count="2">
          <reference field="14" count="6">
            <x v="4"/>
            <x v="7"/>
            <x v="9"/>
            <x v="10"/>
            <x v="12"/>
            <x v="16"/>
          </reference>
          <reference field="24" count="1" selected="0">
            <x v="1"/>
          </reference>
        </references>
      </pivotArea>
    </format>
    <format dxfId="77">
      <pivotArea dataOnly="0" labelOnly="1" fieldPosition="0">
        <references count="1">
          <reference field="24" count="1">
            <x v="2"/>
          </reference>
        </references>
      </pivotArea>
    </format>
    <format dxfId="76">
      <pivotArea collapsedLevelsAreSubtotals="1" fieldPosition="0">
        <references count="1">
          <reference field="24" count="1">
            <x v="2"/>
          </reference>
        </references>
      </pivotArea>
    </format>
    <format dxfId="75">
      <pivotArea collapsedLevelsAreSubtotals="1" fieldPosition="0">
        <references count="2">
          <reference field="14" count="5">
            <x v="1"/>
            <x v="5"/>
            <x v="6"/>
            <x v="10"/>
            <x v="12"/>
          </reference>
          <reference field="24" count="1" selected="0">
            <x v="2"/>
          </reference>
        </references>
      </pivotArea>
    </format>
    <format dxfId="74">
      <pivotArea dataOnly="0" labelOnly="1" fieldPosition="0">
        <references count="1">
          <reference field="24" count="1">
            <x v="2"/>
          </reference>
        </references>
      </pivotArea>
    </format>
    <format dxfId="73">
      <pivotArea dataOnly="0" labelOnly="1" fieldPosition="0">
        <references count="2">
          <reference field="14" count="5">
            <x v="1"/>
            <x v="5"/>
            <x v="6"/>
            <x v="10"/>
            <x v="12"/>
          </reference>
          <reference field="24" count="1" selected="0">
            <x v="2"/>
          </reference>
        </references>
      </pivotArea>
    </format>
    <format dxfId="72">
      <pivotArea dataOnly="0" labelOnly="1" fieldPosition="0">
        <references count="1">
          <reference field="24" count="1">
            <x v="3"/>
          </reference>
        </references>
      </pivotArea>
    </format>
    <format dxfId="71">
      <pivotArea collapsedLevelsAreSubtotals="1" fieldPosition="0">
        <references count="1">
          <reference field="24" count="1">
            <x v="3"/>
          </reference>
        </references>
      </pivotArea>
    </format>
    <format dxfId="70">
      <pivotArea collapsedLevelsAreSubtotals="1" fieldPosition="0">
        <references count="2">
          <reference field="14" count="18">
            <x v="0"/>
            <x v="1"/>
            <x v="2"/>
            <x v="3"/>
            <x v="4"/>
            <x v="5"/>
            <x v="7"/>
            <x v="8"/>
            <x v="9"/>
            <x v="10"/>
            <x v="11"/>
            <x v="12"/>
            <x v="13"/>
            <x v="14"/>
            <x v="15"/>
            <x v="16"/>
            <x v="17"/>
            <x v="18"/>
          </reference>
          <reference field="24" count="1" selected="0">
            <x v="3"/>
          </reference>
        </references>
      </pivotArea>
    </format>
    <format dxfId="69">
      <pivotArea dataOnly="0" labelOnly="1" fieldPosition="0">
        <references count="1">
          <reference field="24" count="1">
            <x v="3"/>
          </reference>
        </references>
      </pivotArea>
    </format>
    <format dxfId="68">
      <pivotArea dataOnly="0" labelOnly="1" fieldPosition="0">
        <references count="2">
          <reference field="14" count="18">
            <x v="0"/>
            <x v="1"/>
            <x v="2"/>
            <x v="3"/>
            <x v="4"/>
            <x v="5"/>
            <x v="7"/>
            <x v="8"/>
            <x v="9"/>
            <x v="10"/>
            <x v="11"/>
            <x v="12"/>
            <x v="13"/>
            <x v="14"/>
            <x v="15"/>
            <x v="16"/>
            <x v="17"/>
            <x v="18"/>
          </reference>
          <reference field="24" count="1" selected="0">
            <x v="3"/>
          </reference>
        </references>
      </pivotArea>
    </format>
    <format dxfId="67">
      <pivotArea type="all" dataOnly="0" outline="0" fieldPosition="0"/>
    </format>
    <format dxfId="66">
      <pivotArea outline="0" collapsedLevelsAreSubtotals="1" fieldPosition="0"/>
    </format>
    <format dxfId="65">
      <pivotArea field="24" type="button" dataOnly="0" labelOnly="1" outline="0" axis="axisRow" fieldPosition="0"/>
    </format>
    <format dxfId="64">
      <pivotArea dataOnly="0" labelOnly="1" fieldPosition="0">
        <references count="1">
          <reference field="24" count="0"/>
        </references>
      </pivotArea>
    </format>
    <format dxfId="63">
      <pivotArea dataOnly="0" labelOnly="1" grandRow="1" outline="0" fieldPosition="0"/>
    </format>
    <format dxfId="62">
      <pivotArea dataOnly="0" labelOnly="1" fieldPosition="0">
        <references count="2">
          <reference field="14" count="15">
            <x v="0"/>
            <x v="1"/>
            <x v="2"/>
            <x v="3"/>
            <x v="4"/>
            <x v="5"/>
            <x v="6"/>
            <x v="7"/>
            <x v="9"/>
            <x v="10"/>
            <x v="12"/>
            <x v="14"/>
            <x v="16"/>
            <x v="17"/>
            <x v="18"/>
          </reference>
          <reference field="24" count="1" selected="0">
            <x v="0"/>
          </reference>
        </references>
      </pivotArea>
    </format>
    <format dxfId="61">
      <pivotArea dataOnly="0" labelOnly="1" fieldPosition="0">
        <references count="2">
          <reference field="14" count="6">
            <x v="4"/>
            <x v="7"/>
            <x v="9"/>
            <x v="10"/>
            <x v="12"/>
            <x v="16"/>
          </reference>
          <reference field="24" count="1" selected="0">
            <x v="1"/>
          </reference>
        </references>
      </pivotArea>
    </format>
    <format dxfId="60">
      <pivotArea dataOnly="0" labelOnly="1" fieldPosition="0">
        <references count="2">
          <reference field="14" count="5">
            <x v="1"/>
            <x v="5"/>
            <x v="6"/>
            <x v="10"/>
            <x v="12"/>
          </reference>
          <reference field="24" count="1" selected="0">
            <x v="2"/>
          </reference>
        </references>
      </pivotArea>
    </format>
    <format dxfId="59">
      <pivotArea dataOnly="0" labelOnly="1" fieldPosition="0">
        <references count="2">
          <reference field="14" count="18">
            <x v="0"/>
            <x v="1"/>
            <x v="2"/>
            <x v="3"/>
            <x v="4"/>
            <x v="5"/>
            <x v="7"/>
            <x v="8"/>
            <x v="9"/>
            <x v="10"/>
            <x v="11"/>
            <x v="12"/>
            <x v="13"/>
            <x v="14"/>
            <x v="15"/>
            <x v="16"/>
            <x v="17"/>
            <x v="18"/>
          </reference>
          <reference field="24" count="1" selected="0">
            <x v="3"/>
          </reference>
        </references>
      </pivotArea>
    </format>
    <format dxfId="58">
      <pivotArea dataOnly="0" labelOnly="1" outline="0" axis="axisValues" fieldPosition="0"/>
    </format>
    <format dxfId="57">
      <pivotArea type="all" dataOnly="0" outline="0" fieldPosition="0"/>
    </format>
    <format dxfId="56">
      <pivotArea outline="0" collapsedLevelsAreSubtotals="1" fieldPosition="0"/>
    </format>
    <format dxfId="55">
      <pivotArea field="24" type="button" dataOnly="0" labelOnly="1" outline="0" axis="axisRow" fieldPosition="0"/>
    </format>
    <format dxfId="54">
      <pivotArea dataOnly="0" labelOnly="1" fieldPosition="0">
        <references count="1">
          <reference field="24" count="0"/>
        </references>
      </pivotArea>
    </format>
    <format dxfId="53">
      <pivotArea dataOnly="0" labelOnly="1" grandRow="1" outline="0" fieldPosition="0"/>
    </format>
    <format dxfId="52">
      <pivotArea dataOnly="0" labelOnly="1" fieldPosition="0">
        <references count="2">
          <reference field="14" count="15">
            <x v="0"/>
            <x v="1"/>
            <x v="2"/>
            <x v="3"/>
            <x v="4"/>
            <x v="5"/>
            <x v="6"/>
            <x v="7"/>
            <x v="9"/>
            <x v="10"/>
            <x v="12"/>
            <x v="14"/>
            <x v="16"/>
            <x v="17"/>
            <x v="18"/>
          </reference>
          <reference field="24" count="1" selected="0">
            <x v="0"/>
          </reference>
        </references>
      </pivotArea>
    </format>
    <format dxfId="51">
      <pivotArea dataOnly="0" labelOnly="1" fieldPosition="0">
        <references count="2">
          <reference field="14" count="6">
            <x v="4"/>
            <x v="7"/>
            <x v="9"/>
            <x v="10"/>
            <x v="12"/>
            <x v="16"/>
          </reference>
          <reference field="24" count="1" selected="0">
            <x v="1"/>
          </reference>
        </references>
      </pivotArea>
    </format>
    <format dxfId="50">
      <pivotArea dataOnly="0" labelOnly="1" fieldPosition="0">
        <references count="2">
          <reference field="14" count="5">
            <x v="1"/>
            <x v="5"/>
            <x v="6"/>
            <x v="10"/>
            <x v="12"/>
          </reference>
          <reference field="24" count="1" selected="0">
            <x v="2"/>
          </reference>
        </references>
      </pivotArea>
    </format>
    <format dxfId="49">
      <pivotArea dataOnly="0" labelOnly="1" fieldPosition="0">
        <references count="2">
          <reference field="14" count="18">
            <x v="0"/>
            <x v="1"/>
            <x v="2"/>
            <x v="3"/>
            <x v="4"/>
            <x v="5"/>
            <x v="7"/>
            <x v="8"/>
            <x v="9"/>
            <x v="10"/>
            <x v="11"/>
            <x v="12"/>
            <x v="13"/>
            <x v="14"/>
            <x v="15"/>
            <x v="16"/>
            <x v="17"/>
            <x v="18"/>
          </reference>
          <reference field="24" count="1" selected="0">
            <x v="3"/>
          </reference>
        </references>
      </pivotArea>
    </format>
    <format dxfId="48">
      <pivotArea dataOnly="0" labelOnly="1" outline="0" axis="axisValues" fieldPosition="0"/>
    </format>
    <format dxfId="47">
      <pivotArea dataOnly="0" labelOnly="1" fieldPosition="0">
        <references count="2">
          <reference field="14" count="1">
            <x v="13"/>
          </reference>
          <reference field="24" count="1" selected="0">
            <x v="3"/>
          </reference>
        </references>
      </pivotArea>
    </format>
    <format dxfId="46">
      <pivotArea collapsedLevelsAreSubtotals="1" fieldPosition="0">
        <references count="2">
          <reference field="14" count="1">
            <x v="13"/>
          </reference>
          <reference field="24" count="1" selected="0">
            <x v="3"/>
          </reference>
        </references>
      </pivotArea>
    </format>
    <format dxfId="45">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5D88DB8-45C6-44BF-AFB3-3A3D1A6A48D8}" name="TablaDinámica2"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B35" firstHeaderRow="1" firstDataRow="1" firstDataCol="1" rowPageCount="1" colPageCount="1"/>
  <pivotFields count="28">
    <pivotField showAll="0"/>
    <pivotField showAll="0"/>
    <pivotField showAll="0"/>
    <pivotField showAll="0"/>
    <pivotField showAll="0"/>
    <pivotField numFmtId="14" showAll="0"/>
    <pivotField showAll="0"/>
    <pivotField showAll="0"/>
    <pivotField showAll="0"/>
    <pivotField showAll="0"/>
    <pivotField showAll="0"/>
    <pivotField showAll="0"/>
    <pivotField showAll="0"/>
    <pivotField showAll="0"/>
    <pivotField showAll="0">
      <items count="20">
        <item x="6"/>
        <item x="3"/>
        <item x="9"/>
        <item x="10"/>
        <item x="2"/>
        <item x="8"/>
        <item x="12"/>
        <item x="11"/>
        <item x="17"/>
        <item x="0"/>
        <item x="13"/>
        <item x="18"/>
        <item x="1"/>
        <item x="16"/>
        <item x="5"/>
        <item x="15"/>
        <item x="4"/>
        <item x="14"/>
        <item x="7"/>
        <item t="default"/>
      </items>
    </pivotField>
    <pivotField showAll="0"/>
    <pivotField showAll="0"/>
    <pivotField showAll="0"/>
    <pivotField showAll="0"/>
    <pivotField showAll="0"/>
    <pivotField showAll="0">
      <items count="56">
        <item x="0"/>
        <item x="1"/>
        <item x="13"/>
        <item x="3"/>
        <item x="4"/>
        <item x="5"/>
        <item x="10"/>
        <item x="21"/>
        <item x="6"/>
        <item x="2"/>
        <item x="7"/>
        <item x="9"/>
        <item x="15"/>
        <item x="32"/>
        <item x="26"/>
        <item x="19"/>
        <item x="29"/>
        <item x="31"/>
        <item x="12"/>
        <item x="17"/>
        <item x="36"/>
        <item x="11"/>
        <item x="34"/>
        <item x="18"/>
        <item x="14"/>
        <item x="8"/>
        <item x="16"/>
        <item x="22"/>
        <item x="28"/>
        <item x="33"/>
        <item x="43"/>
        <item x="35"/>
        <item x="44"/>
        <item x="20"/>
        <item x="38"/>
        <item x="47"/>
        <item x="24"/>
        <item x="23"/>
        <item x="40"/>
        <item x="50"/>
        <item x="51"/>
        <item x="52"/>
        <item x="45"/>
        <item x="25"/>
        <item x="30"/>
        <item x="42"/>
        <item x="48"/>
        <item x="53"/>
        <item x="49"/>
        <item x="41"/>
        <item x="46"/>
        <item x="27"/>
        <item x="54"/>
        <item x="37"/>
        <item x="39"/>
        <item t="default"/>
      </items>
    </pivotField>
    <pivotField axis="axisPage" multipleItemSelectionAllowed="1" showAll="0">
      <items count="52">
        <item x="23"/>
        <item h="1" x="0"/>
        <item h="1" x="1"/>
        <item h="1" x="13"/>
        <item h="1" x="3"/>
        <item h="1" x="4"/>
        <item h="1" x="5"/>
        <item h="1" x="10"/>
        <item h="1" x="21"/>
        <item h="1" x="6"/>
        <item x="2"/>
        <item x="7"/>
        <item x="9"/>
        <item x="15"/>
        <item x="33"/>
        <item x="27"/>
        <item x="19"/>
        <item x="30"/>
        <item x="32"/>
        <item x="12"/>
        <item x="17"/>
        <item x="37"/>
        <item x="11"/>
        <item x="35"/>
        <item x="18"/>
        <item x="14"/>
        <item x="8"/>
        <item x="16"/>
        <item x="22"/>
        <item x="29"/>
        <item x="34"/>
        <item x="44"/>
        <item x="36"/>
        <item x="45"/>
        <item x="20"/>
        <item x="39"/>
        <item x="25"/>
        <item x="24"/>
        <item x="41"/>
        <item x="46"/>
        <item x="26"/>
        <item x="31"/>
        <item x="43"/>
        <item x="49"/>
        <item x="48"/>
        <item x="42"/>
        <item x="47"/>
        <item x="28"/>
        <item x="50"/>
        <item x="38"/>
        <item x="40"/>
        <item t="default"/>
      </items>
    </pivotField>
    <pivotField axis="axisRow" showAll="0">
      <items count="12">
        <item x="7"/>
        <item x="5"/>
        <item x="0"/>
        <item x="3"/>
        <item x="1"/>
        <item x="6"/>
        <item x="2"/>
        <item x="10"/>
        <item x="4"/>
        <item x="8"/>
        <item x="9"/>
        <item t="default"/>
      </items>
    </pivotField>
    <pivotField showAll="0"/>
    <pivotField axis="axisRow" dataField="1" showAll="0">
      <items count="5">
        <item x="0"/>
        <item x="1"/>
        <item x="2"/>
        <item x="3"/>
        <item t="default"/>
      </items>
    </pivotField>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6">
        <item x="0"/>
        <item x="1"/>
        <item x="2"/>
        <item x="3"/>
        <item x="4"/>
        <item t="default"/>
      </items>
    </pivotField>
  </pivotFields>
  <rowFields count="2">
    <field x="24"/>
    <field x="22"/>
  </rowFields>
  <rowItems count="32">
    <i>
      <x/>
    </i>
    <i r="1">
      <x/>
    </i>
    <i r="1">
      <x v="1"/>
    </i>
    <i r="1">
      <x v="2"/>
    </i>
    <i r="1">
      <x v="4"/>
    </i>
    <i r="1">
      <x v="5"/>
    </i>
    <i r="1">
      <x v="6"/>
    </i>
    <i r="1">
      <x v="8"/>
    </i>
    <i r="1">
      <x v="9"/>
    </i>
    <i r="1">
      <x v="10"/>
    </i>
    <i>
      <x v="1"/>
    </i>
    <i r="1">
      <x v="2"/>
    </i>
    <i r="1">
      <x v="4"/>
    </i>
    <i r="1">
      <x v="5"/>
    </i>
    <i r="1">
      <x v="6"/>
    </i>
    <i r="1">
      <x v="8"/>
    </i>
    <i r="1">
      <x v="9"/>
    </i>
    <i>
      <x v="2"/>
    </i>
    <i r="1">
      <x/>
    </i>
    <i r="1">
      <x v="2"/>
    </i>
    <i r="1">
      <x v="5"/>
    </i>
    <i r="1">
      <x v="8"/>
    </i>
    <i r="1">
      <x v="9"/>
    </i>
    <i>
      <x v="3"/>
    </i>
    <i r="1">
      <x v="2"/>
    </i>
    <i r="1">
      <x v="5"/>
    </i>
    <i r="1">
      <x v="6"/>
    </i>
    <i r="1">
      <x v="7"/>
    </i>
    <i r="1">
      <x v="8"/>
    </i>
    <i r="1">
      <x v="9"/>
    </i>
    <i r="1">
      <x v="10"/>
    </i>
    <i t="grand">
      <x/>
    </i>
  </rowItems>
  <colItems count="1">
    <i/>
  </colItems>
  <pageFields count="1">
    <pageField fld="21" hier="-1"/>
  </pageFields>
  <dataFields count="1">
    <dataField name="Cuenta de ESTADO" fld="24" subtotal="count" baseField="0" baseItem="0"/>
  </dataFields>
  <formats count="33">
    <format dxfId="44">
      <pivotArea outline="0" collapsedLevelsAreSubtotals="1" fieldPosition="0"/>
    </format>
    <format dxfId="43">
      <pivotArea dataOnly="0" labelOnly="1" outline="0" fieldPosition="0">
        <references count="1">
          <reference field="21" count="0"/>
        </references>
      </pivotArea>
    </format>
    <format dxfId="42">
      <pivotArea dataOnly="0" labelOnly="1" outline="0" axis="axisValues" fieldPosition="0"/>
    </format>
    <format dxfId="41">
      <pivotArea collapsedLevelsAreSubtotals="1" fieldPosition="0">
        <references count="1">
          <reference field="24" count="1">
            <x v="0"/>
          </reference>
        </references>
      </pivotArea>
    </format>
    <format dxfId="40">
      <pivotArea dataOnly="0" labelOnly="1" fieldPosition="0">
        <references count="1">
          <reference field="24" count="1">
            <x v="0"/>
          </reference>
        </references>
      </pivotArea>
    </format>
    <format dxfId="39">
      <pivotArea collapsedLevelsAreSubtotals="1" fieldPosition="0">
        <references count="1">
          <reference field="24" count="1">
            <x v="0"/>
          </reference>
        </references>
      </pivotArea>
    </format>
    <format dxfId="38">
      <pivotArea dataOnly="0" labelOnly="1" fieldPosition="0">
        <references count="1">
          <reference field="24" count="1">
            <x v="0"/>
          </reference>
        </references>
      </pivotArea>
    </format>
    <format dxfId="37">
      <pivotArea collapsedLevelsAreSubtotals="1" fieldPosition="0">
        <references count="1">
          <reference field="24" count="1">
            <x v="0"/>
          </reference>
        </references>
      </pivotArea>
    </format>
    <format dxfId="36">
      <pivotArea dataOnly="0" labelOnly="1" fieldPosition="0">
        <references count="1">
          <reference field="24" count="1">
            <x v="0"/>
          </reference>
        </references>
      </pivotArea>
    </format>
    <format dxfId="35">
      <pivotArea collapsedLevelsAreSubtotals="1" fieldPosition="0">
        <references count="1">
          <reference field="24" count="1">
            <x v="0"/>
          </reference>
        </references>
      </pivotArea>
    </format>
    <format dxfId="34">
      <pivotArea dataOnly="0" labelOnly="1" fieldPosition="0">
        <references count="1">
          <reference field="24" count="1">
            <x v="0"/>
          </reference>
        </references>
      </pivotArea>
    </format>
    <format dxfId="33">
      <pivotArea dataOnly="0" labelOnly="1" fieldPosition="0">
        <references count="1">
          <reference field="24" count="1">
            <x v="1"/>
          </reference>
        </references>
      </pivotArea>
    </format>
    <format dxfId="32">
      <pivotArea collapsedLevelsAreSubtotals="1" fieldPosition="0">
        <references count="1">
          <reference field="24" count="1">
            <x v="1"/>
          </reference>
        </references>
      </pivotArea>
    </format>
    <format dxfId="31">
      <pivotArea dataOnly="0" labelOnly="1" fieldPosition="0">
        <references count="1">
          <reference field="24" count="1">
            <x v="1"/>
          </reference>
        </references>
      </pivotArea>
    </format>
    <format dxfId="30">
      <pivotArea dataOnly="0" labelOnly="1" fieldPosition="0">
        <references count="1">
          <reference field="24" count="1">
            <x v="2"/>
          </reference>
        </references>
      </pivotArea>
    </format>
    <format dxfId="29">
      <pivotArea collapsedLevelsAreSubtotals="1" fieldPosition="0">
        <references count="1">
          <reference field="24" count="1">
            <x v="2"/>
          </reference>
        </references>
      </pivotArea>
    </format>
    <format dxfId="28">
      <pivotArea dataOnly="0" labelOnly="1" fieldPosition="0">
        <references count="1">
          <reference field="24" count="1">
            <x v="2"/>
          </reference>
        </references>
      </pivotArea>
    </format>
    <format dxfId="27">
      <pivotArea dataOnly="0" labelOnly="1" fieldPosition="0">
        <references count="1">
          <reference field="24" count="1">
            <x v="3"/>
          </reference>
        </references>
      </pivotArea>
    </format>
    <format dxfId="26">
      <pivotArea collapsedLevelsAreSubtotals="1" fieldPosition="0">
        <references count="1">
          <reference field="24" count="1">
            <x v="3"/>
          </reference>
        </references>
      </pivotArea>
    </format>
    <format dxfId="25">
      <pivotArea dataOnly="0" labelOnly="1" fieldPosition="0">
        <references count="1">
          <reference field="24" count="1">
            <x v="3"/>
          </reference>
        </references>
      </pivotArea>
    </format>
    <format dxfId="24">
      <pivotArea type="all" dataOnly="0" outline="0" fieldPosition="0"/>
    </format>
    <format dxfId="23">
      <pivotArea outline="0" collapsedLevelsAreSubtotals="1" fieldPosition="0"/>
    </format>
    <format dxfId="22">
      <pivotArea field="24" type="button" dataOnly="0" labelOnly="1" outline="0" axis="axisRow" fieldPosition="0"/>
    </format>
    <format dxfId="21">
      <pivotArea dataOnly="0" labelOnly="1" fieldPosition="0">
        <references count="1">
          <reference field="24" count="0"/>
        </references>
      </pivotArea>
    </format>
    <format dxfId="20">
      <pivotArea dataOnly="0" labelOnly="1" grandRow="1" outline="0" fieldPosition="0"/>
    </format>
    <format dxfId="19">
      <pivotArea dataOnly="0" labelOnly="1" outline="0" axis="axisValues" fieldPosition="0"/>
    </format>
    <format dxfId="18">
      <pivotArea type="all" dataOnly="0" outline="0" fieldPosition="0"/>
    </format>
    <format dxfId="17">
      <pivotArea outline="0" collapsedLevelsAreSubtotals="1" fieldPosition="0"/>
    </format>
    <format dxfId="16">
      <pivotArea field="24" type="button" dataOnly="0" labelOnly="1" outline="0" axis="axisRow" fieldPosition="0"/>
    </format>
    <format dxfId="15">
      <pivotArea dataOnly="0" labelOnly="1" fieldPosition="0">
        <references count="1">
          <reference field="24" count="0"/>
        </references>
      </pivotArea>
    </format>
    <format dxfId="14">
      <pivotArea dataOnly="0" labelOnly="1" grandRow="1" outline="0" fieldPosition="0"/>
    </format>
    <format dxfId="13">
      <pivotArea dataOnly="0" labelOnly="1" outline="0" axis="axisValues" fieldPosition="0"/>
    </format>
    <format dxfId="12">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F8FEC-47F2-41ED-ADC0-D917A894AE1A}">
  <dimension ref="A1:A17"/>
  <sheetViews>
    <sheetView workbookViewId="0">
      <selection activeCell="A29" sqref="A29"/>
    </sheetView>
  </sheetViews>
  <sheetFormatPr baseColWidth="10" defaultColWidth="11.42578125" defaultRowHeight="12.75" x14ac:dyDescent="0.2"/>
  <cols>
    <col min="1" max="1" width="59.5703125" bestFit="1" customWidth="1"/>
  </cols>
  <sheetData>
    <row r="1" spans="1:1" x14ac:dyDescent="0.2">
      <c r="A1" t="s">
        <v>0</v>
      </c>
    </row>
    <row r="2" spans="1:1" x14ac:dyDescent="0.2">
      <c r="A2" s="140" t="s">
        <v>1</v>
      </c>
    </row>
    <row r="3" spans="1:1" x14ac:dyDescent="0.2">
      <c r="A3" s="140" t="s">
        <v>2</v>
      </c>
    </row>
    <row r="4" spans="1:1" x14ac:dyDescent="0.2">
      <c r="A4" s="140" t="s">
        <v>3</v>
      </c>
    </row>
    <row r="5" spans="1:1" x14ac:dyDescent="0.2">
      <c r="A5" s="140" t="s">
        <v>4</v>
      </c>
    </row>
    <row r="6" spans="1:1" x14ac:dyDescent="0.2">
      <c r="A6" s="140" t="s">
        <v>5</v>
      </c>
    </row>
    <row r="7" spans="1:1" x14ac:dyDescent="0.2">
      <c r="A7" s="140" t="s">
        <v>6</v>
      </c>
    </row>
    <row r="8" spans="1:1" x14ac:dyDescent="0.2">
      <c r="A8" s="140" t="s">
        <v>7</v>
      </c>
    </row>
    <row r="9" spans="1:1" x14ac:dyDescent="0.2">
      <c r="A9" s="140" t="s">
        <v>8</v>
      </c>
    </row>
    <row r="10" spans="1:1" x14ac:dyDescent="0.2">
      <c r="A10" s="140" t="s">
        <v>9</v>
      </c>
    </row>
    <row r="11" spans="1:1" x14ac:dyDescent="0.2">
      <c r="A11" s="140" t="s">
        <v>10</v>
      </c>
    </row>
    <row r="12" spans="1:1" x14ac:dyDescent="0.2">
      <c r="A12" s="140" t="s">
        <v>11</v>
      </c>
    </row>
    <row r="13" spans="1:1" x14ac:dyDescent="0.2">
      <c r="A13" s="140" t="s">
        <v>12</v>
      </c>
    </row>
    <row r="14" spans="1:1" x14ac:dyDescent="0.2">
      <c r="A14" s="140" t="s">
        <v>13</v>
      </c>
    </row>
    <row r="15" spans="1:1" x14ac:dyDescent="0.2">
      <c r="A15" s="140" t="s">
        <v>14</v>
      </c>
    </row>
    <row r="16" spans="1:1" x14ac:dyDescent="0.2">
      <c r="A16" s="140" t="s">
        <v>15</v>
      </c>
    </row>
    <row r="17" spans="1:1" x14ac:dyDescent="0.2">
      <c r="A17" s="140" t="s">
        <v>16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9C15A-8F67-4B2A-BEC2-A00CBB406B85}">
  <sheetPr>
    <pageSetUpPr fitToPage="1"/>
  </sheetPr>
  <dimension ref="A1:XEP276"/>
  <sheetViews>
    <sheetView showGridLines="0" tabSelected="1" zoomScale="85" zoomScaleNormal="85" zoomScalePageLayoutView="78" workbookViewId="0">
      <pane xSplit="1" ySplit="5" topLeftCell="P273" activePane="bottomRight" state="frozen"/>
      <selection pane="topRight" activeCell="B1" sqref="B1"/>
      <selection pane="bottomLeft" activeCell="A6" sqref="A6"/>
      <selection pane="bottomRight" activeCell="Z276" sqref="Z276"/>
    </sheetView>
  </sheetViews>
  <sheetFormatPr baseColWidth="10" defaultColWidth="11.42578125" defaultRowHeight="15.75" x14ac:dyDescent="0.2"/>
  <cols>
    <col min="1" max="1" width="10.7109375" style="1" customWidth="1"/>
    <col min="2" max="2" width="25" style="2" bestFit="1" customWidth="1"/>
    <col min="3" max="3" width="19.7109375" style="2" bestFit="1" customWidth="1"/>
    <col min="4" max="4" width="103" style="2" customWidth="1"/>
    <col min="5" max="5" width="15" style="2" customWidth="1"/>
    <col min="6" max="6" width="16.85546875" style="2" customWidth="1"/>
    <col min="7" max="7" width="31.5703125" style="2" bestFit="1" customWidth="1"/>
    <col min="8" max="8" width="74.28515625" style="2" bestFit="1" customWidth="1"/>
    <col min="9" max="9" width="49.140625" style="2" customWidth="1"/>
    <col min="10" max="10" width="42.85546875" style="2" bestFit="1" customWidth="1"/>
    <col min="11" max="11" width="33.28515625" style="2" bestFit="1" customWidth="1"/>
    <col min="12" max="12" width="28.5703125" style="2" bestFit="1" customWidth="1"/>
    <col min="13" max="13" width="28.140625" style="2" customWidth="1"/>
    <col min="14" max="14" width="44.5703125" style="2" customWidth="1"/>
    <col min="15" max="15" width="37.7109375" style="2" hidden="1" customWidth="1"/>
    <col min="16" max="16" width="15.7109375" style="1" bestFit="1" customWidth="1"/>
    <col min="17" max="17" width="18.140625" style="1" bestFit="1" customWidth="1"/>
    <col min="18" max="18" width="3.5703125" style="208" hidden="1" customWidth="1"/>
    <col min="19" max="19" width="19.7109375" style="130" customWidth="1"/>
    <col min="20" max="20" width="91.140625" style="138" customWidth="1"/>
    <col min="21" max="21" width="1.7109375" style="138" hidden="1" customWidth="1"/>
    <col min="22" max="22" width="15.42578125" style="1" customWidth="1"/>
    <col min="23" max="23" width="15.28515625" style="1" hidden="1" customWidth="1"/>
    <col min="24" max="24" width="16.85546875" style="1" hidden="1" customWidth="1"/>
    <col min="25" max="25" width="15.28515625" style="219" bestFit="1" customWidth="1"/>
    <col min="26" max="26" width="103.28515625" style="373" customWidth="1"/>
    <col min="27" max="27" width="16.85546875" style="2" customWidth="1"/>
    <col min="28" max="30" width="11.42578125" style="3" hidden="1" customWidth="1"/>
    <col min="31" max="31" width="22.28515625" style="3" hidden="1" customWidth="1"/>
    <col min="32" max="33" width="11.42578125" style="3" hidden="1" customWidth="1"/>
    <col min="34" max="34" width="17.85546875" style="3" hidden="1" customWidth="1"/>
    <col min="35" max="36" width="11.42578125" style="3" hidden="1" customWidth="1"/>
    <col min="37" max="37" width="19.140625" style="3" hidden="1" customWidth="1"/>
    <col min="38" max="38" width="11.42578125" style="3" hidden="1" customWidth="1"/>
    <col min="39" max="39" width="27.85546875" style="3" hidden="1" customWidth="1"/>
    <col min="40" max="54" width="11.42578125" style="3" hidden="1" customWidth="1"/>
    <col min="55" max="58" width="11.42578125" style="2" hidden="1" customWidth="1"/>
    <col min="59" max="16384" width="11.42578125" style="2"/>
  </cols>
  <sheetData>
    <row r="1" spans="1:54" ht="9.75" customHeight="1" x14ac:dyDescent="0.2">
      <c r="R1" s="2"/>
      <c r="U1" s="2"/>
      <c r="Z1" s="329"/>
    </row>
    <row r="2" spans="1:54" ht="9.75" customHeight="1" x14ac:dyDescent="0.2">
      <c r="R2" s="2"/>
      <c r="U2" s="2"/>
      <c r="Z2" s="329"/>
    </row>
    <row r="3" spans="1:54" x14ac:dyDescent="0.2">
      <c r="A3" s="204"/>
      <c r="B3" s="403" t="s">
        <v>17</v>
      </c>
      <c r="C3" s="403"/>
      <c r="D3" s="403"/>
      <c r="E3" s="403"/>
      <c r="F3" s="403"/>
      <c r="G3" s="403"/>
      <c r="H3" s="403" t="s">
        <v>18</v>
      </c>
      <c r="I3" s="403"/>
      <c r="J3" s="403"/>
      <c r="K3" s="403"/>
      <c r="L3" s="403"/>
      <c r="M3" s="403"/>
      <c r="N3" s="403"/>
      <c r="O3" s="404"/>
      <c r="P3" s="403"/>
      <c r="Q3" s="403"/>
      <c r="R3" s="205"/>
      <c r="S3" s="403" t="s">
        <v>19</v>
      </c>
      <c r="T3" s="403"/>
      <c r="U3" s="205"/>
      <c r="V3" s="403" t="s">
        <v>20</v>
      </c>
      <c r="W3" s="404"/>
      <c r="X3" s="404"/>
      <c r="Y3" s="405"/>
      <c r="Z3" s="403"/>
      <c r="AA3" s="403"/>
    </row>
    <row r="4" spans="1:54" ht="18" x14ac:dyDescent="0.2">
      <c r="A4" s="413" t="s">
        <v>21</v>
      </c>
      <c r="B4" s="413" t="s">
        <v>22</v>
      </c>
      <c r="C4" s="413" t="s">
        <v>23</v>
      </c>
      <c r="D4" s="414" t="s">
        <v>24</v>
      </c>
      <c r="E4" s="414"/>
      <c r="F4" s="414"/>
      <c r="G4" s="414"/>
      <c r="H4" s="406" t="s">
        <v>25</v>
      </c>
      <c r="I4" s="406" t="s">
        <v>26</v>
      </c>
      <c r="J4" s="406" t="s">
        <v>27</v>
      </c>
      <c r="K4" s="406" t="s">
        <v>28</v>
      </c>
      <c r="L4" s="406" t="s">
        <v>29</v>
      </c>
      <c r="M4" s="406" t="s">
        <v>30</v>
      </c>
      <c r="N4" s="406" t="s">
        <v>31</v>
      </c>
      <c r="O4" s="402" t="s">
        <v>31</v>
      </c>
      <c r="P4" s="407" t="s">
        <v>32</v>
      </c>
      <c r="Q4" s="407" t="s">
        <v>33</v>
      </c>
      <c r="R4" s="206"/>
      <c r="S4" s="408" t="s">
        <v>34</v>
      </c>
      <c r="T4" s="408"/>
      <c r="U4" s="207"/>
      <c r="V4" s="409" t="s">
        <v>35</v>
      </c>
      <c r="W4" s="410"/>
      <c r="X4" s="411"/>
      <c r="Y4" s="412"/>
      <c r="Z4" s="409"/>
      <c r="AA4" s="409"/>
    </row>
    <row r="5" spans="1:54" ht="30" x14ac:dyDescent="0.2">
      <c r="A5" s="413"/>
      <c r="B5" s="413"/>
      <c r="C5" s="413"/>
      <c r="D5" s="6" t="s">
        <v>36</v>
      </c>
      <c r="E5" s="6" t="s">
        <v>37</v>
      </c>
      <c r="F5" s="6" t="s">
        <v>38</v>
      </c>
      <c r="G5" s="6" t="s">
        <v>39</v>
      </c>
      <c r="H5" s="406"/>
      <c r="I5" s="406"/>
      <c r="J5" s="406"/>
      <c r="K5" s="406"/>
      <c r="L5" s="406"/>
      <c r="M5" s="406"/>
      <c r="N5" s="406"/>
      <c r="O5" s="402"/>
      <c r="P5" s="407"/>
      <c r="Q5" s="407"/>
      <c r="R5" s="206" t="s">
        <v>40</v>
      </c>
      <c r="S5" s="7" t="s">
        <v>38</v>
      </c>
      <c r="T5" s="195" t="s">
        <v>41</v>
      </c>
      <c r="U5" s="207" t="s">
        <v>40</v>
      </c>
      <c r="V5" s="8" t="s">
        <v>38</v>
      </c>
      <c r="W5" s="254" t="s">
        <v>38</v>
      </c>
      <c r="X5" s="253" t="s">
        <v>42</v>
      </c>
      <c r="Y5" s="220" t="s">
        <v>43</v>
      </c>
      <c r="Z5" s="330" t="s">
        <v>41</v>
      </c>
      <c r="AA5" s="8" t="s">
        <v>44</v>
      </c>
    </row>
    <row r="6" spans="1:54" s="4" customFormat="1" ht="200.1" customHeight="1" x14ac:dyDescent="0.2">
      <c r="A6" s="276">
        <v>1</v>
      </c>
      <c r="B6" s="277" t="s">
        <v>45</v>
      </c>
      <c r="C6" s="278" t="s">
        <v>46</v>
      </c>
      <c r="D6" s="279" t="s">
        <v>47</v>
      </c>
      <c r="E6" s="278" t="s">
        <v>48</v>
      </c>
      <c r="F6" s="136">
        <v>44545</v>
      </c>
      <c r="G6" s="280" t="s">
        <v>49</v>
      </c>
      <c r="H6" s="210" t="s">
        <v>50</v>
      </c>
      <c r="I6" s="210" t="s">
        <v>51</v>
      </c>
      <c r="J6" s="278" t="s">
        <v>52</v>
      </c>
      <c r="K6" s="278" t="s">
        <v>53</v>
      </c>
      <c r="L6" s="278" t="s">
        <v>54</v>
      </c>
      <c r="M6" s="278">
        <v>1</v>
      </c>
      <c r="N6" s="278" t="s">
        <v>55</v>
      </c>
      <c r="O6" s="103" t="s">
        <v>16</v>
      </c>
      <c r="P6" s="281">
        <v>44712</v>
      </c>
      <c r="Q6" s="282">
        <v>44742</v>
      </c>
      <c r="R6" s="209"/>
      <c r="S6" s="283">
        <v>44721</v>
      </c>
      <c r="T6" s="284" t="s">
        <v>56</v>
      </c>
      <c r="U6" s="15"/>
      <c r="V6" s="150">
        <v>44725</v>
      </c>
      <c r="W6" s="17">
        <v>44725</v>
      </c>
      <c r="X6" s="17">
        <f>IF(AA6="En proceso","En Proceso",W6 )</f>
        <v>44725</v>
      </c>
      <c r="Y6" s="48" t="s">
        <v>57</v>
      </c>
      <c r="Z6" s="331" t="s">
        <v>58</v>
      </c>
      <c r="AA6" s="285" t="s">
        <v>59</v>
      </c>
      <c r="AB6" s="5"/>
      <c r="AC6" s="5"/>
      <c r="AD6" s="5"/>
      <c r="AE6" s="21" t="s">
        <v>60</v>
      </c>
      <c r="AF6" s="5"/>
      <c r="AG6" s="5"/>
      <c r="AH6" s="5" t="s">
        <v>61</v>
      </c>
      <c r="AI6" s="5"/>
      <c r="AJ6" s="5"/>
      <c r="AK6" s="5" t="s">
        <v>62</v>
      </c>
      <c r="AL6" s="5"/>
      <c r="AM6" s="5" t="s">
        <v>59</v>
      </c>
      <c r="AN6" s="5"/>
      <c r="AO6" s="5"/>
      <c r="AP6" s="5"/>
      <c r="AQ6" s="5"/>
      <c r="AR6" s="5"/>
      <c r="AS6" s="5"/>
      <c r="AT6" s="5"/>
      <c r="AU6" s="5"/>
      <c r="AV6" s="5"/>
      <c r="AW6" s="5"/>
      <c r="AX6" s="5"/>
      <c r="AY6" s="5"/>
      <c r="AZ6" s="5"/>
      <c r="BA6" s="5"/>
      <c r="BB6" s="5"/>
    </row>
    <row r="7" spans="1:54" s="4" customFormat="1" ht="200.1" customHeight="1" x14ac:dyDescent="0.2">
      <c r="A7" s="9">
        <v>2</v>
      </c>
      <c r="B7" s="10" t="s">
        <v>63</v>
      </c>
      <c r="C7" s="11" t="s">
        <v>64</v>
      </c>
      <c r="D7" s="12" t="s">
        <v>65</v>
      </c>
      <c r="E7" s="11" t="s">
        <v>61</v>
      </c>
      <c r="F7" s="13">
        <v>44449</v>
      </c>
      <c r="G7" s="14" t="s">
        <v>66</v>
      </c>
      <c r="H7" s="15" t="s">
        <v>67</v>
      </c>
      <c r="I7" s="15" t="s">
        <v>68</v>
      </c>
      <c r="J7" s="11" t="s">
        <v>69</v>
      </c>
      <c r="K7" s="11" t="s">
        <v>70</v>
      </c>
      <c r="L7" s="22" t="s">
        <v>71</v>
      </c>
      <c r="M7" s="11">
        <v>1</v>
      </c>
      <c r="N7" s="22" t="s">
        <v>6</v>
      </c>
      <c r="O7" s="103" t="s">
        <v>6</v>
      </c>
      <c r="P7" s="226">
        <v>44501</v>
      </c>
      <c r="Q7" s="227">
        <v>44742</v>
      </c>
      <c r="R7" s="209"/>
      <c r="S7" s="62">
        <v>44742</v>
      </c>
      <c r="T7" s="148" t="s">
        <v>72</v>
      </c>
      <c r="U7" s="19"/>
      <c r="V7" s="17">
        <v>44768</v>
      </c>
      <c r="W7" s="17">
        <v>44768</v>
      </c>
      <c r="X7" s="17">
        <f t="shared" ref="X7:X70" si="0">IF(AA7="En proceso","En Proceso",W7 )</f>
        <v>44768</v>
      </c>
      <c r="Y7" s="18" t="s">
        <v>73</v>
      </c>
      <c r="Z7" s="332" t="s">
        <v>74</v>
      </c>
      <c r="AA7" s="20" t="s">
        <v>59</v>
      </c>
      <c r="AB7" s="5"/>
      <c r="AC7" s="5"/>
      <c r="AD7" s="5"/>
      <c r="AE7" s="21" t="s">
        <v>75</v>
      </c>
      <c r="AF7" s="5"/>
      <c r="AG7" s="5"/>
      <c r="AH7" s="5" t="s">
        <v>76</v>
      </c>
      <c r="AI7" s="5"/>
      <c r="AJ7" s="5"/>
      <c r="AK7" s="5" t="s">
        <v>45</v>
      </c>
      <c r="AL7" s="5"/>
      <c r="AM7" s="5" t="s">
        <v>77</v>
      </c>
      <c r="AN7" s="5"/>
      <c r="AO7" s="5"/>
      <c r="AP7" s="5"/>
      <c r="AQ7" s="5"/>
      <c r="AR7" s="5"/>
      <c r="AS7" s="5"/>
      <c r="AT7" s="5"/>
      <c r="AU7" s="5"/>
      <c r="AV7" s="5"/>
      <c r="AW7" s="5"/>
      <c r="AX7" s="5"/>
      <c r="AY7" s="5"/>
      <c r="AZ7" s="5"/>
      <c r="BA7" s="5"/>
      <c r="BB7" s="5"/>
    </row>
    <row r="8" spans="1:54" s="4" customFormat="1" ht="200.1" customHeight="1" x14ac:dyDescent="0.2">
      <c r="A8" s="9">
        <v>2</v>
      </c>
      <c r="B8" s="10" t="s">
        <v>45</v>
      </c>
      <c r="C8" s="11" t="s">
        <v>64</v>
      </c>
      <c r="D8" s="12" t="s">
        <v>78</v>
      </c>
      <c r="E8" s="11" t="s">
        <v>76</v>
      </c>
      <c r="F8" s="13">
        <v>44334</v>
      </c>
      <c r="G8" s="14" t="s">
        <v>79</v>
      </c>
      <c r="H8" s="15" t="s">
        <v>80</v>
      </c>
      <c r="I8" s="15" t="s">
        <v>81</v>
      </c>
      <c r="J8" s="11" t="s">
        <v>69</v>
      </c>
      <c r="K8" s="11" t="s">
        <v>82</v>
      </c>
      <c r="L8" s="11" t="s">
        <v>69</v>
      </c>
      <c r="M8" s="11" t="s">
        <v>83</v>
      </c>
      <c r="N8" s="11" t="s">
        <v>84</v>
      </c>
      <c r="O8" s="103" t="s">
        <v>11</v>
      </c>
      <c r="P8" s="226">
        <v>44334</v>
      </c>
      <c r="Q8" s="227">
        <v>44742</v>
      </c>
      <c r="R8" s="209"/>
      <c r="S8" s="62" t="s">
        <v>85</v>
      </c>
      <c r="T8" s="148" t="s">
        <v>86</v>
      </c>
      <c r="U8" s="19"/>
      <c r="V8" s="13" t="s">
        <v>87</v>
      </c>
      <c r="W8" s="17">
        <v>44768</v>
      </c>
      <c r="X8" s="17">
        <f t="shared" si="0"/>
        <v>44768</v>
      </c>
      <c r="Y8" s="18" t="s">
        <v>88</v>
      </c>
      <c r="Z8" s="203" t="s">
        <v>89</v>
      </c>
      <c r="AA8" s="20" t="s">
        <v>59</v>
      </c>
      <c r="AB8" s="5"/>
      <c r="AC8" s="5"/>
      <c r="AD8" s="5"/>
      <c r="AE8" s="21" t="s">
        <v>64</v>
      </c>
      <c r="AF8" s="5"/>
      <c r="AG8" s="5"/>
      <c r="AH8" s="5" t="s">
        <v>48</v>
      </c>
      <c r="AI8" s="5"/>
      <c r="AJ8" s="5"/>
      <c r="AK8" s="5"/>
      <c r="AL8" s="5"/>
      <c r="AM8" s="5" t="s">
        <v>90</v>
      </c>
      <c r="AN8" s="5"/>
      <c r="AO8" s="5"/>
      <c r="AP8" s="5"/>
      <c r="AQ8" s="5"/>
      <c r="AR8" s="5"/>
      <c r="AS8" s="5"/>
      <c r="AT8" s="5"/>
      <c r="AU8" s="5"/>
      <c r="AV8" s="5"/>
      <c r="AW8" s="5"/>
      <c r="AX8" s="5"/>
      <c r="AY8" s="5"/>
      <c r="AZ8" s="5"/>
      <c r="BA8" s="5"/>
      <c r="BB8" s="5"/>
    </row>
    <row r="9" spans="1:54" s="4" customFormat="1" ht="200.1" customHeight="1" x14ac:dyDescent="0.2">
      <c r="A9" s="9">
        <v>3</v>
      </c>
      <c r="B9" s="10" t="s">
        <v>45</v>
      </c>
      <c r="C9" s="11" t="s">
        <v>64</v>
      </c>
      <c r="D9" s="12" t="s">
        <v>91</v>
      </c>
      <c r="E9" s="11" t="s">
        <v>76</v>
      </c>
      <c r="F9" s="13">
        <v>44379</v>
      </c>
      <c r="G9" s="24" t="s">
        <v>92</v>
      </c>
      <c r="H9" s="15" t="s">
        <v>93</v>
      </c>
      <c r="I9" s="15" t="s">
        <v>94</v>
      </c>
      <c r="J9" s="11" t="s">
        <v>69</v>
      </c>
      <c r="K9" s="11" t="s">
        <v>95</v>
      </c>
      <c r="L9" s="11" t="s">
        <v>69</v>
      </c>
      <c r="M9" s="11" t="s">
        <v>96</v>
      </c>
      <c r="N9" s="11" t="s">
        <v>84</v>
      </c>
      <c r="O9" s="103" t="s">
        <v>11</v>
      </c>
      <c r="P9" s="226">
        <v>44379</v>
      </c>
      <c r="Q9" s="227">
        <v>44742</v>
      </c>
      <c r="R9" s="209"/>
      <c r="S9" s="62">
        <v>44566</v>
      </c>
      <c r="T9" s="232" t="s">
        <v>97</v>
      </c>
      <c r="U9" s="15"/>
      <c r="V9" s="17" t="s">
        <v>87</v>
      </c>
      <c r="W9" s="17">
        <v>44768</v>
      </c>
      <c r="X9" s="17">
        <f t="shared" si="0"/>
        <v>44768</v>
      </c>
      <c r="Y9" s="18" t="s">
        <v>88</v>
      </c>
      <c r="Z9" s="203" t="s">
        <v>98</v>
      </c>
      <c r="AA9" s="20" t="s">
        <v>59</v>
      </c>
      <c r="AB9" s="5"/>
      <c r="AC9" s="5"/>
      <c r="AD9" s="5"/>
      <c r="AE9" s="21" t="s">
        <v>99</v>
      </c>
      <c r="AF9" s="5"/>
      <c r="AG9" s="5"/>
      <c r="AH9" s="5"/>
      <c r="AI9" s="5"/>
      <c r="AJ9" s="5"/>
      <c r="AK9" s="5"/>
      <c r="AL9" s="5"/>
      <c r="AM9" s="5" t="s">
        <v>100</v>
      </c>
      <c r="AN9" s="5"/>
      <c r="AO9" s="5"/>
      <c r="AP9" s="5"/>
      <c r="AQ9" s="5"/>
      <c r="AR9" s="5"/>
      <c r="AS9" s="5"/>
      <c r="AT9" s="5"/>
      <c r="AU9" s="5"/>
      <c r="AV9" s="5"/>
      <c r="AW9" s="5"/>
      <c r="AX9" s="5"/>
      <c r="AY9" s="5"/>
      <c r="AZ9" s="5"/>
      <c r="BA9" s="5"/>
      <c r="BB9" s="5"/>
    </row>
    <row r="10" spans="1:54" s="4" customFormat="1" ht="200.1" customHeight="1" x14ac:dyDescent="0.2">
      <c r="A10" s="9">
        <v>4</v>
      </c>
      <c r="B10" s="10" t="s">
        <v>63</v>
      </c>
      <c r="C10" s="11" t="s">
        <v>64</v>
      </c>
      <c r="D10" s="12" t="s">
        <v>101</v>
      </c>
      <c r="E10" s="11" t="s">
        <v>61</v>
      </c>
      <c r="F10" s="13">
        <v>44379</v>
      </c>
      <c r="G10" s="14" t="s">
        <v>92</v>
      </c>
      <c r="H10" s="15" t="s">
        <v>102</v>
      </c>
      <c r="I10" s="15" t="s">
        <v>103</v>
      </c>
      <c r="J10" s="11" t="s">
        <v>69</v>
      </c>
      <c r="K10" s="11" t="s">
        <v>104</v>
      </c>
      <c r="L10" s="11" t="s">
        <v>69</v>
      </c>
      <c r="M10" s="11" t="s">
        <v>105</v>
      </c>
      <c r="N10" s="11" t="s">
        <v>84</v>
      </c>
      <c r="O10" s="103" t="s">
        <v>11</v>
      </c>
      <c r="P10" s="226">
        <v>44379</v>
      </c>
      <c r="Q10" s="227">
        <v>44742</v>
      </c>
      <c r="R10" s="209"/>
      <c r="S10" s="62" t="s">
        <v>106</v>
      </c>
      <c r="T10" s="232" t="s">
        <v>107</v>
      </c>
      <c r="U10" s="15"/>
      <c r="V10" s="17" t="s">
        <v>87</v>
      </c>
      <c r="W10" s="17">
        <v>44768</v>
      </c>
      <c r="X10" s="17">
        <f t="shared" si="0"/>
        <v>44768</v>
      </c>
      <c r="Y10" s="18" t="s">
        <v>88</v>
      </c>
      <c r="Z10" s="332" t="s">
        <v>108</v>
      </c>
      <c r="AA10" s="20" t="s">
        <v>77</v>
      </c>
      <c r="AB10" s="5"/>
      <c r="AC10" s="5"/>
      <c r="AD10" s="5"/>
      <c r="AE10" s="21" t="s">
        <v>109</v>
      </c>
      <c r="AF10" s="5"/>
      <c r="AG10" s="5"/>
      <c r="AH10" s="5"/>
      <c r="AI10" s="5"/>
      <c r="AJ10" s="5"/>
      <c r="AK10" s="5"/>
      <c r="AL10" s="5"/>
      <c r="AM10" s="5" t="s">
        <v>110</v>
      </c>
      <c r="AN10" s="5"/>
      <c r="AO10" s="5"/>
      <c r="AP10" s="5"/>
      <c r="AQ10" s="5"/>
      <c r="AR10" s="5"/>
      <c r="AS10" s="5"/>
      <c r="AT10" s="5"/>
      <c r="AU10" s="5"/>
      <c r="AV10" s="5"/>
      <c r="AW10" s="5"/>
      <c r="AX10" s="5"/>
      <c r="AY10" s="5"/>
      <c r="AZ10" s="5"/>
      <c r="BA10" s="5"/>
      <c r="BB10" s="5"/>
    </row>
    <row r="11" spans="1:54" s="4" customFormat="1" ht="200.1" customHeight="1" x14ac:dyDescent="0.2">
      <c r="A11" s="9">
        <v>5</v>
      </c>
      <c r="B11" s="10" t="s">
        <v>63</v>
      </c>
      <c r="C11" s="11" t="s">
        <v>64</v>
      </c>
      <c r="D11" s="12" t="s">
        <v>101</v>
      </c>
      <c r="E11" s="11" t="s">
        <v>61</v>
      </c>
      <c r="F11" s="13">
        <v>44379</v>
      </c>
      <c r="G11" s="14" t="s">
        <v>92</v>
      </c>
      <c r="H11" s="15" t="s">
        <v>111</v>
      </c>
      <c r="I11" s="15" t="s">
        <v>112</v>
      </c>
      <c r="J11" s="11" t="s">
        <v>69</v>
      </c>
      <c r="K11" s="11" t="s">
        <v>113</v>
      </c>
      <c r="L11" s="11" t="s">
        <v>69</v>
      </c>
      <c r="M11" s="11" t="s">
        <v>114</v>
      </c>
      <c r="N11" s="11" t="s">
        <v>84</v>
      </c>
      <c r="O11" s="103" t="s">
        <v>11</v>
      </c>
      <c r="P11" s="226">
        <v>44379</v>
      </c>
      <c r="Q11" s="227">
        <v>44742</v>
      </c>
      <c r="R11" s="209"/>
      <c r="S11" s="62" t="s">
        <v>69</v>
      </c>
      <c r="T11" s="232" t="s">
        <v>115</v>
      </c>
      <c r="U11" s="15"/>
      <c r="V11" s="17" t="s">
        <v>87</v>
      </c>
      <c r="W11" s="17">
        <v>44768</v>
      </c>
      <c r="X11" s="17">
        <f t="shared" si="0"/>
        <v>44768</v>
      </c>
      <c r="Y11" s="18" t="s">
        <v>88</v>
      </c>
      <c r="Z11" s="332" t="s">
        <v>116</v>
      </c>
      <c r="AA11" s="20" t="s">
        <v>77</v>
      </c>
      <c r="AB11" s="5"/>
      <c r="AC11" s="5"/>
      <c r="AD11" s="5"/>
      <c r="AE11" s="21" t="s">
        <v>117</v>
      </c>
      <c r="AF11" s="5"/>
      <c r="AG11" s="5"/>
      <c r="AH11" s="5"/>
      <c r="AI11" s="5"/>
      <c r="AJ11" s="5"/>
      <c r="AK11" s="5"/>
      <c r="AL11" s="5"/>
      <c r="AM11" s="5"/>
      <c r="AN11" s="5"/>
      <c r="AO11" s="5"/>
      <c r="AP11" s="5"/>
      <c r="AQ11" s="5"/>
      <c r="AR11" s="5"/>
      <c r="AS11" s="5"/>
      <c r="AT11" s="5"/>
      <c r="AU11" s="5"/>
      <c r="AV11" s="5"/>
      <c r="AW11" s="5"/>
      <c r="AX11" s="5"/>
      <c r="AY11" s="5"/>
      <c r="AZ11" s="5"/>
      <c r="BA11" s="5"/>
      <c r="BB11" s="5"/>
    </row>
    <row r="12" spans="1:54" s="4" customFormat="1" ht="200.1" customHeight="1" x14ac:dyDescent="0.2">
      <c r="A12" s="9">
        <v>6</v>
      </c>
      <c r="B12" s="10" t="s">
        <v>45</v>
      </c>
      <c r="C12" s="11" t="s">
        <v>64</v>
      </c>
      <c r="D12" s="12" t="s">
        <v>118</v>
      </c>
      <c r="E12" s="11" t="s">
        <v>76</v>
      </c>
      <c r="F12" s="13">
        <v>44511</v>
      </c>
      <c r="G12" s="14" t="s">
        <v>119</v>
      </c>
      <c r="H12" s="15" t="s">
        <v>120</v>
      </c>
      <c r="I12" s="15" t="s">
        <v>121</v>
      </c>
      <c r="J12" s="11" t="s">
        <v>69</v>
      </c>
      <c r="K12" s="11" t="s">
        <v>122</v>
      </c>
      <c r="L12" s="11" t="s">
        <v>69</v>
      </c>
      <c r="M12" s="11" t="s">
        <v>123</v>
      </c>
      <c r="N12" s="11" t="s">
        <v>84</v>
      </c>
      <c r="O12" s="103" t="s">
        <v>11</v>
      </c>
      <c r="P12" s="226">
        <v>44511</v>
      </c>
      <c r="Q12" s="227">
        <v>44926</v>
      </c>
      <c r="R12" s="209"/>
      <c r="S12" s="62">
        <v>44657</v>
      </c>
      <c r="T12" s="233" t="s">
        <v>124</v>
      </c>
      <c r="U12" s="27"/>
      <c r="V12" s="17" t="s">
        <v>125</v>
      </c>
      <c r="W12" s="17">
        <v>44930</v>
      </c>
      <c r="X12" s="17">
        <f t="shared" si="0"/>
        <v>44930</v>
      </c>
      <c r="Y12" s="18" t="s">
        <v>88</v>
      </c>
      <c r="Z12" s="332" t="s">
        <v>126</v>
      </c>
      <c r="AA12" s="20" t="s">
        <v>59</v>
      </c>
      <c r="AB12" s="5"/>
      <c r="AC12" s="5"/>
      <c r="AD12" s="5"/>
      <c r="AE12" s="21" t="s">
        <v>127</v>
      </c>
      <c r="AF12" s="5"/>
      <c r="AG12" s="5"/>
      <c r="AH12" s="5"/>
      <c r="AI12" s="5"/>
      <c r="AJ12" s="5"/>
      <c r="AK12" s="5"/>
      <c r="AL12" s="5"/>
      <c r="AM12" s="5"/>
      <c r="AN12" s="5"/>
      <c r="AO12" s="5"/>
      <c r="AP12" s="5"/>
      <c r="AQ12" s="5"/>
      <c r="AR12" s="5"/>
      <c r="AS12" s="5"/>
      <c r="AT12" s="5"/>
      <c r="AU12" s="5"/>
      <c r="AV12" s="5"/>
      <c r="AW12" s="5"/>
      <c r="AX12" s="5"/>
      <c r="AY12" s="5"/>
      <c r="AZ12" s="5"/>
      <c r="BA12" s="5"/>
      <c r="BB12" s="5"/>
    </row>
    <row r="13" spans="1:54" s="4" customFormat="1" ht="200.1" customHeight="1" x14ac:dyDescent="0.2">
      <c r="A13" s="9">
        <v>7</v>
      </c>
      <c r="B13" s="10" t="s">
        <v>45</v>
      </c>
      <c r="C13" s="11" t="s">
        <v>64</v>
      </c>
      <c r="D13" s="12" t="s">
        <v>128</v>
      </c>
      <c r="E13" s="11" t="s">
        <v>76</v>
      </c>
      <c r="F13" s="13">
        <v>44511</v>
      </c>
      <c r="G13" s="14" t="s">
        <v>119</v>
      </c>
      <c r="H13" s="15" t="s">
        <v>129</v>
      </c>
      <c r="I13" s="15" t="s">
        <v>130</v>
      </c>
      <c r="J13" s="11" t="s">
        <v>69</v>
      </c>
      <c r="K13" s="11" t="s">
        <v>131</v>
      </c>
      <c r="L13" s="11" t="s">
        <v>69</v>
      </c>
      <c r="M13" s="11" t="s">
        <v>132</v>
      </c>
      <c r="N13" s="11" t="s">
        <v>84</v>
      </c>
      <c r="O13" s="103" t="s">
        <v>11</v>
      </c>
      <c r="P13" s="226">
        <v>44511</v>
      </c>
      <c r="Q13" s="227">
        <v>44803</v>
      </c>
      <c r="R13" s="209"/>
      <c r="S13" s="62">
        <v>44614</v>
      </c>
      <c r="T13" s="234" t="s">
        <v>133</v>
      </c>
      <c r="U13" s="57"/>
      <c r="V13" s="17" t="s">
        <v>134</v>
      </c>
      <c r="W13" s="17">
        <v>44859</v>
      </c>
      <c r="X13" s="17">
        <f t="shared" si="0"/>
        <v>44859</v>
      </c>
      <c r="Y13" s="18" t="s">
        <v>88</v>
      </c>
      <c r="Z13" s="332" t="s">
        <v>135</v>
      </c>
      <c r="AA13" s="20" t="s">
        <v>59</v>
      </c>
      <c r="AB13" s="5"/>
      <c r="AC13" s="5"/>
      <c r="AD13" s="5"/>
      <c r="AE13" s="21" t="s">
        <v>136</v>
      </c>
      <c r="AF13" s="5"/>
      <c r="AG13" s="5"/>
      <c r="AH13" s="5"/>
      <c r="AI13" s="5"/>
      <c r="AJ13" s="5"/>
      <c r="AK13" s="5"/>
      <c r="AL13" s="5"/>
      <c r="AM13" s="5"/>
      <c r="AN13" s="5"/>
      <c r="AO13" s="5"/>
      <c r="AP13" s="5"/>
      <c r="AQ13" s="5"/>
      <c r="AR13" s="5"/>
      <c r="AS13" s="5"/>
      <c r="AT13" s="5"/>
      <c r="AU13" s="5"/>
      <c r="AV13" s="5"/>
      <c r="AW13" s="5"/>
      <c r="AX13" s="5"/>
      <c r="AY13" s="5"/>
      <c r="AZ13" s="5"/>
      <c r="BA13" s="5"/>
      <c r="BB13" s="5"/>
    </row>
    <row r="14" spans="1:54" s="4" customFormat="1" ht="273" customHeight="1" x14ac:dyDescent="0.2">
      <c r="A14" s="9">
        <v>13</v>
      </c>
      <c r="B14" s="10" t="s">
        <v>45</v>
      </c>
      <c r="C14" s="11" t="s">
        <v>64</v>
      </c>
      <c r="D14" s="12" t="s">
        <v>137</v>
      </c>
      <c r="E14" s="11" t="s">
        <v>76</v>
      </c>
      <c r="F14" s="13">
        <v>44511</v>
      </c>
      <c r="G14" s="14" t="s">
        <v>119</v>
      </c>
      <c r="H14" s="15" t="s">
        <v>138</v>
      </c>
      <c r="I14" s="15" t="s">
        <v>139</v>
      </c>
      <c r="J14" s="11" t="s">
        <v>69</v>
      </c>
      <c r="K14" s="11" t="s">
        <v>131</v>
      </c>
      <c r="L14" s="11" t="s">
        <v>69</v>
      </c>
      <c r="M14" s="11" t="s">
        <v>132</v>
      </c>
      <c r="N14" s="11" t="s">
        <v>84</v>
      </c>
      <c r="O14" s="103" t="s">
        <v>11</v>
      </c>
      <c r="P14" s="226">
        <v>44511</v>
      </c>
      <c r="Q14" s="227">
        <v>44926</v>
      </c>
      <c r="R14" s="209"/>
      <c r="S14" s="62">
        <v>44657</v>
      </c>
      <c r="T14" s="235" t="s">
        <v>140</v>
      </c>
      <c r="U14" s="26"/>
      <c r="V14" s="17" t="s">
        <v>125</v>
      </c>
      <c r="W14" s="17">
        <v>44930</v>
      </c>
      <c r="X14" s="17">
        <f t="shared" si="0"/>
        <v>44930</v>
      </c>
      <c r="Y14" s="18" t="s">
        <v>88</v>
      </c>
      <c r="Z14" s="332" t="s">
        <v>141</v>
      </c>
      <c r="AA14" s="20" t="s">
        <v>59</v>
      </c>
      <c r="AB14" s="5"/>
      <c r="AC14" s="5"/>
      <c r="AD14" s="5"/>
      <c r="AE14" s="21" t="s">
        <v>142</v>
      </c>
      <c r="AF14" s="5"/>
      <c r="AG14" s="5"/>
      <c r="AH14" s="5"/>
      <c r="AI14" s="5"/>
      <c r="AJ14" s="5"/>
      <c r="AK14" s="5"/>
      <c r="AL14" s="5"/>
      <c r="AM14" s="5"/>
      <c r="AN14" s="5"/>
      <c r="AO14" s="5"/>
      <c r="AP14" s="5"/>
      <c r="AQ14" s="5"/>
      <c r="AR14" s="5"/>
      <c r="AS14" s="5"/>
      <c r="AT14" s="5"/>
      <c r="AU14" s="5"/>
      <c r="AV14" s="5"/>
      <c r="AW14" s="5"/>
      <c r="AX14" s="5"/>
      <c r="AY14" s="5"/>
      <c r="AZ14" s="5"/>
      <c r="BA14" s="5"/>
      <c r="BB14" s="5"/>
    </row>
    <row r="15" spans="1:54" s="4" customFormat="1" ht="200.1" customHeight="1" x14ac:dyDescent="0.2">
      <c r="A15" s="9">
        <v>15</v>
      </c>
      <c r="B15" s="10" t="s">
        <v>45</v>
      </c>
      <c r="C15" s="11" t="s">
        <v>64</v>
      </c>
      <c r="D15" s="12" t="s">
        <v>143</v>
      </c>
      <c r="E15" s="11" t="s">
        <v>76</v>
      </c>
      <c r="F15" s="13">
        <v>44511</v>
      </c>
      <c r="G15" s="14" t="s">
        <v>119</v>
      </c>
      <c r="H15" s="15" t="s">
        <v>144</v>
      </c>
      <c r="I15" s="15" t="s">
        <v>145</v>
      </c>
      <c r="J15" s="11" t="s">
        <v>69</v>
      </c>
      <c r="K15" s="11" t="s">
        <v>146</v>
      </c>
      <c r="L15" s="11" t="s">
        <v>69</v>
      </c>
      <c r="M15" s="11" t="s">
        <v>147</v>
      </c>
      <c r="N15" s="11" t="s">
        <v>84</v>
      </c>
      <c r="O15" s="103" t="s">
        <v>11</v>
      </c>
      <c r="P15" s="226">
        <v>44511</v>
      </c>
      <c r="Q15" s="227">
        <v>44926</v>
      </c>
      <c r="R15" s="209"/>
      <c r="S15" s="62">
        <v>44657</v>
      </c>
      <c r="T15" s="235" t="s">
        <v>148</v>
      </c>
      <c r="U15" s="26"/>
      <c r="V15" s="17" t="s">
        <v>134</v>
      </c>
      <c r="W15" s="17">
        <v>44859</v>
      </c>
      <c r="X15" s="17">
        <f t="shared" si="0"/>
        <v>44859</v>
      </c>
      <c r="Y15" s="18" t="s">
        <v>88</v>
      </c>
      <c r="Z15" s="332" t="s">
        <v>149</v>
      </c>
      <c r="AA15" s="20" t="s">
        <v>77</v>
      </c>
      <c r="AB15" s="5"/>
      <c r="AC15" s="5"/>
      <c r="AD15" s="5"/>
      <c r="AE15" s="21" t="s">
        <v>150</v>
      </c>
      <c r="AF15" s="5"/>
      <c r="AG15" s="5"/>
      <c r="AH15" s="5"/>
      <c r="AI15" s="5"/>
      <c r="AJ15" s="5"/>
      <c r="AK15" s="5"/>
      <c r="AL15" s="5"/>
      <c r="AM15" s="5"/>
      <c r="AN15" s="5"/>
      <c r="AO15" s="5"/>
      <c r="AP15" s="5"/>
      <c r="AQ15" s="5"/>
      <c r="AR15" s="5"/>
      <c r="AS15" s="5"/>
      <c r="AT15" s="5"/>
      <c r="AU15" s="5"/>
      <c r="AV15" s="5"/>
      <c r="AW15" s="5"/>
      <c r="AX15" s="5"/>
      <c r="AY15" s="5"/>
      <c r="AZ15" s="5"/>
      <c r="BA15" s="5"/>
      <c r="BB15" s="5"/>
    </row>
    <row r="16" spans="1:54" s="4" customFormat="1" ht="200.1" customHeight="1" x14ac:dyDescent="0.2">
      <c r="A16" s="9">
        <v>16</v>
      </c>
      <c r="B16" s="10" t="s">
        <v>45</v>
      </c>
      <c r="C16" s="11" t="s">
        <v>64</v>
      </c>
      <c r="D16" s="12" t="s">
        <v>151</v>
      </c>
      <c r="E16" s="11" t="s">
        <v>76</v>
      </c>
      <c r="F16" s="13">
        <v>44511</v>
      </c>
      <c r="G16" s="14" t="s">
        <v>119</v>
      </c>
      <c r="H16" s="15" t="s">
        <v>152</v>
      </c>
      <c r="I16" s="15" t="s">
        <v>153</v>
      </c>
      <c r="J16" s="11" t="s">
        <v>69</v>
      </c>
      <c r="K16" s="11" t="s">
        <v>131</v>
      </c>
      <c r="L16" s="11" t="s">
        <v>69</v>
      </c>
      <c r="M16" s="11" t="s">
        <v>154</v>
      </c>
      <c r="N16" s="11" t="s">
        <v>84</v>
      </c>
      <c r="O16" s="103" t="s">
        <v>11</v>
      </c>
      <c r="P16" s="226">
        <v>44511</v>
      </c>
      <c r="Q16" s="227">
        <v>44834</v>
      </c>
      <c r="R16" s="209"/>
      <c r="S16" s="62">
        <v>44657</v>
      </c>
      <c r="T16" s="232" t="s">
        <v>155</v>
      </c>
      <c r="U16" s="15"/>
      <c r="V16" s="17" t="s">
        <v>134</v>
      </c>
      <c r="W16" s="17">
        <v>44859</v>
      </c>
      <c r="X16" s="17">
        <f t="shared" si="0"/>
        <v>44859</v>
      </c>
      <c r="Y16" s="18" t="s">
        <v>88</v>
      </c>
      <c r="Z16" s="332" t="s">
        <v>156</v>
      </c>
      <c r="AA16" s="20" t="s">
        <v>77</v>
      </c>
      <c r="AB16" s="5"/>
      <c r="AC16" s="5"/>
      <c r="AD16" s="5"/>
      <c r="AE16" s="21"/>
      <c r="AF16" s="5"/>
      <c r="AG16" s="5"/>
      <c r="AH16" s="5"/>
      <c r="AI16" s="5"/>
      <c r="AJ16" s="5"/>
      <c r="AK16" s="5"/>
      <c r="AL16" s="5"/>
      <c r="AM16" s="5"/>
      <c r="AN16" s="5"/>
      <c r="AO16" s="5"/>
      <c r="AP16" s="5"/>
      <c r="AQ16" s="5"/>
      <c r="AR16" s="5"/>
      <c r="AS16" s="5"/>
      <c r="AT16" s="5"/>
      <c r="AU16" s="5"/>
      <c r="AV16" s="5"/>
      <c r="AW16" s="5"/>
      <c r="AX16" s="5"/>
      <c r="AY16" s="5"/>
      <c r="AZ16" s="5"/>
      <c r="BA16" s="5"/>
      <c r="BB16" s="5"/>
    </row>
    <row r="17" spans="1:54" s="4" customFormat="1" ht="200.1" customHeight="1" x14ac:dyDescent="0.2">
      <c r="A17" s="9">
        <v>17</v>
      </c>
      <c r="B17" s="10" t="s">
        <v>45</v>
      </c>
      <c r="C17" s="11" t="s">
        <v>64</v>
      </c>
      <c r="D17" s="12" t="s">
        <v>157</v>
      </c>
      <c r="E17" s="11" t="s">
        <v>76</v>
      </c>
      <c r="F17" s="13">
        <v>44511</v>
      </c>
      <c r="G17" s="14" t="s">
        <v>119</v>
      </c>
      <c r="H17" s="15" t="s">
        <v>158</v>
      </c>
      <c r="I17" s="15" t="s">
        <v>159</v>
      </c>
      <c r="J17" s="11" t="s">
        <v>69</v>
      </c>
      <c r="K17" s="11" t="s">
        <v>160</v>
      </c>
      <c r="L17" s="11" t="s">
        <v>69</v>
      </c>
      <c r="M17" s="11" t="s">
        <v>161</v>
      </c>
      <c r="N17" s="11" t="s">
        <v>84</v>
      </c>
      <c r="O17" s="103" t="s">
        <v>11</v>
      </c>
      <c r="P17" s="226">
        <v>44511</v>
      </c>
      <c r="Q17" s="227">
        <v>44803</v>
      </c>
      <c r="R17" s="209"/>
      <c r="S17" s="62" t="s">
        <v>162</v>
      </c>
      <c r="T17" s="234" t="s">
        <v>163</v>
      </c>
      <c r="U17" s="57"/>
      <c r="V17" s="17" t="s">
        <v>134</v>
      </c>
      <c r="W17" s="17">
        <v>44859</v>
      </c>
      <c r="X17" s="17">
        <f t="shared" si="0"/>
        <v>44859</v>
      </c>
      <c r="Y17" s="18" t="s">
        <v>88</v>
      </c>
      <c r="Z17" s="332" t="s">
        <v>164</v>
      </c>
      <c r="AA17" s="20" t="s">
        <v>59</v>
      </c>
      <c r="AB17" s="5"/>
      <c r="AC17" s="5"/>
      <c r="AD17" s="5"/>
      <c r="AE17" s="21"/>
      <c r="AF17" s="5"/>
      <c r="AG17" s="5"/>
      <c r="AH17" s="5"/>
      <c r="AI17" s="5"/>
      <c r="AJ17" s="5"/>
      <c r="AK17" s="5"/>
      <c r="AL17" s="5"/>
      <c r="AM17" s="5"/>
      <c r="AN17" s="5"/>
      <c r="AO17" s="5"/>
      <c r="AP17" s="5"/>
      <c r="AQ17" s="5"/>
      <c r="AR17" s="5"/>
      <c r="AS17" s="5"/>
      <c r="AT17" s="5"/>
      <c r="AU17" s="5"/>
      <c r="AV17" s="5"/>
      <c r="AW17" s="5"/>
      <c r="AX17" s="5"/>
      <c r="AY17" s="5"/>
      <c r="AZ17" s="5"/>
      <c r="BA17" s="5"/>
      <c r="BB17" s="5"/>
    </row>
    <row r="18" spans="1:54" s="4" customFormat="1" ht="200.1" customHeight="1" x14ac:dyDescent="0.2">
      <c r="A18" s="9">
        <v>18</v>
      </c>
      <c r="B18" s="10" t="s">
        <v>45</v>
      </c>
      <c r="C18" s="11" t="s">
        <v>64</v>
      </c>
      <c r="D18" s="12" t="s">
        <v>165</v>
      </c>
      <c r="E18" s="11" t="s">
        <v>76</v>
      </c>
      <c r="F18" s="13">
        <v>44511</v>
      </c>
      <c r="G18" s="14" t="s">
        <v>119</v>
      </c>
      <c r="H18" s="15" t="s">
        <v>166</v>
      </c>
      <c r="I18" s="15" t="s">
        <v>167</v>
      </c>
      <c r="J18" s="11" t="s">
        <v>69</v>
      </c>
      <c r="K18" s="11" t="s">
        <v>104</v>
      </c>
      <c r="L18" s="11" t="s">
        <v>69</v>
      </c>
      <c r="M18" s="11" t="s">
        <v>168</v>
      </c>
      <c r="N18" s="11" t="s">
        <v>84</v>
      </c>
      <c r="O18" s="103" t="s">
        <v>11</v>
      </c>
      <c r="P18" s="226">
        <v>44511</v>
      </c>
      <c r="Q18" s="227">
        <v>44773</v>
      </c>
      <c r="R18" s="209"/>
      <c r="S18" s="62" t="s">
        <v>169</v>
      </c>
      <c r="T18" s="234" t="s">
        <v>170</v>
      </c>
      <c r="U18" s="57"/>
      <c r="V18" s="17" t="s">
        <v>134</v>
      </c>
      <c r="W18" s="17">
        <v>44859</v>
      </c>
      <c r="X18" s="17">
        <f t="shared" si="0"/>
        <v>44859</v>
      </c>
      <c r="Y18" s="18" t="s">
        <v>88</v>
      </c>
      <c r="Z18" s="332" t="s">
        <v>171</v>
      </c>
      <c r="AA18" s="20" t="s">
        <v>77</v>
      </c>
      <c r="AB18" s="5"/>
      <c r="AC18" s="5"/>
      <c r="AD18" s="5"/>
      <c r="AE18" s="21"/>
      <c r="AF18" s="5"/>
      <c r="AG18" s="5"/>
      <c r="AH18" s="5"/>
      <c r="AI18" s="5"/>
      <c r="AJ18" s="5"/>
      <c r="AK18" s="5"/>
      <c r="AL18" s="5"/>
      <c r="AM18" s="5"/>
      <c r="AN18" s="5"/>
      <c r="AO18" s="5"/>
      <c r="AP18" s="5"/>
      <c r="AQ18" s="5"/>
      <c r="AR18" s="5"/>
      <c r="AS18" s="5"/>
      <c r="AT18" s="5"/>
      <c r="AU18" s="5"/>
      <c r="AV18" s="5"/>
      <c r="AW18" s="5"/>
      <c r="AX18" s="5"/>
      <c r="AY18" s="5"/>
      <c r="AZ18" s="5"/>
      <c r="BA18" s="5"/>
      <c r="BB18" s="5"/>
    </row>
    <row r="19" spans="1:54" s="4" customFormat="1" ht="200.1" customHeight="1" x14ac:dyDescent="0.2">
      <c r="A19" s="9">
        <v>20</v>
      </c>
      <c r="B19" s="10" t="s">
        <v>45</v>
      </c>
      <c r="C19" s="11" t="s">
        <v>64</v>
      </c>
      <c r="D19" s="12" t="s">
        <v>172</v>
      </c>
      <c r="E19" s="11" t="s">
        <v>76</v>
      </c>
      <c r="F19" s="13">
        <v>44511</v>
      </c>
      <c r="G19" s="14" t="s">
        <v>119</v>
      </c>
      <c r="H19" s="15" t="s">
        <v>173</v>
      </c>
      <c r="I19" s="15" t="s">
        <v>174</v>
      </c>
      <c r="J19" s="11" t="s">
        <v>69</v>
      </c>
      <c r="K19" s="11" t="s">
        <v>175</v>
      </c>
      <c r="L19" s="11" t="s">
        <v>69</v>
      </c>
      <c r="M19" s="11" t="s">
        <v>176</v>
      </c>
      <c r="N19" s="11" t="s">
        <v>84</v>
      </c>
      <c r="O19" s="103" t="s">
        <v>11</v>
      </c>
      <c r="P19" s="226">
        <v>44511</v>
      </c>
      <c r="Q19" s="227">
        <v>44926</v>
      </c>
      <c r="R19" s="209"/>
      <c r="S19" s="62" t="s">
        <v>177</v>
      </c>
      <c r="T19" s="234" t="s">
        <v>178</v>
      </c>
      <c r="U19" s="57"/>
      <c r="V19" s="17" t="s">
        <v>179</v>
      </c>
      <c r="W19" s="17">
        <v>44860</v>
      </c>
      <c r="X19" s="17">
        <f t="shared" si="0"/>
        <v>44860</v>
      </c>
      <c r="Y19" s="18" t="s">
        <v>88</v>
      </c>
      <c r="Z19" s="333" t="s">
        <v>180</v>
      </c>
      <c r="AA19" s="20" t="s">
        <v>59</v>
      </c>
      <c r="AB19" s="5"/>
      <c r="AC19" s="5"/>
      <c r="AD19" s="5"/>
      <c r="AE19" s="21"/>
      <c r="AF19" s="5"/>
      <c r="AG19" s="5"/>
      <c r="AH19" s="5"/>
      <c r="AI19" s="5"/>
      <c r="AJ19" s="5"/>
      <c r="AK19" s="5"/>
      <c r="AL19" s="5"/>
      <c r="AM19" s="5"/>
      <c r="AN19" s="5"/>
      <c r="AO19" s="5"/>
      <c r="AP19" s="5"/>
      <c r="AQ19" s="5"/>
      <c r="AR19" s="5"/>
      <c r="AS19" s="5"/>
      <c r="AT19" s="5"/>
      <c r="AU19" s="5"/>
      <c r="AV19" s="5"/>
      <c r="AW19" s="5"/>
      <c r="AX19" s="5"/>
      <c r="AY19" s="5"/>
      <c r="AZ19" s="5"/>
      <c r="BA19" s="5"/>
      <c r="BB19" s="5"/>
    </row>
    <row r="20" spans="1:54" s="4" customFormat="1" ht="200.1" customHeight="1" x14ac:dyDescent="0.2">
      <c r="A20" s="9">
        <v>22</v>
      </c>
      <c r="B20" s="10" t="s">
        <v>45</v>
      </c>
      <c r="C20" s="11" t="s">
        <v>64</v>
      </c>
      <c r="D20" s="12" t="s">
        <v>181</v>
      </c>
      <c r="E20" s="11" t="s">
        <v>76</v>
      </c>
      <c r="F20" s="13">
        <v>44511</v>
      </c>
      <c r="G20" s="14" t="s">
        <v>119</v>
      </c>
      <c r="H20" s="15" t="s">
        <v>182</v>
      </c>
      <c r="I20" s="15" t="s">
        <v>183</v>
      </c>
      <c r="J20" s="11" t="s">
        <v>69</v>
      </c>
      <c r="K20" s="11" t="s">
        <v>184</v>
      </c>
      <c r="L20" s="11" t="s">
        <v>69</v>
      </c>
      <c r="M20" s="11" t="s">
        <v>185</v>
      </c>
      <c r="N20" s="11" t="s">
        <v>84</v>
      </c>
      <c r="O20" s="103" t="s">
        <v>11</v>
      </c>
      <c r="P20" s="226">
        <v>44511</v>
      </c>
      <c r="Q20" s="227">
        <v>44926</v>
      </c>
      <c r="R20" s="209"/>
      <c r="S20" s="62" t="s">
        <v>186</v>
      </c>
      <c r="T20" s="234" t="s">
        <v>187</v>
      </c>
      <c r="U20" s="57"/>
      <c r="V20" s="17" t="s">
        <v>188</v>
      </c>
      <c r="W20" s="17">
        <v>44860</v>
      </c>
      <c r="X20" s="17">
        <f t="shared" si="0"/>
        <v>44860</v>
      </c>
      <c r="Y20" s="18" t="s">
        <v>88</v>
      </c>
      <c r="Z20" s="332" t="s">
        <v>189</v>
      </c>
      <c r="AA20" s="20" t="s">
        <v>59</v>
      </c>
      <c r="AB20" s="5"/>
      <c r="AC20" s="5"/>
      <c r="AD20" s="5"/>
      <c r="AE20" s="21"/>
      <c r="AF20" s="5"/>
      <c r="AG20" s="5"/>
      <c r="AH20" s="5"/>
      <c r="AI20" s="5"/>
      <c r="AJ20" s="5"/>
      <c r="AK20" s="5"/>
      <c r="AL20" s="5"/>
      <c r="AM20" s="5"/>
      <c r="AN20" s="5"/>
      <c r="AO20" s="5"/>
      <c r="AP20" s="5"/>
      <c r="AQ20" s="5"/>
      <c r="AR20" s="5"/>
      <c r="AS20" s="5"/>
      <c r="AT20" s="5"/>
      <c r="AU20" s="5"/>
      <c r="AV20" s="5"/>
      <c r="AW20" s="5"/>
      <c r="AX20" s="5"/>
      <c r="AY20" s="5"/>
      <c r="AZ20" s="5"/>
      <c r="BA20" s="5"/>
      <c r="BB20" s="5"/>
    </row>
    <row r="21" spans="1:54" s="4" customFormat="1" ht="200.1" customHeight="1" x14ac:dyDescent="0.2">
      <c r="A21" s="9">
        <v>23</v>
      </c>
      <c r="B21" s="10" t="s">
        <v>45</v>
      </c>
      <c r="C21" s="11" t="s">
        <v>64</v>
      </c>
      <c r="D21" s="12" t="s">
        <v>190</v>
      </c>
      <c r="E21" s="11" t="s">
        <v>76</v>
      </c>
      <c r="F21" s="13">
        <v>44511</v>
      </c>
      <c r="G21" s="14" t="s">
        <v>119</v>
      </c>
      <c r="H21" s="15" t="s">
        <v>191</v>
      </c>
      <c r="I21" s="15" t="s">
        <v>192</v>
      </c>
      <c r="J21" s="11" t="s">
        <v>69</v>
      </c>
      <c r="K21" s="11" t="s">
        <v>193</v>
      </c>
      <c r="L21" s="11" t="s">
        <v>69</v>
      </c>
      <c r="M21" s="11" t="s">
        <v>194</v>
      </c>
      <c r="N21" s="11" t="s">
        <v>84</v>
      </c>
      <c r="O21" s="103" t="s">
        <v>11</v>
      </c>
      <c r="P21" s="226">
        <v>44511</v>
      </c>
      <c r="Q21" s="227">
        <v>44926</v>
      </c>
      <c r="R21" s="209"/>
      <c r="S21" s="62">
        <v>44657</v>
      </c>
      <c r="T21" s="234" t="s">
        <v>195</v>
      </c>
      <c r="U21" s="57"/>
      <c r="V21" s="17" t="s">
        <v>196</v>
      </c>
      <c r="W21" s="17">
        <v>44930</v>
      </c>
      <c r="X21" s="17">
        <f t="shared" si="0"/>
        <v>44930</v>
      </c>
      <c r="Y21" s="18" t="s">
        <v>88</v>
      </c>
      <c r="Z21" s="334" t="s">
        <v>197</v>
      </c>
      <c r="AA21" s="20" t="s">
        <v>77</v>
      </c>
      <c r="AB21" s="5"/>
      <c r="AC21" s="5"/>
      <c r="AD21" s="5"/>
      <c r="AE21" s="21"/>
      <c r="AF21" s="5"/>
      <c r="AG21" s="5"/>
      <c r="AH21" s="5"/>
      <c r="AI21" s="5"/>
      <c r="AJ21" s="5"/>
      <c r="AK21" s="5"/>
      <c r="AL21" s="5"/>
      <c r="AM21" s="5"/>
      <c r="AN21" s="5"/>
      <c r="AO21" s="5"/>
      <c r="AP21" s="5"/>
      <c r="AQ21" s="5"/>
      <c r="AR21" s="5"/>
      <c r="AS21" s="5"/>
      <c r="AT21" s="5"/>
      <c r="AU21" s="5"/>
      <c r="AV21" s="5"/>
      <c r="AW21" s="5"/>
      <c r="AX21" s="5"/>
      <c r="AY21" s="5"/>
      <c r="AZ21" s="5"/>
      <c r="BA21" s="5"/>
      <c r="BB21" s="5"/>
    </row>
    <row r="22" spans="1:54" s="4" customFormat="1" ht="200.1" customHeight="1" x14ac:dyDescent="0.2">
      <c r="A22" s="9">
        <v>24</v>
      </c>
      <c r="B22" s="10" t="s">
        <v>45</v>
      </c>
      <c r="C22" s="11" t="s">
        <v>64</v>
      </c>
      <c r="D22" s="12" t="s">
        <v>198</v>
      </c>
      <c r="E22" s="11" t="s">
        <v>76</v>
      </c>
      <c r="F22" s="13">
        <v>44511</v>
      </c>
      <c r="G22" s="14" t="s">
        <v>119</v>
      </c>
      <c r="H22" s="15" t="s">
        <v>199</v>
      </c>
      <c r="I22" s="15" t="s">
        <v>200</v>
      </c>
      <c r="J22" s="11" t="s">
        <v>69</v>
      </c>
      <c r="K22" s="11" t="s">
        <v>201</v>
      </c>
      <c r="L22" s="11" t="s">
        <v>69</v>
      </c>
      <c r="M22" s="11" t="s">
        <v>202</v>
      </c>
      <c r="N22" s="11" t="s">
        <v>84</v>
      </c>
      <c r="O22" s="103" t="s">
        <v>11</v>
      </c>
      <c r="P22" s="226">
        <v>44511</v>
      </c>
      <c r="Q22" s="227">
        <v>44926</v>
      </c>
      <c r="R22" s="209"/>
      <c r="S22" s="62" t="s">
        <v>203</v>
      </c>
      <c r="T22" s="234" t="s">
        <v>204</v>
      </c>
      <c r="U22" s="57"/>
      <c r="V22" s="17" t="s">
        <v>188</v>
      </c>
      <c r="W22" s="17">
        <v>44860</v>
      </c>
      <c r="X22" s="17">
        <f t="shared" si="0"/>
        <v>44860</v>
      </c>
      <c r="Y22" s="18" t="s">
        <v>88</v>
      </c>
      <c r="Z22" s="332" t="s">
        <v>205</v>
      </c>
      <c r="AA22" s="20" t="s">
        <v>59</v>
      </c>
      <c r="AB22" s="5"/>
      <c r="AC22" s="5"/>
      <c r="AD22" s="5"/>
      <c r="AE22" s="21"/>
      <c r="AF22" s="5"/>
      <c r="AG22" s="5"/>
      <c r="AH22" s="5"/>
      <c r="AI22" s="5"/>
      <c r="AJ22" s="5"/>
      <c r="AK22" s="5"/>
      <c r="AL22" s="5"/>
      <c r="AM22" s="5"/>
      <c r="AN22" s="5"/>
      <c r="AO22" s="5"/>
      <c r="AP22" s="5"/>
      <c r="AQ22" s="5"/>
      <c r="AR22" s="5"/>
      <c r="AS22" s="5"/>
      <c r="AT22" s="5"/>
      <c r="AU22" s="5"/>
      <c r="AV22" s="5"/>
      <c r="AW22" s="5"/>
      <c r="AX22" s="5"/>
      <c r="AY22" s="5"/>
      <c r="AZ22" s="5"/>
      <c r="BA22" s="5"/>
      <c r="BB22" s="5"/>
    </row>
    <row r="23" spans="1:54" s="4" customFormat="1" ht="200.1" customHeight="1" x14ac:dyDescent="0.2">
      <c r="A23" s="9">
        <v>25</v>
      </c>
      <c r="B23" s="10" t="s">
        <v>45</v>
      </c>
      <c r="C23" s="11" t="s">
        <v>64</v>
      </c>
      <c r="D23" s="12" t="s">
        <v>206</v>
      </c>
      <c r="E23" s="11" t="s">
        <v>76</v>
      </c>
      <c r="F23" s="13">
        <v>44511</v>
      </c>
      <c r="G23" s="14" t="s">
        <v>119</v>
      </c>
      <c r="H23" s="15" t="s">
        <v>207</v>
      </c>
      <c r="I23" s="15" t="s">
        <v>208</v>
      </c>
      <c r="J23" s="11" t="s">
        <v>69</v>
      </c>
      <c r="K23" s="11" t="s">
        <v>209</v>
      </c>
      <c r="L23" s="11" t="s">
        <v>69</v>
      </c>
      <c r="M23" s="11" t="s">
        <v>210</v>
      </c>
      <c r="N23" s="11" t="s">
        <v>84</v>
      </c>
      <c r="O23" s="103" t="s">
        <v>11</v>
      </c>
      <c r="P23" s="226">
        <v>44511</v>
      </c>
      <c r="Q23" s="227">
        <v>44926</v>
      </c>
      <c r="R23" s="209"/>
      <c r="S23" s="62" t="s">
        <v>211</v>
      </c>
      <c r="T23" s="235" t="s">
        <v>212</v>
      </c>
      <c r="U23" s="26"/>
      <c r="V23" s="17" t="s">
        <v>196</v>
      </c>
      <c r="W23" s="17">
        <v>44930</v>
      </c>
      <c r="X23" s="17">
        <f t="shared" si="0"/>
        <v>44930</v>
      </c>
      <c r="Y23" s="18" t="s">
        <v>88</v>
      </c>
      <c r="Z23" s="332" t="s">
        <v>213</v>
      </c>
      <c r="AA23" s="20" t="s">
        <v>59</v>
      </c>
      <c r="AB23" s="5"/>
      <c r="AC23" s="5"/>
      <c r="AD23" s="5"/>
      <c r="AE23" s="21"/>
      <c r="AF23" s="5"/>
      <c r="AG23" s="5"/>
      <c r="AH23" s="5"/>
      <c r="AI23" s="5"/>
      <c r="AJ23" s="5"/>
      <c r="AK23" s="5"/>
      <c r="AL23" s="5"/>
      <c r="AM23" s="5"/>
      <c r="AN23" s="5"/>
      <c r="AO23" s="5"/>
      <c r="AP23" s="5"/>
      <c r="AQ23" s="5"/>
      <c r="AR23" s="5"/>
      <c r="AS23" s="5"/>
      <c r="AT23" s="5"/>
      <c r="AU23" s="5"/>
      <c r="AV23" s="5"/>
      <c r="AW23" s="5"/>
      <c r="AX23" s="5"/>
      <c r="AY23" s="5"/>
      <c r="AZ23" s="5"/>
      <c r="BA23" s="5"/>
      <c r="BB23" s="5"/>
    </row>
    <row r="24" spans="1:54" s="4" customFormat="1" ht="200.1" customHeight="1" x14ac:dyDescent="0.2">
      <c r="A24" s="9">
        <v>28</v>
      </c>
      <c r="B24" s="10" t="s">
        <v>45</v>
      </c>
      <c r="C24" s="11" t="s">
        <v>64</v>
      </c>
      <c r="D24" s="12" t="s">
        <v>214</v>
      </c>
      <c r="E24" s="11" t="s">
        <v>76</v>
      </c>
      <c r="F24" s="13">
        <v>44511</v>
      </c>
      <c r="G24" s="14" t="s">
        <v>119</v>
      </c>
      <c r="H24" s="15" t="s">
        <v>215</v>
      </c>
      <c r="I24" s="15" t="s">
        <v>216</v>
      </c>
      <c r="J24" s="11" t="s">
        <v>69</v>
      </c>
      <c r="K24" s="11" t="s">
        <v>217</v>
      </c>
      <c r="L24" s="11" t="s">
        <v>69</v>
      </c>
      <c r="M24" s="11" t="s">
        <v>218</v>
      </c>
      <c r="N24" s="11" t="s">
        <v>84</v>
      </c>
      <c r="O24" s="103" t="s">
        <v>11</v>
      </c>
      <c r="P24" s="226">
        <v>44511</v>
      </c>
      <c r="Q24" s="227">
        <v>44834</v>
      </c>
      <c r="R24" s="209"/>
      <c r="S24" s="62" t="s">
        <v>203</v>
      </c>
      <c r="T24" s="234" t="s">
        <v>219</v>
      </c>
      <c r="U24" s="57"/>
      <c r="V24" s="17" t="s">
        <v>188</v>
      </c>
      <c r="W24" s="17">
        <v>44860</v>
      </c>
      <c r="X24" s="17">
        <f t="shared" si="0"/>
        <v>44860</v>
      </c>
      <c r="Y24" s="18" t="s">
        <v>88</v>
      </c>
      <c r="Z24" s="332" t="s">
        <v>220</v>
      </c>
      <c r="AA24" s="20" t="s">
        <v>59</v>
      </c>
      <c r="AB24" s="5"/>
      <c r="AC24" s="5"/>
      <c r="AD24" s="5"/>
      <c r="AE24" s="21"/>
      <c r="AF24" s="5"/>
      <c r="AG24" s="5"/>
      <c r="AH24" s="5"/>
      <c r="AI24" s="5"/>
      <c r="AJ24" s="5"/>
      <c r="AK24" s="5"/>
      <c r="AL24" s="5"/>
      <c r="AM24" s="5"/>
      <c r="AN24" s="5"/>
      <c r="AO24" s="5"/>
      <c r="AP24" s="5"/>
      <c r="AQ24" s="5"/>
      <c r="AR24" s="5"/>
      <c r="AS24" s="5"/>
      <c r="AT24" s="5"/>
      <c r="AU24" s="5"/>
      <c r="AV24" s="5"/>
      <c r="AW24" s="5"/>
      <c r="AX24" s="5"/>
      <c r="AY24" s="5"/>
      <c r="AZ24" s="5"/>
      <c r="BA24" s="5"/>
      <c r="BB24" s="5"/>
    </row>
    <row r="25" spans="1:54" s="4" customFormat="1" ht="200.1" customHeight="1" x14ac:dyDescent="0.2">
      <c r="A25" s="9">
        <v>30</v>
      </c>
      <c r="B25" s="10" t="s">
        <v>45</v>
      </c>
      <c r="C25" s="11" t="s">
        <v>64</v>
      </c>
      <c r="D25" s="12" t="s">
        <v>221</v>
      </c>
      <c r="E25" s="11" t="s">
        <v>76</v>
      </c>
      <c r="F25" s="13">
        <v>44511</v>
      </c>
      <c r="G25" s="14" t="s">
        <v>119</v>
      </c>
      <c r="H25" s="15" t="s">
        <v>222</v>
      </c>
      <c r="I25" s="15" t="s">
        <v>223</v>
      </c>
      <c r="J25" s="11" t="s">
        <v>69</v>
      </c>
      <c r="K25" s="11" t="s">
        <v>131</v>
      </c>
      <c r="L25" s="11" t="s">
        <v>69</v>
      </c>
      <c r="M25" s="11" t="s">
        <v>132</v>
      </c>
      <c r="N25" s="11" t="s">
        <v>84</v>
      </c>
      <c r="O25" s="103" t="s">
        <v>11</v>
      </c>
      <c r="P25" s="226">
        <v>44511</v>
      </c>
      <c r="Q25" s="227">
        <v>44804</v>
      </c>
      <c r="R25" s="209"/>
      <c r="S25" s="62">
        <v>44657</v>
      </c>
      <c r="T25" s="234" t="s">
        <v>224</v>
      </c>
      <c r="U25" s="57"/>
      <c r="V25" s="17" t="s">
        <v>188</v>
      </c>
      <c r="W25" s="17">
        <v>44860</v>
      </c>
      <c r="X25" s="17">
        <f t="shared" si="0"/>
        <v>44860</v>
      </c>
      <c r="Y25" s="18" t="s">
        <v>88</v>
      </c>
      <c r="Z25" s="332" t="s">
        <v>225</v>
      </c>
      <c r="AA25" s="20" t="s">
        <v>77</v>
      </c>
      <c r="AB25" s="5"/>
      <c r="AC25" s="5"/>
      <c r="AD25" s="5"/>
      <c r="AE25" s="21"/>
      <c r="AF25" s="5"/>
      <c r="AG25" s="5"/>
      <c r="AH25" s="5"/>
      <c r="AI25" s="5"/>
      <c r="AJ25" s="5"/>
      <c r="AK25" s="5"/>
      <c r="AL25" s="5"/>
      <c r="AM25" s="5"/>
      <c r="AN25" s="5"/>
      <c r="AO25" s="5"/>
      <c r="AP25" s="5"/>
      <c r="AQ25" s="5"/>
      <c r="AR25" s="5"/>
      <c r="AS25" s="5"/>
      <c r="AT25" s="5"/>
      <c r="AU25" s="5"/>
      <c r="AV25" s="5"/>
      <c r="AW25" s="5"/>
      <c r="AX25" s="5"/>
      <c r="AY25" s="5"/>
      <c r="AZ25" s="5"/>
      <c r="BA25" s="5"/>
      <c r="BB25" s="5"/>
    </row>
    <row r="26" spans="1:54" s="4" customFormat="1" ht="200.1" customHeight="1" x14ac:dyDescent="0.2">
      <c r="A26" s="9">
        <v>36</v>
      </c>
      <c r="B26" s="10" t="s">
        <v>45</v>
      </c>
      <c r="C26" s="11" t="s">
        <v>64</v>
      </c>
      <c r="D26" s="12" t="s">
        <v>226</v>
      </c>
      <c r="E26" s="11" t="s">
        <v>76</v>
      </c>
      <c r="F26" s="13">
        <v>44748</v>
      </c>
      <c r="G26" s="14" t="s">
        <v>227</v>
      </c>
      <c r="H26" s="15" t="s">
        <v>228</v>
      </c>
      <c r="I26" s="15" t="s">
        <v>229</v>
      </c>
      <c r="J26" s="11" t="s">
        <v>69</v>
      </c>
      <c r="K26" s="11" t="s">
        <v>230</v>
      </c>
      <c r="L26" s="11" t="s">
        <v>69</v>
      </c>
      <c r="M26" s="11" t="s">
        <v>231</v>
      </c>
      <c r="N26" s="11" t="s">
        <v>84</v>
      </c>
      <c r="O26" s="103" t="s">
        <v>11</v>
      </c>
      <c r="P26" s="226">
        <v>44748</v>
      </c>
      <c r="Q26" s="227">
        <v>44885</v>
      </c>
      <c r="R26" s="209"/>
      <c r="S26" s="62">
        <v>44928</v>
      </c>
      <c r="T26" s="148" t="s">
        <v>232</v>
      </c>
      <c r="U26" s="19"/>
      <c r="V26" s="17" t="s">
        <v>233</v>
      </c>
      <c r="W26" s="17">
        <v>44930</v>
      </c>
      <c r="X26" s="17">
        <f t="shared" si="0"/>
        <v>44930</v>
      </c>
      <c r="Y26" s="18" t="s">
        <v>88</v>
      </c>
      <c r="Z26" s="332" t="s">
        <v>234</v>
      </c>
      <c r="AA26" s="20" t="s">
        <v>77</v>
      </c>
      <c r="AB26" s="5"/>
      <c r="AC26" s="5"/>
      <c r="AD26" s="5"/>
      <c r="AE26" s="21"/>
      <c r="AF26" s="5"/>
      <c r="AG26" s="5"/>
      <c r="AH26" s="5"/>
      <c r="AI26" s="5"/>
      <c r="AJ26" s="5"/>
      <c r="AK26" s="5"/>
      <c r="AL26" s="5"/>
      <c r="AM26" s="5"/>
      <c r="AN26" s="5"/>
      <c r="AO26" s="5"/>
      <c r="AP26" s="5"/>
      <c r="AQ26" s="5"/>
      <c r="AR26" s="5"/>
      <c r="AS26" s="5"/>
      <c r="AT26" s="5"/>
      <c r="AU26" s="5"/>
      <c r="AV26" s="5"/>
      <c r="AW26" s="5"/>
      <c r="AX26" s="5"/>
      <c r="AY26" s="5"/>
      <c r="AZ26" s="5"/>
      <c r="BA26" s="5"/>
      <c r="BB26" s="5"/>
    </row>
    <row r="27" spans="1:54" s="4" customFormat="1" ht="255" customHeight="1" x14ac:dyDescent="0.2">
      <c r="A27" s="9">
        <v>40</v>
      </c>
      <c r="B27" s="10" t="s">
        <v>63</v>
      </c>
      <c r="C27" s="11" t="s">
        <v>64</v>
      </c>
      <c r="D27" s="12" t="s">
        <v>235</v>
      </c>
      <c r="E27" s="11" t="s">
        <v>61</v>
      </c>
      <c r="F27" s="13">
        <v>44508</v>
      </c>
      <c r="G27" s="14" t="s">
        <v>236</v>
      </c>
      <c r="H27" s="15" t="s">
        <v>237</v>
      </c>
      <c r="I27" s="15" t="s">
        <v>238</v>
      </c>
      <c r="J27" s="11" t="s">
        <v>69</v>
      </c>
      <c r="K27" s="11" t="s">
        <v>239</v>
      </c>
      <c r="L27" s="11" t="s">
        <v>69</v>
      </c>
      <c r="M27" s="11" t="s">
        <v>240</v>
      </c>
      <c r="N27" s="11" t="s">
        <v>241</v>
      </c>
      <c r="O27" s="103" t="s">
        <v>11</v>
      </c>
      <c r="P27" s="226">
        <v>44531</v>
      </c>
      <c r="Q27" s="227">
        <v>44865</v>
      </c>
      <c r="R27" s="209"/>
      <c r="S27" s="62">
        <v>44558</v>
      </c>
      <c r="T27" s="232" t="s">
        <v>242</v>
      </c>
      <c r="U27" s="15"/>
      <c r="V27" s="17" t="s">
        <v>243</v>
      </c>
      <c r="W27" s="17">
        <v>44862</v>
      </c>
      <c r="X27" s="17">
        <f t="shared" si="0"/>
        <v>44862</v>
      </c>
      <c r="Y27" s="18" t="s">
        <v>244</v>
      </c>
      <c r="Z27" s="334" t="s">
        <v>245</v>
      </c>
      <c r="AA27" s="20" t="s">
        <v>59</v>
      </c>
      <c r="AB27" s="5"/>
      <c r="AC27" s="5"/>
      <c r="AD27" s="5"/>
      <c r="AE27" s="21"/>
      <c r="AF27" s="5"/>
      <c r="AG27" s="5"/>
      <c r="AH27" s="5"/>
      <c r="AI27" s="5"/>
      <c r="AJ27" s="5"/>
      <c r="AK27" s="5"/>
      <c r="AL27" s="5"/>
      <c r="AM27" s="5"/>
      <c r="AN27" s="5"/>
      <c r="AO27" s="5"/>
      <c r="AP27" s="5"/>
      <c r="AQ27" s="5"/>
      <c r="AR27" s="5"/>
      <c r="AS27" s="5"/>
      <c r="AT27" s="5"/>
      <c r="AU27" s="5"/>
      <c r="AV27" s="5"/>
      <c r="AW27" s="5"/>
      <c r="AX27" s="5"/>
      <c r="AY27" s="5"/>
      <c r="AZ27" s="5"/>
      <c r="BA27" s="5"/>
      <c r="BB27" s="5"/>
    </row>
    <row r="28" spans="1:54" s="4" customFormat="1" ht="209.25" customHeight="1" x14ac:dyDescent="0.2">
      <c r="A28" s="9">
        <v>41</v>
      </c>
      <c r="B28" s="10" t="s">
        <v>63</v>
      </c>
      <c r="C28" s="11" t="s">
        <v>64</v>
      </c>
      <c r="D28" s="12" t="s">
        <v>246</v>
      </c>
      <c r="E28" s="11" t="s">
        <v>76</v>
      </c>
      <c r="F28" s="13">
        <v>44701</v>
      </c>
      <c r="G28" s="14" t="s">
        <v>247</v>
      </c>
      <c r="H28" s="15" t="s">
        <v>248</v>
      </c>
      <c r="I28" s="15" t="s">
        <v>249</v>
      </c>
      <c r="J28" s="11" t="s">
        <v>250</v>
      </c>
      <c r="K28" s="11" t="s">
        <v>251</v>
      </c>
      <c r="L28" s="11" t="s">
        <v>252</v>
      </c>
      <c r="M28" s="11">
        <v>100</v>
      </c>
      <c r="N28" s="11" t="s">
        <v>253</v>
      </c>
      <c r="O28" s="103" t="s">
        <v>1</v>
      </c>
      <c r="P28" s="226">
        <v>44774</v>
      </c>
      <c r="Q28" s="227">
        <v>44926</v>
      </c>
      <c r="R28" s="209"/>
      <c r="S28" s="62">
        <v>44858</v>
      </c>
      <c r="T28" s="232" t="s">
        <v>254</v>
      </c>
      <c r="U28" s="15"/>
      <c r="V28" s="18" t="s">
        <v>255</v>
      </c>
      <c r="W28" s="13">
        <v>44924</v>
      </c>
      <c r="X28" s="17">
        <f t="shared" si="0"/>
        <v>44924</v>
      </c>
      <c r="Y28" s="18" t="s">
        <v>73</v>
      </c>
      <c r="Z28" s="335" t="s">
        <v>256</v>
      </c>
      <c r="AA28" s="20" t="s">
        <v>59</v>
      </c>
      <c r="AB28" s="5"/>
      <c r="AC28" s="5"/>
      <c r="AD28" s="5"/>
      <c r="AE28" s="21"/>
      <c r="AF28" s="5"/>
      <c r="AG28" s="5"/>
      <c r="AH28" s="5"/>
      <c r="AI28" s="5"/>
      <c r="AJ28" s="5"/>
      <c r="AK28" s="5"/>
      <c r="AL28" s="5"/>
      <c r="AM28" s="5"/>
      <c r="AN28" s="5"/>
      <c r="AO28" s="5"/>
      <c r="AP28" s="5"/>
      <c r="AQ28" s="5"/>
      <c r="AR28" s="5"/>
      <c r="AS28" s="5"/>
      <c r="AT28" s="5"/>
      <c r="AU28" s="5"/>
      <c r="AV28" s="5"/>
      <c r="AW28" s="5"/>
      <c r="AX28" s="5"/>
      <c r="AY28" s="5"/>
      <c r="AZ28" s="5"/>
      <c r="BA28" s="5"/>
      <c r="BB28" s="5"/>
    </row>
    <row r="29" spans="1:54" s="4" customFormat="1" ht="326.10000000000002" customHeight="1" x14ac:dyDescent="0.2">
      <c r="A29" s="9">
        <v>42</v>
      </c>
      <c r="B29" s="10" t="s">
        <v>63</v>
      </c>
      <c r="C29" s="11" t="s">
        <v>64</v>
      </c>
      <c r="D29" s="12" t="s">
        <v>257</v>
      </c>
      <c r="E29" s="11" t="s">
        <v>76</v>
      </c>
      <c r="F29" s="13">
        <v>44701</v>
      </c>
      <c r="G29" s="14" t="s">
        <v>247</v>
      </c>
      <c r="H29" s="15" t="s">
        <v>258</v>
      </c>
      <c r="I29" s="15" t="s">
        <v>259</v>
      </c>
      <c r="J29" s="11" t="s">
        <v>260</v>
      </c>
      <c r="K29" s="11" t="s">
        <v>261</v>
      </c>
      <c r="L29" s="11" t="s">
        <v>262</v>
      </c>
      <c r="M29" s="11">
        <v>1</v>
      </c>
      <c r="N29" s="11" t="s">
        <v>253</v>
      </c>
      <c r="O29" s="103" t="s">
        <v>1</v>
      </c>
      <c r="P29" s="226">
        <v>44774</v>
      </c>
      <c r="Q29" s="227">
        <v>44926</v>
      </c>
      <c r="R29" s="209"/>
      <c r="S29" s="62" t="s">
        <v>263</v>
      </c>
      <c r="T29" s="232" t="s">
        <v>264</v>
      </c>
      <c r="U29" s="15"/>
      <c r="V29" s="18" t="s">
        <v>255</v>
      </c>
      <c r="W29" s="13">
        <v>44924</v>
      </c>
      <c r="X29" s="17">
        <f t="shared" si="0"/>
        <v>44924</v>
      </c>
      <c r="Y29" s="18" t="s">
        <v>73</v>
      </c>
      <c r="Z29" s="332" t="s">
        <v>265</v>
      </c>
      <c r="AA29" s="20" t="s">
        <v>59</v>
      </c>
      <c r="AB29" s="5"/>
      <c r="AC29" s="5"/>
      <c r="AD29" s="5"/>
      <c r="AE29" s="21"/>
      <c r="AF29" s="5"/>
      <c r="AG29" s="5"/>
      <c r="AH29" s="5"/>
      <c r="AI29" s="5"/>
      <c r="AJ29" s="5"/>
      <c r="AK29" s="5"/>
      <c r="AL29" s="5"/>
      <c r="AM29" s="5"/>
      <c r="AN29" s="5"/>
      <c r="AO29" s="5"/>
      <c r="AP29" s="5"/>
      <c r="AQ29" s="5"/>
      <c r="AR29" s="5"/>
      <c r="AS29" s="5"/>
      <c r="AT29" s="5"/>
      <c r="AU29" s="5"/>
      <c r="AV29" s="5"/>
      <c r="AW29" s="5"/>
      <c r="AX29" s="5"/>
      <c r="AY29" s="5"/>
      <c r="AZ29" s="5"/>
      <c r="BA29" s="5"/>
      <c r="BB29" s="5"/>
    </row>
    <row r="30" spans="1:54" s="4" customFormat="1" ht="310.5" customHeight="1" x14ac:dyDescent="0.2">
      <c r="A30" s="9">
        <v>47</v>
      </c>
      <c r="B30" s="10" t="s">
        <v>63</v>
      </c>
      <c r="C30" s="11" t="s">
        <v>64</v>
      </c>
      <c r="D30" s="12" t="s">
        <v>266</v>
      </c>
      <c r="E30" s="11" t="s">
        <v>76</v>
      </c>
      <c r="F30" s="13">
        <v>44701</v>
      </c>
      <c r="G30" s="14" t="s">
        <v>247</v>
      </c>
      <c r="H30" s="15" t="s">
        <v>267</v>
      </c>
      <c r="I30" s="15" t="s">
        <v>268</v>
      </c>
      <c r="J30" s="11" t="s">
        <v>269</v>
      </c>
      <c r="K30" s="11" t="s">
        <v>270</v>
      </c>
      <c r="L30" s="11" t="s">
        <v>271</v>
      </c>
      <c r="M30" s="11">
        <v>1</v>
      </c>
      <c r="N30" s="11" t="s">
        <v>7</v>
      </c>
      <c r="O30" s="103" t="s">
        <v>7</v>
      </c>
      <c r="P30" s="226">
        <v>44713</v>
      </c>
      <c r="Q30" s="227">
        <v>44926</v>
      </c>
      <c r="R30" s="209"/>
      <c r="S30" s="62" t="s">
        <v>69</v>
      </c>
      <c r="T30" s="232" t="s">
        <v>69</v>
      </c>
      <c r="U30" s="15"/>
      <c r="V30" s="18" t="s">
        <v>272</v>
      </c>
      <c r="W30" s="13">
        <v>44932</v>
      </c>
      <c r="X30" s="17">
        <f t="shared" si="0"/>
        <v>44932</v>
      </c>
      <c r="Y30" s="18" t="s">
        <v>73</v>
      </c>
      <c r="Z30" s="335" t="s">
        <v>273</v>
      </c>
      <c r="AA30" s="20" t="s">
        <v>59</v>
      </c>
      <c r="AB30" s="5"/>
      <c r="AC30" s="5"/>
      <c r="AD30" s="5"/>
      <c r="AE30" s="21"/>
      <c r="AF30" s="5"/>
      <c r="AG30" s="5"/>
      <c r="AH30" s="5"/>
      <c r="AI30" s="5"/>
      <c r="AJ30" s="5"/>
      <c r="AK30" s="5"/>
      <c r="AL30" s="5"/>
      <c r="AM30" s="5"/>
      <c r="AN30" s="5"/>
      <c r="AO30" s="5"/>
      <c r="AP30" s="5"/>
      <c r="AQ30" s="5"/>
      <c r="AR30" s="5"/>
      <c r="AS30" s="5"/>
      <c r="AT30" s="5"/>
      <c r="AU30" s="5"/>
      <c r="AV30" s="5"/>
      <c r="AW30" s="5"/>
      <c r="AX30" s="5"/>
      <c r="AY30" s="5"/>
      <c r="AZ30" s="5"/>
      <c r="BA30" s="5"/>
      <c r="BB30" s="5"/>
    </row>
    <row r="31" spans="1:54" s="4" customFormat="1" ht="408.6" customHeight="1" x14ac:dyDescent="0.2">
      <c r="A31" s="9">
        <v>48</v>
      </c>
      <c r="B31" s="10" t="s">
        <v>63</v>
      </c>
      <c r="C31" s="11" t="s">
        <v>64</v>
      </c>
      <c r="D31" s="12" t="s">
        <v>266</v>
      </c>
      <c r="E31" s="11" t="s">
        <v>76</v>
      </c>
      <c r="F31" s="13">
        <v>44701</v>
      </c>
      <c r="G31" s="14" t="s">
        <v>247</v>
      </c>
      <c r="H31" s="15" t="s">
        <v>267</v>
      </c>
      <c r="I31" s="15" t="s">
        <v>274</v>
      </c>
      <c r="J31" s="11" t="s">
        <v>275</v>
      </c>
      <c r="K31" s="11" t="s">
        <v>276</v>
      </c>
      <c r="L31" s="11" t="s">
        <v>277</v>
      </c>
      <c r="M31" s="11">
        <v>1</v>
      </c>
      <c r="N31" s="11" t="s">
        <v>7</v>
      </c>
      <c r="O31" s="103" t="s">
        <v>7</v>
      </c>
      <c r="P31" s="226">
        <v>44713</v>
      </c>
      <c r="Q31" s="227">
        <v>45077</v>
      </c>
      <c r="R31" s="209"/>
      <c r="S31" s="62">
        <v>45035</v>
      </c>
      <c r="T31" s="148" t="s">
        <v>278</v>
      </c>
      <c r="U31" s="19"/>
      <c r="V31" s="18" t="s">
        <v>279</v>
      </c>
      <c r="W31" s="13">
        <v>45128</v>
      </c>
      <c r="X31" s="17">
        <f t="shared" si="0"/>
        <v>45128</v>
      </c>
      <c r="Y31" s="18" t="s">
        <v>73</v>
      </c>
      <c r="Z31" s="336" t="s">
        <v>280</v>
      </c>
      <c r="AA31" s="20" t="s">
        <v>281</v>
      </c>
      <c r="AB31" s="5"/>
      <c r="AC31" s="5"/>
      <c r="AD31" s="5"/>
      <c r="AE31" s="21"/>
      <c r="AF31" s="5"/>
      <c r="AG31" s="5"/>
      <c r="AH31" s="5"/>
      <c r="AI31" s="5"/>
      <c r="AJ31" s="5"/>
      <c r="AK31" s="5"/>
      <c r="AL31" s="5"/>
      <c r="AM31" s="5"/>
      <c r="AN31" s="5"/>
      <c r="AO31" s="5"/>
      <c r="AP31" s="5"/>
      <c r="AQ31" s="5"/>
      <c r="AR31" s="5"/>
      <c r="AS31" s="5"/>
      <c r="AT31" s="5"/>
      <c r="AU31" s="5"/>
      <c r="AV31" s="5"/>
      <c r="AW31" s="5"/>
      <c r="AX31" s="5"/>
      <c r="AY31" s="5"/>
      <c r="AZ31" s="5"/>
      <c r="BA31" s="5"/>
      <c r="BB31" s="5"/>
    </row>
    <row r="32" spans="1:54" s="4" customFormat="1" ht="286.5" customHeight="1" x14ac:dyDescent="0.2">
      <c r="A32" s="9">
        <v>49</v>
      </c>
      <c r="B32" s="10" t="s">
        <v>63</v>
      </c>
      <c r="C32" s="11" t="s">
        <v>64</v>
      </c>
      <c r="D32" s="12" t="s">
        <v>266</v>
      </c>
      <c r="E32" s="11" t="s">
        <v>76</v>
      </c>
      <c r="F32" s="13">
        <v>44701</v>
      </c>
      <c r="G32" s="14" t="s">
        <v>247</v>
      </c>
      <c r="H32" s="15" t="s">
        <v>282</v>
      </c>
      <c r="I32" s="15" t="s">
        <v>283</v>
      </c>
      <c r="J32" s="11" t="s">
        <v>284</v>
      </c>
      <c r="K32" s="11" t="s">
        <v>270</v>
      </c>
      <c r="L32" s="11" t="s">
        <v>271</v>
      </c>
      <c r="M32" s="11">
        <v>1</v>
      </c>
      <c r="N32" s="11" t="s">
        <v>7</v>
      </c>
      <c r="O32" s="103" t="s">
        <v>7</v>
      </c>
      <c r="P32" s="226">
        <v>44713</v>
      </c>
      <c r="Q32" s="227">
        <v>44926</v>
      </c>
      <c r="R32" s="209"/>
      <c r="S32" s="62" t="s">
        <v>69</v>
      </c>
      <c r="T32" s="232" t="s">
        <v>69</v>
      </c>
      <c r="U32" s="15"/>
      <c r="V32" s="18" t="s">
        <v>285</v>
      </c>
      <c r="W32" s="13">
        <v>44932</v>
      </c>
      <c r="X32" s="17">
        <f t="shared" si="0"/>
        <v>44932</v>
      </c>
      <c r="Y32" s="18" t="s">
        <v>73</v>
      </c>
      <c r="Z32" s="335" t="s">
        <v>286</v>
      </c>
      <c r="AA32" s="20" t="s">
        <v>59</v>
      </c>
      <c r="AB32" s="5"/>
      <c r="AC32" s="5"/>
      <c r="AD32" s="5"/>
      <c r="AE32" s="21"/>
      <c r="AF32" s="5"/>
      <c r="AG32" s="5"/>
      <c r="AH32" s="5"/>
      <c r="AI32" s="5"/>
      <c r="AJ32" s="5"/>
      <c r="AK32" s="5"/>
      <c r="AL32" s="5"/>
      <c r="AM32" s="5"/>
      <c r="AN32" s="5"/>
      <c r="AO32" s="5"/>
      <c r="AP32" s="5"/>
      <c r="AQ32" s="5"/>
      <c r="AR32" s="5"/>
      <c r="AS32" s="5"/>
      <c r="AT32" s="5"/>
      <c r="AU32" s="5"/>
      <c r="AV32" s="5"/>
      <c r="AW32" s="5"/>
      <c r="AX32" s="5"/>
      <c r="AY32" s="5"/>
      <c r="AZ32" s="5"/>
      <c r="BA32" s="5"/>
      <c r="BB32" s="5"/>
    </row>
    <row r="33" spans="1:54" s="4" customFormat="1" ht="409.5" customHeight="1" x14ac:dyDescent="0.2">
      <c r="A33" s="9">
        <v>50</v>
      </c>
      <c r="B33" s="10" t="s">
        <v>63</v>
      </c>
      <c r="C33" s="11" t="s">
        <v>64</v>
      </c>
      <c r="D33" s="12" t="s">
        <v>266</v>
      </c>
      <c r="E33" s="11" t="s">
        <v>76</v>
      </c>
      <c r="F33" s="13">
        <v>44701</v>
      </c>
      <c r="G33" s="14" t="s">
        <v>247</v>
      </c>
      <c r="H33" s="15" t="s">
        <v>282</v>
      </c>
      <c r="I33" s="15" t="s">
        <v>287</v>
      </c>
      <c r="J33" s="11" t="s">
        <v>288</v>
      </c>
      <c r="K33" s="11" t="s">
        <v>276</v>
      </c>
      <c r="L33" s="11" t="s">
        <v>289</v>
      </c>
      <c r="M33" s="11">
        <v>1</v>
      </c>
      <c r="N33" s="11" t="s">
        <v>7</v>
      </c>
      <c r="O33" s="103" t="s">
        <v>7</v>
      </c>
      <c r="P33" s="226">
        <v>44713</v>
      </c>
      <c r="Q33" s="227">
        <v>45077</v>
      </c>
      <c r="R33" s="209"/>
      <c r="S33" s="62">
        <v>45035</v>
      </c>
      <c r="T33" s="148" t="s">
        <v>290</v>
      </c>
      <c r="U33" s="19"/>
      <c r="V33" s="18" t="s">
        <v>291</v>
      </c>
      <c r="W33" s="13">
        <v>45128</v>
      </c>
      <c r="X33" s="17">
        <f t="shared" si="0"/>
        <v>45128</v>
      </c>
      <c r="Y33" s="18" t="s">
        <v>73</v>
      </c>
      <c r="Z33" s="336" t="s">
        <v>292</v>
      </c>
      <c r="AA33" s="20" t="s">
        <v>281</v>
      </c>
      <c r="AB33" s="5"/>
      <c r="AC33" s="5"/>
      <c r="AD33" s="5"/>
      <c r="AE33" s="21"/>
      <c r="AF33" s="5"/>
      <c r="AG33" s="5"/>
      <c r="AH33" s="5"/>
      <c r="AI33" s="5"/>
      <c r="AJ33" s="5"/>
      <c r="AK33" s="5"/>
      <c r="AL33" s="5"/>
      <c r="AM33" s="5"/>
      <c r="AN33" s="5"/>
      <c r="AO33" s="5"/>
      <c r="AP33" s="5"/>
      <c r="AQ33" s="5"/>
      <c r="AR33" s="5"/>
      <c r="AS33" s="5"/>
      <c r="AT33" s="5"/>
      <c r="AU33" s="5"/>
      <c r="AV33" s="5"/>
      <c r="AW33" s="5"/>
      <c r="AX33" s="5"/>
      <c r="AY33" s="5"/>
      <c r="AZ33" s="5"/>
      <c r="BA33" s="5"/>
      <c r="BB33" s="5"/>
    </row>
    <row r="34" spans="1:54" s="4" customFormat="1" ht="304.5" customHeight="1" x14ac:dyDescent="0.2">
      <c r="A34" s="9">
        <v>51</v>
      </c>
      <c r="B34" s="10" t="s">
        <v>63</v>
      </c>
      <c r="C34" s="11" t="s">
        <v>64</v>
      </c>
      <c r="D34" s="12" t="s">
        <v>293</v>
      </c>
      <c r="E34" s="11" t="s">
        <v>76</v>
      </c>
      <c r="F34" s="13">
        <v>44701</v>
      </c>
      <c r="G34" s="14" t="s">
        <v>247</v>
      </c>
      <c r="H34" s="15" t="s">
        <v>294</v>
      </c>
      <c r="I34" s="15" t="s">
        <v>295</v>
      </c>
      <c r="J34" s="11" t="s">
        <v>296</v>
      </c>
      <c r="K34" s="11" t="s">
        <v>270</v>
      </c>
      <c r="L34" s="11" t="s">
        <v>271</v>
      </c>
      <c r="M34" s="11">
        <v>1</v>
      </c>
      <c r="N34" s="11" t="s">
        <v>7</v>
      </c>
      <c r="O34" s="103" t="s">
        <v>7</v>
      </c>
      <c r="P34" s="226">
        <v>44713</v>
      </c>
      <c r="Q34" s="227">
        <v>44926</v>
      </c>
      <c r="R34" s="209"/>
      <c r="S34" s="62" t="s">
        <v>69</v>
      </c>
      <c r="T34" s="232" t="s">
        <v>69</v>
      </c>
      <c r="U34" s="15"/>
      <c r="V34" s="18" t="s">
        <v>297</v>
      </c>
      <c r="W34" s="13">
        <v>44932</v>
      </c>
      <c r="X34" s="17">
        <f t="shared" si="0"/>
        <v>44932</v>
      </c>
      <c r="Y34" s="18" t="s">
        <v>73</v>
      </c>
      <c r="Z34" s="335" t="s">
        <v>298</v>
      </c>
      <c r="AA34" s="20" t="s">
        <v>59</v>
      </c>
      <c r="AB34" s="5"/>
      <c r="AC34" s="5"/>
      <c r="AD34" s="5"/>
      <c r="AE34" s="21"/>
      <c r="AF34" s="5"/>
      <c r="AG34" s="5"/>
      <c r="AH34" s="5"/>
      <c r="AI34" s="5"/>
      <c r="AJ34" s="5"/>
      <c r="AK34" s="5"/>
      <c r="AL34" s="5"/>
      <c r="AM34" s="5"/>
      <c r="AN34" s="5"/>
      <c r="AO34" s="5"/>
      <c r="AP34" s="5"/>
      <c r="AQ34" s="5"/>
      <c r="AR34" s="5"/>
      <c r="AS34" s="5"/>
      <c r="AT34" s="5"/>
      <c r="AU34" s="5"/>
      <c r="AV34" s="5"/>
      <c r="AW34" s="5"/>
      <c r="AX34" s="5"/>
      <c r="AY34" s="5"/>
      <c r="AZ34" s="5"/>
      <c r="BA34" s="5"/>
      <c r="BB34" s="5"/>
    </row>
    <row r="35" spans="1:54" s="4" customFormat="1" ht="409.5" customHeight="1" x14ac:dyDescent="0.2">
      <c r="A35" s="9">
        <v>52</v>
      </c>
      <c r="B35" s="10" t="s">
        <v>63</v>
      </c>
      <c r="C35" s="11" t="s">
        <v>64</v>
      </c>
      <c r="D35" s="12" t="s">
        <v>293</v>
      </c>
      <c r="E35" s="11" t="s">
        <v>76</v>
      </c>
      <c r="F35" s="13">
        <v>44701</v>
      </c>
      <c r="G35" s="14" t="s">
        <v>247</v>
      </c>
      <c r="H35" s="15" t="s">
        <v>294</v>
      </c>
      <c r="I35" s="15" t="s">
        <v>299</v>
      </c>
      <c r="J35" s="11" t="s">
        <v>300</v>
      </c>
      <c r="K35" s="11" t="s">
        <v>301</v>
      </c>
      <c r="L35" s="11" t="s">
        <v>302</v>
      </c>
      <c r="M35" s="11">
        <v>100</v>
      </c>
      <c r="N35" s="11" t="s">
        <v>7</v>
      </c>
      <c r="O35" s="103" t="s">
        <v>7</v>
      </c>
      <c r="P35" s="226">
        <v>44713</v>
      </c>
      <c r="Q35" s="227">
        <v>45077</v>
      </c>
      <c r="R35" s="209"/>
      <c r="S35" s="62" t="s">
        <v>303</v>
      </c>
      <c r="T35" s="148" t="s">
        <v>304</v>
      </c>
      <c r="U35" s="19"/>
      <c r="V35" s="18" t="s">
        <v>305</v>
      </c>
      <c r="W35" s="13">
        <v>45128</v>
      </c>
      <c r="X35" s="17">
        <f t="shared" si="0"/>
        <v>45128</v>
      </c>
      <c r="Y35" s="18" t="s">
        <v>73</v>
      </c>
      <c r="Z35" s="336" t="s">
        <v>306</v>
      </c>
      <c r="AA35" s="30" t="s">
        <v>281</v>
      </c>
      <c r="AB35" s="5"/>
      <c r="AC35" s="5"/>
      <c r="AD35" s="5"/>
      <c r="AE35" s="21"/>
      <c r="AF35" s="5"/>
      <c r="AG35" s="5"/>
      <c r="AH35" s="5"/>
      <c r="AI35" s="5"/>
      <c r="AJ35" s="5"/>
      <c r="AK35" s="5"/>
      <c r="AL35" s="5"/>
      <c r="AM35" s="5"/>
      <c r="AN35" s="5"/>
      <c r="AO35" s="5"/>
      <c r="AP35" s="5"/>
      <c r="AQ35" s="5"/>
      <c r="AR35" s="5"/>
      <c r="AS35" s="5"/>
      <c r="AT35" s="5"/>
      <c r="AU35" s="5"/>
      <c r="AV35" s="5"/>
      <c r="AW35" s="5"/>
      <c r="AX35" s="5"/>
      <c r="AY35" s="5"/>
      <c r="AZ35" s="5"/>
      <c r="BA35" s="5"/>
      <c r="BB35" s="5"/>
    </row>
    <row r="36" spans="1:54" s="4" customFormat="1" ht="230.1" customHeight="1" x14ac:dyDescent="0.2">
      <c r="A36" s="9">
        <v>53</v>
      </c>
      <c r="B36" s="10" t="s">
        <v>63</v>
      </c>
      <c r="C36" s="11" t="s">
        <v>64</v>
      </c>
      <c r="D36" s="12" t="s">
        <v>307</v>
      </c>
      <c r="E36" s="11" t="s">
        <v>76</v>
      </c>
      <c r="F36" s="13">
        <v>44701</v>
      </c>
      <c r="G36" s="14" t="s">
        <v>247</v>
      </c>
      <c r="H36" s="15" t="s">
        <v>308</v>
      </c>
      <c r="I36" s="15" t="s">
        <v>309</v>
      </c>
      <c r="J36" s="11" t="s">
        <v>310</v>
      </c>
      <c r="K36" s="11" t="s">
        <v>311</v>
      </c>
      <c r="L36" s="11" t="s">
        <v>312</v>
      </c>
      <c r="M36" s="11">
        <v>2</v>
      </c>
      <c r="N36" s="11" t="s">
        <v>253</v>
      </c>
      <c r="O36" s="103" t="s">
        <v>1</v>
      </c>
      <c r="P36" s="226">
        <v>44774</v>
      </c>
      <c r="Q36" s="227">
        <v>44926</v>
      </c>
      <c r="R36" s="209"/>
      <c r="S36" s="62" t="s">
        <v>313</v>
      </c>
      <c r="T36" s="232" t="s">
        <v>314</v>
      </c>
      <c r="U36" s="15"/>
      <c r="V36" s="18" t="s">
        <v>315</v>
      </c>
      <c r="W36" s="13">
        <v>44924</v>
      </c>
      <c r="X36" s="17">
        <f t="shared" si="0"/>
        <v>44924</v>
      </c>
      <c r="Y36" s="18" t="s">
        <v>73</v>
      </c>
      <c r="Z36" s="335" t="s">
        <v>316</v>
      </c>
      <c r="AA36" s="20" t="s">
        <v>59</v>
      </c>
      <c r="AB36" s="5"/>
      <c r="AC36" s="5"/>
      <c r="AD36" s="5"/>
      <c r="AE36" s="21"/>
      <c r="AF36" s="5"/>
      <c r="AG36" s="5"/>
      <c r="AH36" s="5"/>
      <c r="AI36" s="5"/>
      <c r="AJ36" s="5"/>
      <c r="AK36" s="5"/>
      <c r="AL36" s="5"/>
      <c r="AM36" s="5"/>
      <c r="AN36" s="5"/>
      <c r="AO36" s="5"/>
      <c r="AP36" s="5"/>
      <c r="AQ36" s="5"/>
      <c r="AR36" s="5"/>
      <c r="AS36" s="5"/>
      <c r="AT36" s="5"/>
      <c r="AU36" s="5"/>
      <c r="AV36" s="5"/>
      <c r="AW36" s="5"/>
      <c r="AX36" s="5"/>
      <c r="AY36" s="5"/>
      <c r="AZ36" s="5"/>
      <c r="BA36" s="5"/>
      <c r="BB36" s="5"/>
    </row>
    <row r="37" spans="1:54" s="4" customFormat="1" ht="382.5" customHeight="1" x14ac:dyDescent="0.2">
      <c r="A37" s="9">
        <v>54</v>
      </c>
      <c r="B37" s="10" t="s">
        <v>45</v>
      </c>
      <c r="C37" s="11" t="s">
        <v>46</v>
      </c>
      <c r="D37" s="12" t="s">
        <v>317</v>
      </c>
      <c r="E37" s="11" t="s">
        <v>318</v>
      </c>
      <c r="F37" s="13">
        <v>44545</v>
      </c>
      <c r="G37" s="14" t="s">
        <v>49</v>
      </c>
      <c r="H37" s="15" t="s">
        <v>317</v>
      </c>
      <c r="I37" s="15" t="s">
        <v>319</v>
      </c>
      <c r="J37" s="11" t="s">
        <v>69</v>
      </c>
      <c r="K37" s="11" t="s">
        <v>320</v>
      </c>
      <c r="L37" s="11" t="s">
        <v>69</v>
      </c>
      <c r="M37" s="11">
        <v>3</v>
      </c>
      <c r="N37" s="11" t="s">
        <v>4</v>
      </c>
      <c r="O37" s="103" t="s">
        <v>4</v>
      </c>
      <c r="P37" s="226">
        <v>44635</v>
      </c>
      <c r="Q37" s="227">
        <v>44926</v>
      </c>
      <c r="R37" s="209"/>
      <c r="S37" s="62" t="s">
        <v>321</v>
      </c>
      <c r="T37" s="148" t="s">
        <v>322</v>
      </c>
      <c r="U37" s="19"/>
      <c r="V37" s="17" t="s">
        <v>323</v>
      </c>
      <c r="W37" s="17">
        <v>44936</v>
      </c>
      <c r="X37" s="17">
        <f t="shared" si="0"/>
        <v>44936</v>
      </c>
      <c r="Y37" s="31" t="s">
        <v>324</v>
      </c>
      <c r="Z37" s="334" t="s">
        <v>325</v>
      </c>
      <c r="AA37" s="20" t="s">
        <v>59</v>
      </c>
      <c r="AB37" s="5"/>
      <c r="AC37" s="5"/>
      <c r="AD37" s="5"/>
      <c r="AE37" s="21"/>
      <c r="AF37" s="5"/>
      <c r="AG37" s="5"/>
      <c r="AH37" s="5"/>
      <c r="AI37" s="5"/>
      <c r="AJ37" s="5"/>
      <c r="AK37" s="5"/>
      <c r="AL37" s="5"/>
      <c r="AM37" s="5"/>
      <c r="AN37" s="5"/>
      <c r="AO37" s="5"/>
      <c r="AP37" s="5"/>
      <c r="AQ37" s="5"/>
      <c r="AR37" s="5"/>
      <c r="AS37" s="5"/>
      <c r="AT37" s="5"/>
      <c r="AU37" s="5"/>
      <c r="AV37" s="5"/>
      <c r="AW37" s="5"/>
      <c r="AX37" s="5"/>
      <c r="AY37" s="5"/>
      <c r="AZ37" s="5"/>
      <c r="BA37" s="5"/>
      <c r="BB37" s="5"/>
    </row>
    <row r="38" spans="1:54" s="4" customFormat="1" ht="200.1" customHeight="1" x14ac:dyDescent="0.2">
      <c r="A38" s="9">
        <v>55</v>
      </c>
      <c r="B38" s="10" t="s">
        <v>45</v>
      </c>
      <c r="C38" s="11" t="s">
        <v>46</v>
      </c>
      <c r="D38" s="12" t="s">
        <v>326</v>
      </c>
      <c r="E38" s="11" t="s">
        <v>318</v>
      </c>
      <c r="F38" s="13">
        <v>44545</v>
      </c>
      <c r="G38" s="14" t="s">
        <v>49</v>
      </c>
      <c r="H38" s="15" t="s">
        <v>327</v>
      </c>
      <c r="I38" s="15" t="s">
        <v>328</v>
      </c>
      <c r="J38" s="11" t="s">
        <v>69</v>
      </c>
      <c r="K38" s="11" t="s">
        <v>329</v>
      </c>
      <c r="L38" s="11" t="s">
        <v>69</v>
      </c>
      <c r="M38" s="11">
        <v>1</v>
      </c>
      <c r="N38" s="11" t="s">
        <v>6</v>
      </c>
      <c r="O38" s="103" t="s">
        <v>6</v>
      </c>
      <c r="P38" s="226">
        <v>44635</v>
      </c>
      <c r="Q38" s="227">
        <v>44803</v>
      </c>
      <c r="R38" s="209"/>
      <c r="S38" s="62" t="s">
        <v>330</v>
      </c>
      <c r="T38" s="232" t="s">
        <v>331</v>
      </c>
      <c r="U38" s="15"/>
      <c r="V38" s="17" t="s">
        <v>332</v>
      </c>
      <c r="W38" s="17">
        <v>44862</v>
      </c>
      <c r="X38" s="17">
        <f t="shared" si="0"/>
        <v>44862</v>
      </c>
      <c r="Y38" s="31" t="s">
        <v>324</v>
      </c>
      <c r="Z38" s="203" t="s">
        <v>333</v>
      </c>
      <c r="AA38" s="20" t="s">
        <v>77</v>
      </c>
      <c r="AB38" s="5"/>
      <c r="AC38" s="5"/>
      <c r="AD38" s="5"/>
      <c r="AE38" s="21"/>
      <c r="AF38" s="5"/>
      <c r="AG38" s="5"/>
      <c r="AH38" s="5"/>
      <c r="AI38" s="5"/>
      <c r="AJ38" s="5"/>
      <c r="AK38" s="5"/>
      <c r="AL38" s="5"/>
      <c r="AM38" s="5"/>
      <c r="AN38" s="5"/>
      <c r="AO38" s="5"/>
      <c r="AP38" s="5"/>
      <c r="AQ38" s="5"/>
      <c r="AR38" s="5"/>
      <c r="AS38" s="5"/>
      <c r="AT38" s="5"/>
      <c r="AU38" s="5"/>
      <c r="AV38" s="5"/>
      <c r="AW38" s="5"/>
      <c r="AX38" s="5"/>
      <c r="AY38" s="5"/>
      <c r="AZ38" s="5"/>
      <c r="BA38" s="5"/>
      <c r="BB38" s="5"/>
    </row>
    <row r="39" spans="1:54" s="4" customFormat="1" ht="382.5" customHeight="1" x14ac:dyDescent="0.2">
      <c r="A39" s="9">
        <v>57</v>
      </c>
      <c r="B39" s="10" t="s">
        <v>63</v>
      </c>
      <c r="C39" s="11" t="s">
        <v>64</v>
      </c>
      <c r="D39" s="12" t="s">
        <v>334</v>
      </c>
      <c r="E39" s="11" t="s">
        <v>76</v>
      </c>
      <c r="F39" s="13">
        <v>44551</v>
      </c>
      <c r="G39" s="14">
        <v>20211100066633</v>
      </c>
      <c r="H39" s="15" t="s">
        <v>335</v>
      </c>
      <c r="I39" s="15" t="s">
        <v>336</v>
      </c>
      <c r="J39" s="11" t="s">
        <v>337</v>
      </c>
      <c r="K39" s="11" t="s">
        <v>338</v>
      </c>
      <c r="L39" s="11" t="s">
        <v>337</v>
      </c>
      <c r="M39" s="11">
        <v>1</v>
      </c>
      <c r="N39" s="11" t="s">
        <v>4</v>
      </c>
      <c r="O39" s="103" t="s">
        <v>4</v>
      </c>
      <c r="P39" s="226">
        <v>44562</v>
      </c>
      <c r="Q39" s="227">
        <v>44895</v>
      </c>
      <c r="R39" s="209"/>
      <c r="S39" s="66" t="s">
        <v>339</v>
      </c>
      <c r="T39" s="77" t="s">
        <v>340</v>
      </c>
      <c r="U39" s="28"/>
      <c r="V39" s="18" t="s">
        <v>341</v>
      </c>
      <c r="W39" s="13">
        <v>44917</v>
      </c>
      <c r="X39" s="17">
        <f t="shared" si="0"/>
        <v>44917</v>
      </c>
      <c r="Y39" s="18" t="s">
        <v>342</v>
      </c>
      <c r="Z39" s="335" t="s">
        <v>343</v>
      </c>
      <c r="AA39" s="20" t="s">
        <v>59</v>
      </c>
      <c r="AB39" s="5"/>
      <c r="AC39" s="5"/>
      <c r="AD39" s="5"/>
      <c r="AE39" s="21"/>
      <c r="AF39" s="5"/>
      <c r="AG39" s="5"/>
      <c r="AH39" s="5"/>
      <c r="AI39" s="5"/>
      <c r="AJ39" s="5"/>
      <c r="AK39" s="5"/>
      <c r="AL39" s="5"/>
      <c r="AM39" s="5"/>
      <c r="AN39" s="5"/>
      <c r="AO39" s="5"/>
      <c r="AP39" s="5"/>
      <c r="AQ39" s="5"/>
      <c r="AR39" s="5"/>
      <c r="AS39" s="5"/>
      <c r="AT39" s="5"/>
      <c r="AU39" s="5"/>
      <c r="AV39" s="5"/>
      <c r="AW39" s="5"/>
      <c r="AX39" s="5"/>
      <c r="AY39" s="5"/>
      <c r="AZ39" s="5"/>
      <c r="BA39" s="5"/>
      <c r="BB39" s="5"/>
    </row>
    <row r="40" spans="1:54" s="4" customFormat="1" ht="344.1" customHeight="1" x14ac:dyDescent="0.2">
      <c r="A40" s="9">
        <v>58</v>
      </c>
      <c r="B40" s="10" t="s">
        <v>62</v>
      </c>
      <c r="C40" s="11" t="s">
        <v>64</v>
      </c>
      <c r="D40" s="12" t="s">
        <v>344</v>
      </c>
      <c r="E40" s="11" t="s">
        <v>61</v>
      </c>
      <c r="F40" s="13">
        <v>44551</v>
      </c>
      <c r="G40" s="14">
        <v>20211100066633</v>
      </c>
      <c r="H40" s="15" t="s">
        <v>345</v>
      </c>
      <c r="I40" s="15" t="s">
        <v>346</v>
      </c>
      <c r="J40" s="11" t="s">
        <v>337</v>
      </c>
      <c r="K40" s="11" t="s">
        <v>347</v>
      </c>
      <c r="L40" s="11" t="s">
        <v>337</v>
      </c>
      <c r="M40" s="11">
        <v>1</v>
      </c>
      <c r="N40" s="11" t="s">
        <v>4</v>
      </c>
      <c r="O40" s="103" t="s">
        <v>4</v>
      </c>
      <c r="P40" s="226">
        <v>44562</v>
      </c>
      <c r="Q40" s="227">
        <v>44895</v>
      </c>
      <c r="R40" s="209"/>
      <c r="S40" s="66" t="s">
        <v>348</v>
      </c>
      <c r="T40" s="236" t="s">
        <v>349</v>
      </c>
      <c r="U40" s="29"/>
      <c r="V40" s="18" t="s">
        <v>341</v>
      </c>
      <c r="W40" s="13">
        <v>44917</v>
      </c>
      <c r="X40" s="17">
        <f t="shared" si="0"/>
        <v>44917</v>
      </c>
      <c r="Y40" s="18" t="s">
        <v>342</v>
      </c>
      <c r="Z40" s="335" t="s">
        <v>350</v>
      </c>
      <c r="AA40" s="20" t="s">
        <v>59</v>
      </c>
      <c r="AB40" s="5"/>
      <c r="AC40" s="5"/>
      <c r="AD40" s="5"/>
      <c r="AE40" s="21"/>
      <c r="AF40" s="5"/>
      <c r="AG40" s="5"/>
      <c r="AH40" s="5"/>
      <c r="AI40" s="5"/>
      <c r="AJ40" s="5"/>
      <c r="AK40" s="5"/>
      <c r="AL40" s="5"/>
      <c r="AM40" s="5"/>
      <c r="AN40" s="5"/>
      <c r="AO40" s="5"/>
      <c r="AP40" s="5"/>
      <c r="AQ40" s="5"/>
      <c r="AR40" s="5"/>
      <c r="AS40" s="5"/>
      <c r="AT40" s="5"/>
      <c r="AU40" s="5"/>
      <c r="AV40" s="5"/>
      <c r="AW40" s="5"/>
      <c r="AX40" s="5"/>
      <c r="AY40" s="5"/>
      <c r="AZ40" s="5"/>
      <c r="BA40" s="5"/>
      <c r="BB40" s="5"/>
    </row>
    <row r="41" spans="1:54" s="4" customFormat="1" ht="325.5" customHeight="1" x14ac:dyDescent="0.2">
      <c r="A41" s="9">
        <v>59</v>
      </c>
      <c r="B41" s="10" t="s">
        <v>63</v>
      </c>
      <c r="C41" s="11" t="s">
        <v>64</v>
      </c>
      <c r="D41" s="12" t="s">
        <v>344</v>
      </c>
      <c r="E41" s="11" t="s">
        <v>61</v>
      </c>
      <c r="F41" s="13">
        <v>44551</v>
      </c>
      <c r="G41" s="14">
        <v>20211100066633</v>
      </c>
      <c r="H41" s="15" t="s">
        <v>351</v>
      </c>
      <c r="I41" s="15" t="s">
        <v>352</v>
      </c>
      <c r="J41" s="11" t="s">
        <v>337</v>
      </c>
      <c r="K41" s="11" t="s">
        <v>353</v>
      </c>
      <c r="L41" s="11" t="s">
        <v>337</v>
      </c>
      <c r="M41" s="11">
        <v>1</v>
      </c>
      <c r="N41" s="11" t="s">
        <v>4</v>
      </c>
      <c r="O41" s="103" t="s">
        <v>4</v>
      </c>
      <c r="P41" s="226">
        <v>44562</v>
      </c>
      <c r="Q41" s="227">
        <v>44895</v>
      </c>
      <c r="R41" s="209"/>
      <c r="S41" s="66" t="s">
        <v>348</v>
      </c>
      <c r="T41" s="148" t="s">
        <v>354</v>
      </c>
      <c r="U41" s="19"/>
      <c r="V41" s="18" t="s">
        <v>341</v>
      </c>
      <c r="W41" s="13">
        <v>44917</v>
      </c>
      <c r="X41" s="17">
        <f t="shared" si="0"/>
        <v>44917</v>
      </c>
      <c r="Y41" s="18" t="s">
        <v>342</v>
      </c>
      <c r="Z41" s="335" t="s">
        <v>355</v>
      </c>
      <c r="AA41" s="20" t="s">
        <v>59</v>
      </c>
      <c r="AB41" s="5"/>
      <c r="AC41" s="5"/>
      <c r="AD41" s="5"/>
      <c r="AE41" s="21"/>
      <c r="AF41" s="5"/>
      <c r="AG41" s="5"/>
      <c r="AH41" s="5"/>
      <c r="AI41" s="5"/>
      <c r="AJ41" s="5"/>
      <c r="AK41" s="5"/>
      <c r="AL41" s="5"/>
      <c r="AM41" s="5"/>
      <c r="AN41" s="5"/>
      <c r="AO41" s="5"/>
      <c r="AP41" s="5"/>
      <c r="AQ41" s="5"/>
      <c r="AR41" s="5"/>
      <c r="AS41" s="5"/>
      <c r="AT41" s="5"/>
      <c r="AU41" s="5"/>
      <c r="AV41" s="5"/>
      <c r="AW41" s="5"/>
      <c r="AX41" s="5"/>
      <c r="AY41" s="5"/>
      <c r="AZ41" s="5"/>
      <c r="BA41" s="5"/>
      <c r="BB41" s="5"/>
    </row>
    <row r="42" spans="1:54" s="4" customFormat="1" ht="408.6" customHeight="1" x14ac:dyDescent="0.2">
      <c r="A42" s="9">
        <v>60</v>
      </c>
      <c r="B42" s="10" t="s">
        <v>45</v>
      </c>
      <c r="C42" s="11" t="s">
        <v>64</v>
      </c>
      <c r="D42" s="12" t="s">
        <v>356</v>
      </c>
      <c r="E42" s="11" t="s">
        <v>76</v>
      </c>
      <c r="F42" s="13">
        <v>44742</v>
      </c>
      <c r="G42" s="14">
        <v>20221100032803</v>
      </c>
      <c r="H42" s="15" t="s">
        <v>357</v>
      </c>
      <c r="I42" s="15" t="s">
        <v>358</v>
      </c>
      <c r="J42" s="11" t="s">
        <v>359</v>
      </c>
      <c r="K42" s="11" t="s">
        <v>360</v>
      </c>
      <c r="L42" s="11" t="s">
        <v>361</v>
      </c>
      <c r="M42" s="11">
        <v>6</v>
      </c>
      <c r="N42" s="11" t="s">
        <v>4</v>
      </c>
      <c r="O42" s="103" t="s">
        <v>4</v>
      </c>
      <c r="P42" s="226">
        <v>44756</v>
      </c>
      <c r="Q42" s="227">
        <v>45121</v>
      </c>
      <c r="R42" s="209"/>
      <c r="S42" s="66" t="s">
        <v>362</v>
      </c>
      <c r="T42" s="237" t="s">
        <v>363</v>
      </c>
      <c r="U42" s="196"/>
      <c r="V42" s="18" t="s">
        <v>364</v>
      </c>
      <c r="W42" s="13">
        <v>45119</v>
      </c>
      <c r="X42" s="17">
        <f t="shared" si="0"/>
        <v>45119</v>
      </c>
      <c r="Y42" s="18" t="s">
        <v>342</v>
      </c>
      <c r="Z42" s="335" t="s">
        <v>365</v>
      </c>
      <c r="AA42" s="20" t="s">
        <v>59</v>
      </c>
      <c r="AB42" s="5"/>
      <c r="AC42" s="5"/>
      <c r="AD42" s="5"/>
      <c r="AE42" s="21"/>
      <c r="AF42" s="5"/>
      <c r="AG42" s="5"/>
      <c r="AH42" s="5"/>
      <c r="AI42" s="5"/>
      <c r="AJ42" s="5"/>
      <c r="AK42" s="5"/>
      <c r="AL42" s="5"/>
      <c r="AM42" s="5"/>
      <c r="AN42" s="5"/>
      <c r="AO42" s="5"/>
      <c r="AP42" s="5"/>
      <c r="AQ42" s="5"/>
      <c r="AR42" s="5"/>
      <c r="AS42" s="5"/>
      <c r="AT42" s="5"/>
      <c r="AU42" s="5"/>
      <c r="AV42" s="5"/>
      <c r="AW42" s="5"/>
      <c r="AX42" s="5"/>
      <c r="AY42" s="5"/>
      <c r="AZ42" s="5"/>
      <c r="BA42" s="5"/>
      <c r="BB42" s="5"/>
    </row>
    <row r="43" spans="1:54" s="4" customFormat="1" ht="408.6" customHeight="1" x14ac:dyDescent="0.2">
      <c r="A43" s="9">
        <v>61</v>
      </c>
      <c r="B43" s="10" t="s">
        <v>45</v>
      </c>
      <c r="C43" s="11" t="s">
        <v>64</v>
      </c>
      <c r="D43" s="12" t="s">
        <v>366</v>
      </c>
      <c r="E43" s="11" t="s">
        <v>76</v>
      </c>
      <c r="F43" s="13">
        <v>44742</v>
      </c>
      <c r="G43" s="14">
        <v>20221100032803</v>
      </c>
      <c r="H43" s="15" t="s">
        <v>357</v>
      </c>
      <c r="I43" s="15" t="s">
        <v>358</v>
      </c>
      <c r="J43" s="11" t="s">
        <v>359</v>
      </c>
      <c r="K43" s="11" t="s">
        <v>360</v>
      </c>
      <c r="L43" s="11" t="s">
        <v>361</v>
      </c>
      <c r="M43" s="11">
        <v>6</v>
      </c>
      <c r="N43" s="11" t="s">
        <v>4</v>
      </c>
      <c r="O43" s="103" t="s">
        <v>4</v>
      </c>
      <c r="P43" s="226">
        <v>44756</v>
      </c>
      <c r="Q43" s="227">
        <v>45121</v>
      </c>
      <c r="R43" s="209"/>
      <c r="S43" s="66" t="s">
        <v>362</v>
      </c>
      <c r="T43" s="237" t="s">
        <v>367</v>
      </c>
      <c r="U43" s="196"/>
      <c r="V43" s="18" t="s">
        <v>364</v>
      </c>
      <c r="W43" s="13">
        <v>45119</v>
      </c>
      <c r="X43" s="17">
        <f t="shared" si="0"/>
        <v>45119</v>
      </c>
      <c r="Y43" s="18" t="s">
        <v>342</v>
      </c>
      <c r="Z43" s="335" t="s">
        <v>368</v>
      </c>
      <c r="AA43" s="20" t="s">
        <v>59</v>
      </c>
      <c r="AB43" s="5"/>
      <c r="AC43" s="5"/>
      <c r="AD43" s="5"/>
      <c r="AE43" s="21"/>
      <c r="AF43" s="5"/>
      <c r="AG43" s="5"/>
      <c r="AH43" s="5"/>
      <c r="AI43" s="5"/>
      <c r="AJ43" s="5"/>
      <c r="AK43" s="5"/>
      <c r="AL43" s="5"/>
      <c r="AM43" s="5"/>
      <c r="AN43" s="5"/>
      <c r="AO43" s="5"/>
      <c r="AP43" s="5"/>
      <c r="AQ43" s="5"/>
      <c r="AR43" s="5"/>
      <c r="AS43" s="5"/>
      <c r="AT43" s="5"/>
      <c r="AU43" s="5"/>
      <c r="AV43" s="5"/>
      <c r="AW43" s="5"/>
      <c r="AX43" s="5"/>
      <c r="AY43" s="5"/>
      <c r="AZ43" s="5"/>
      <c r="BA43" s="5"/>
      <c r="BB43" s="5"/>
    </row>
    <row r="44" spans="1:54" s="4" customFormat="1" ht="200.1" customHeight="1" x14ac:dyDescent="0.2">
      <c r="A44" s="9">
        <v>62</v>
      </c>
      <c r="B44" s="10" t="s">
        <v>45</v>
      </c>
      <c r="C44" s="11" t="s">
        <v>64</v>
      </c>
      <c r="D44" s="12" t="s">
        <v>369</v>
      </c>
      <c r="E44" s="11" t="s">
        <v>76</v>
      </c>
      <c r="F44" s="13">
        <v>44785</v>
      </c>
      <c r="G44" s="32" t="s">
        <v>370</v>
      </c>
      <c r="H44" s="15" t="s">
        <v>371</v>
      </c>
      <c r="I44" s="15" t="s">
        <v>372</v>
      </c>
      <c r="J44" s="11" t="s">
        <v>373</v>
      </c>
      <c r="K44" s="11" t="s">
        <v>374</v>
      </c>
      <c r="L44" s="11" t="s">
        <v>375</v>
      </c>
      <c r="M44" s="11" t="s">
        <v>376</v>
      </c>
      <c r="N44" s="11" t="s">
        <v>377</v>
      </c>
      <c r="O44" s="103" t="s">
        <v>11</v>
      </c>
      <c r="P44" s="226">
        <v>44785</v>
      </c>
      <c r="Q44" s="227">
        <v>44985</v>
      </c>
      <c r="R44" s="209"/>
      <c r="S44" s="115">
        <v>45016</v>
      </c>
      <c r="T44" s="232" t="s">
        <v>378</v>
      </c>
      <c r="U44" s="15"/>
      <c r="V44" s="18" t="s">
        <v>379</v>
      </c>
      <c r="W44" s="13">
        <v>45040</v>
      </c>
      <c r="X44" s="17">
        <f t="shared" si="0"/>
        <v>45040</v>
      </c>
      <c r="Y44" s="18" t="s">
        <v>88</v>
      </c>
      <c r="Z44" s="332" t="s">
        <v>380</v>
      </c>
      <c r="AA44" s="20" t="s">
        <v>59</v>
      </c>
      <c r="AB44" s="5"/>
      <c r="AC44" s="5"/>
      <c r="AD44" s="5"/>
      <c r="AE44" s="21"/>
      <c r="AF44" s="5"/>
      <c r="AG44" s="5"/>
      <c r="AH44" s="5"/>
      <c r="AI44" s="5"/>
      <c r="AJ44" s="5"/>
      <c r="AK44" s="5"/>
      <c r="AL44" s="5"/>
      <c r="AM44" s="5"/>
      <c r="AN44" s="5"/>
      <c r="AO44" s="5"/>
      <c r="AP44" s="5"/>
      <c r="AQ44" s="5"/>
      <c r="AR44" s="5"/>
      <c r="AS44" s="5"/>
      <c r="AT44" s="5"/>
      <c r="AU44" s="5"/>
      <c r="AV44" s="5"/>
      <c r="AW44" s="5"/>
      <c r="AX44" s="5"/>
      <c r="AY44" s="5"/>
      <c r="AZ44" s="5"/>
      <c r="BA44" s="5"/>
      <c r="BB44" s="5"/>
    </row>
    <row r="45" spans="1:54" s="4" customFormat="1" ht="200.1" customHeight="1" x14ac:dyDescent="0.2">
      <c r="A45" s="9">
        <v>63</v>
      </c>
      <c r="B45" s="10" t="s">
        <v>45</v>
      </c>
      <c r="C45" s="11" t="s">
        <v>64</v>
      </c>
      <c r="D45" s="12" t="s">
        <v>381</v>
      </c>
      <c r="E45" s="11" t="s">
        <v>76</v>
      </c>
      <c r="F45" s="13">
        <v>44802</v>
      </c>
      <c r="G45" s="11" t="s">
        <v>382</v>
      </c>
      <c r="H45" s="15" t="s">
        <v>383</v>
      </c>
      <c r="I45" s="15" t="s">
        <v>384</v>
      </c>
      <c r="J45" s="11" t="s">
        <v>385</v>
      </c>
      <c r="K45" s="11" t="s">
        <v>386</v>
      </c>
      <c r="L45" s="11" t="s">
        <v>375</v>
      </c>
      <c r="M45" s="11" t="s">
        <v>387</v>
      </c>
      <c r="N45" s="11" t="s">
        <v>377</v>
      </c>
      <c r="O45" s="103" t="s">
        <v>11</v>
      </c>
      <c r="P45" s="226">
        <v>44802</v>
      </c>
      <c r="Q45" s="227">
        <v>44819</v>
      </c>
      <c r="R45" s="209"/>
      <c r="S45" s="115">
        <v>44844</v>
      </c>
      <c r="T45" s="232" t="s">
        <v>388</v>
      </c>
      <c r="U45" s="15"/>
      <c r="V45" s="13">
        <v>44860</v>
      </c>
      <c r="W45" s="13">
        <v>44860</v>
      </c>
      <c r="X45" s="17">
        <f t="shared" si="0"/>
        <v>44860</v>
      </c>
      <c r="Y45" s="18" t="s">
        <v>88</v>
      </c>
      <c r="Z45" s="332" t="s">
        <v>389</v>
      </c>
      <c r="AA45" s="20" t="s">
        <v>59</v>
      </c>
      <c r="AB45" s="5"/>
      <c r="AC45" s="5"/>
      <c r="AD45" s="5"/>
      <c r="AE45" s="21"/>
      <c r="AF45" s="5"/>
      <c r="AG45" s="5"/>
      <c r="AH45" s="5"/>
      <c r="AI45" s="5"/>
      <c r="AJ45" s="5"/>
      <c r="AK45" s="5"/>
      <c r="AL45" s="5"/>
      <c r="AM45" s="5"/>
      <c r="AN45" s="5"/>
      <c r="AO45" s="5"/>
      <c r="AP45" s="5"/>
      <c r="AQ45" s="5"/>
      <c r="AR45" s="5"/>
      <c r="AS45" s="5"/>
      <c r="AT45" s="5"/>
      <c r="AU45" s="5"/>
      <c r="AV45" s="5"/>
      <c r="AW45" s="5"/>
      <c r="AX45" s="5"/>
      <c r="AY45" s="5"/>
      <c r="AZ45" s="5"/>
      <c r="BA45" s="5"/>
      <c r="BB45" s="5"/>
    </row>
    <row r="46" spans="1:54" s="4" customFormat="1" ht="200.1" customHeight="1" x14ac:dyDescent="0.2">
      <c r="A46" s="9">
        <v>64</v>
      </c>
      <c r="B46" s="10" t="s">
        <v>45</v>
      </c>
      <c r="C46" s="11" t="s">
        <v>64</v>
      </c>
      <c r="D46" s="12" t="s">
        <v>390</v>
      </c>
      <c r="E46" s="11" t="s">
        <v>76</v>
      </c>
      <c r="F46" s="13">
        <v>44802</v>
      </c>
      <c r="G46" s="11" t="s">
        <v>391</v>
      </c>
      <c r="H46" s="15" t="s">
        <v>392</v>
      </c>
      <c r="I46" s="15" t="s">
        <v>393</v>
      </c>
      <c r="J46" s="11" t="s">
        <v>394</v>
      </c>
      <c r="K46" s="11" t="s">
        <v>395</v>
      </c>
      <c r="L46" s="11" t="s">
        <v>375</v>
      </c>
      <c r="M46" s="11">
        <v>2</v>
      </c>
      <c r="N46" s="11" t="s">
        <v>396</v>
      </c>
      <c r="O46" s="103" t="s">
        <v>6</v>
      </c>
      <c r="P46" s="226">
        <v>44802</v>
      </c>
      <c r="Q46" s="227">
        <v>44926</v>
      </c>
      <c r="R46" s="209"/>
      <c r="S46" s="115">
        <v>44926</v>
      </c>
      <c r="T46" s="148" t="s">
        <v>397</v>
      </c>
      <c r="U46" s="19"/>
      <c r="V46" s="13">
        <v>44932</v>
      </c>
      <c r="W46" s="13">
        <v>44932</v>
      </c>
      <c r="X46" s="17">
        <f t="shared" si="0"/>
        <v>44932</v>
      </c>
      <c r="Y46" s="18" t="s">
        <v>398</v>
      </c>
      <c r="Z46" s="334" t="s">
        <v>399</v>
      </c>
      <c r="AA46" s="20" t="s">
        <v>59</v>
      </c>
      <c r="AB46" s="5"/>
      <c r="AC46" s="5"/>
      <c r="AD46" s="5"/>
      <c r="AE46" s="21"/>
      <c r="AF46" s="5"/>
      <c r="AG46" s="5"/>
      <c r="AH46" s="5"/>
      <c r="AI46" s="5"/>
      <c r="AJ46" s="5"/>
      <c r="AK46" s="5"/>
      <c r="AL46" s="5"/>
      <c r="AM46" s="5"/>
      <c r="AN46" s="5"/>
      <c r="AO46" s="5"/>
      <c r="AP46" s="5"/>
      <c r="AQ46" s="5"/>
      <c r="AR46" s="5"/>
      <c r="AS46" s="5"/>
      <c r="AT46" s="5"/>
      <c r="AU46" s="5"/>
      <c r="AV46" s="5"/>
      <c r="AW46" s="5"/>
      <c r="AX46" s="5"/>
      <c r="AY46" s="5"/>
      <c r="AZ46" s="5"/>
      <c r="BA46" s="5"/>
      <c r="BB46" s="5"/>
    </row>
    <row r="47" spans="1:54" s="4" customFormat="1" ht="200.1" customHeight="1" x14ac:dyDescent="0.2">
      <c r="A47" s="9">
        <v>65</v>
      </c>
      <c r="B47" s="10" t="s">
        <v>45</v>
      </c>
      <c r="C47" s="11" t="s">
        <v>64</v>
      </c>
      <c r="D47" s="12" t="s">
        <v>400</v>
      </c>
      <c r="E47" s="11" t="s">
        <v>76</v>
      </c>
      <c r="F47" s="13">
        <v>44820</v>
      </c>
      <c r="G47" s="11" t="s">
        <v>401</v>
      </c>
      <c r="H47" s="15" t="s">
        <v>402</v>
      </c>
      <c r="I47" s="15" t="s">
        <v>402</v>
      </c>
      <c r="J47" s="11" t="s">
        <v>402</v>
      </c>
      <c r="K47" s="11" t="s">
        <v>402</v>
      </c>
      <c r="L47" s="11" t="s">
        <v>402</v>
      </c>
      <c r="M47" s="11" t="s">
        <v>402</v>
      </c>
      <c r="N47" s="11" t="s">
        <v>4</v>
      </c>
      <c r="O47" s="103" t="s">
        <v>4</v>
      </c>
      <c r="P47" s="226" t="s">
        <v>402</v>
      </c>
      <c r="Q47" s="227" t="s">
        <v>402</v>
      </c>
      <c r="R47" s="209"/>
      <c r="S47" s="66" t="s">
        <v>402</v>
      </c>
      <c r="T47" s="232" t="s">
        <v>402</v>
      </c>
      <c r="U47" s="15"/>
      <c r="V47" s="13">
        <v>44858</v>
      </c>
      <c r="W47" s="13">
        <v>44858</v>
      </c>
      <c r="X47" s="17">
        <f t="shared" si="0"/>
        <v>44858</v>
      </c>
      <c r="Y47" s="18" t="s">
        <v>342</v>
      </c>
      <c r="Z47" s="203" t="s">
        <v>403</v>
      </c>
      <c r="AA47" s="20" t="s">
        <v>100</v>
      </c>
      <c r="AB47" s="5"/>
      <c r="AC47" s="5"/>
      <c r="AD47" s="5"/>
      <c r="AE47" s="21"/>
      <c r="AF47" s="5"/>
      <c r="AG47" s="5"/>
      <c r="AH47" s="5"/>
      <c r="AI47" s="5"/>
      <c r="AJ47" s="5"/>
      <c r="AK47" s="5"/>
      <c r="AL47" s="5"/>
      <c r="AM47" s="5"/>
      <c r="AN47" s="5"/>
      <c r="AO47" s="5"/>
      <c r="AP47" s="5"/>
      <c r="AQ47" s="5"/>
      <c r="AR47" s="5"/>
      <c r="AS47" s="5"/>
      <c r="AT47" s="5"/>
      <c r="AU47" s="5"/>
      <c r="AV47" s="5"/>
      <c r="AW47" s="5"/>
      <c r="AX47" s="5"/>
      <c r="AY47" s="5"/>
      <c r="AZ47" s="5"/>
      <c r="BA47" s="5"/>
      <c r="BB47" s="5"/>
    </row>
    <row r="48" spans="1:54" s="4" customFormat="1" ht="200.1" customHeight="1" x14ac:dyDescent="0.2">
      <c r="A48" s="9">
        <v>66</v>
      </c>
      <c r="B48" s="10" t="s">
        <v>45</v>
      </c>
      <c r="C48" s="11" t="s">
        <v>64</v>
      </c>
      <c r="D48" s="12" t="s">
        <v>404</v>
      </c>
      <c r="E48" s="11" t="s">
        <v>76</v>
      </c>
      <c r="F48" s="13">
        <v>44820</v>
      </c>
      <c r="G48" s="11" t="s">
        <v>401</v>
      </c>
      <c r="H48" s="15" t="s">
        <v>402</v>
      </c>
      <c r="I48" s="15" t="s">
        <v>402</v>
      </c>
      <c r="J48" s="11" t="s">
        <v>402</v>
      </c>
      <c r="K48" s="11" t="s">
        <v>402</v>
      </c>
      <c r="L48" s="11" t="s">
        <v>402</v>
      </c>
      <c r="M48" s="11" t="s">
        <v>402</v>
      </c>
      <c r="N48" s="11" t="s">
        <v>4</v>
      </c>
      <c r="O48" s="103" t="s">
        <v>4</v>
      </c>
      <c r="P48" s="226" t="s">
        <v>402</v>
      </c>
      <c r="Q48" s="227" t="s">
        <v>402</v>
      </c>
      <c r="R48" s="209"/>
      <c r="S48" s="66" t="s">
        <v>402</v>
      </c>
      <c r="T48" s="232" t="s">
        <v>402</v>
      </c>
      <c r="U48" s="15"/>
      <c r="V48" s="13">
        <v>44858</v>
      </c>
      <c r="W48" s="13">
        <v>44858</v>
      </c>
      <c r="X48" s="17">
        <f t="shared" si="0"/>
        <v>44858</v>
      </c>
      <c r="Y48" s="18" t="s">
        <v>342</v>
      </c>
      <c r="Z48" s="203" t="s">
        <v>403</v>
      </c>
      <c r="AA48" s="20" t="s">
        <v>100</v>
      </c>
      <c r="AB48" s="5"/>
      <c r="AC48" s="5"/>
      <c r="AD48" s="5"/>
      <c r="AE48" s="21"/>
      <c r="AF48" s="5"/>
      <c r="AG48" s="5"/>
      <c r="AH48" s="5"/>
      <c r="AI48" s="5"/>
      <c r="AJ48" s="5"/>
      <c r="AK48" s="5"/>
      <c r="AL48" s="5"/>
      <c r="AM48" s="5"/>
      <c r="AN48" s="5"/>
      <c r="AO48" s="5"/>
      <c r="AP48" s="5"/>
      <c r="AQ48" s="5"/>
      <c r="AR48" s="5"/>
      <c r="AS48" s="5"/>
      <c r="AT48" s="5"/>
      <c r="AU48" s="5"/>
      <c r="AV48" s="5"/>
      <c r="AW48" s="5"/>
      <c r="AX48" s="5"/>
      <c r="AY48" s="5"/>
      <c r="AZ48" s="5"/>
      <c r="BA48" s="5"/>
      <c r="BB48" s="5"/>
    </row>
    <row r="49" spans="1:54" s="4" customFormat="1" ht="200.1" customHeight="1" x14ac:dyDescent="0.2">
      <c r="A49" s="9">
        <v>67</v>
      </c>
      <c r="B49" s="10" t="s">
        <v>45</v>
      </c>
      <c r="C49" s="11" t="s">
        <v>64</v>
      </c>
      <c r="D49" s="12" t="s">
        <v>405</v>
      </c>
      <c r="E49" s="11" t="s">
        <v>76</v>
      </c>
      <c r="F49" s="13">
        <v>44824</v>
      </c>
      <c r="G49" s="11" t="s">
        <v>406</v>
      </c>
      <c r="H49" s="15" t="s">
        <v>402</v>
      </c>
      <c r="I49" s="15" t="s">
        <v>402</v>
      </c>
      <c r="J49" s="11" t="s">
        <v>402</v>
      </c>
      <c r="K49" s="11" t="s">
        <v>402</v>
      </c>
      <c r="L49" s="11" t="s">
        <v>402</v>
      </c>
      <c r="M49" s="11" t="s">
        <v>402</v>
      </c>
      <c r="N49" s="11" t="s">
        <v>7</v>
      </c>
      <c r="O49" s="103" t="s">
        <v>7</v>
      </c>
      <c r="P49" s="226" t="s">
        <v>402</v>
      </c>
      <c r="Q49" s="227" t="s">
        <v>402</v>
      </c>
      <c r="R49" s="209"/>
      <c r="S49" s="66" t="s">
        <v>402</v>
      </c>
      <c r="T49" s="232" t="s">
        <v>402</v>
      </c>
      <c r="U49" s="15"/>
      <c r="V49" s="13">
        <v>44858</v>
      </c>
      <c r="W49" s="13">
        <v>44858</v>
      </c>
      <c r="X49" s="17">
        <f t="shared" si="0"/>
        <v>44858</v>
      </c>
      <c r="Y49" s="18" t="s">
        <v>342</v>
      </c>
      <c r="Z49" s="203" t="s">
        <v>407</v>
      </c>
      <c r="AA49" s="20" t="s">
        <v>100</v>
      </c>
      <c r="AB49" s="5"/>
      <c r="AC49" s="5"/>
      <c r="AD49" s="5"/>
      <c r="AE49" s="21"/>
      <c r="AF49" s="5"/>
      <c r="AG49" s="5"/>
      <c r="AH49" s="5"/>
      <c r="AI49" s="5"/>
      <c r="AJ49" s="5"/>
      <c r="AK49" s="5"/>
      <c r="AL49" s="5"/>
      <c r="AM49" s="5"/>
      <c r="AN49" s="5"/>
      <c r="AO49" s="5"/>
      <c r="AP49" s="5"/>
      <c r="AQ49" s="5"/>
      <c r="AR49" s="5"/>
      <c r="AS49" s="5"/>
      <c r="AT49" s="5"/>
      <c r="AU49" s="5"/>
      <c r="AV49" s="5"/>
      <c r="AW49" s="5"/>
      <c r="AX49" s="5"/>
      <c r="AY49" s="5"/>
      <c r="AZ49" s="5"/>
      <c r="BA49" s="5"/>
      <c r="BB49" s="5"/>
    </row>
    <row r="50" spans="1:54" s="4" customFormat="1" ht="200.1" customHeight="1" x14ac:dyDescent="0.2">
      <c r="A50" s="9">
        <v>68</v>
      </c>
      <c r="B50" s="10" t="s">
        <v>45</v>
      </c>
      <c r="C50" s="11" t="s">
        <v>64</v>
      </c>
      <c r="D50" s="12" t="s">
        <v>408</v>
      </c>
      <c r="E50" s="11" t="s">
        <v>76</v>
      </c>
      <c r="F50" s="13">
        <v>44833</v>
      </c>
      <c r="G50" s="11" t="s">
        <v>409</v>
      </c>
      <c r="H50" s="15" t="s">
        <v>402</v>
      </c>
      <c r="I50" s="15" t="s">
        <v>402</v>
      </c>
      <c r="J50" s="11" t="s">
        <v>402</v>
      </c>
      <c r="K50" s="11" t="s">
        <v>402</v>
      </c>
      <c r="L50" s="11" t="s">
        <v>402</v>
      </c>
      <c r="M50" s="11" t="s">
        <v>402</v>
      </c>
      <c r="N50" s="11" t="s">
        <v>10</v>
      </c>
      <c r="O50" s="103" t="s">
        <v>10</v>
      </c>
      <c r="P50" s="226" t="s">
        <v>402</v>
      </c>
      <c r="Q50" s="227" t="s">
        <v>402</v>
      </c>
      <c r="R50" s="209"/>
      <c r="S50" s="66" t="s">
        <v>402</v>
      </c>
      <c r="T50" s="232" t="s">
        <v>402</v>
      </c>
      <c r="U50" s="15"/>
      <c r="V50" s="13">
        <v>44858</v>
      </c>
      <c r="W50" s="13">
        <v>44858</v>
      </c>
      <c r="X50" s="17">
        <f t="shared" si="0"/>
        <v>44858</v>
      </c>
      <c r="Y50" s="18" t="s">
        <v>342</v>
      </c>
      <c r="Z50" s="203" t="s">
        <v>410</v>
      </c>
      <c r="AA50" s="20" t="s">
        <v>100</v>
      </c>
      <c r="AB50" s="5"/>
      <c r="AC50" s="5"/>
      <c r="AD50" s="5"/>
      <c r="AE50" s="21"/>
      <c r="AF50" s="5"/>
      <c r="AG50" s="5"/>
      <c r="AH50" s="5"/>
      <c r="AI50" s="5"/>
      <c r="AJ50" s="5"/>
      <c r="AK50" s="5"/>
      <c r="AL50" s="5"/>
      <c r="AM50" s="5"/>
      <c r="AN50" s="5"/>
      <c r="AO50" s="5"/>
      <c r="AP50" s="5"/>
      <c r="AQ50" s="5"/>
      <c r="AR50" s="5"/>
      <c r="AS50" s="5"/>
      <c r="AT50" s="5"/>
      <c r="AU50" s="5"/>
      <c r="AV50" s="5"/>
      <c r="AW50" s="5"/>
      <c r="AX50" s="5"/>
      <c r="AY50" s="5"/>
      <c r="AZ50" s="5"/>
      <c r="BA50" s="5"/>
      <c r="BB50" s="5"/>
    </row>
    <row r="51" spans="1:54" s="4" customFormat="1" ht="200.1" customHeight="1" x14ac:dyDescent="0.2">
      <c r="A51" s="9">
        <v>69</v>
      </c>
      <c r="B51" s="10" t="s">
        <v>45</v>
      </c>
      <c r="C51" s="11" t="s">
        <v>64</v>
      </c>
      <c r="D51" s="12" t="s">
        <v>411</v>
      </c>
      <c r="E51" s="11" t="s">
        <v>76</v>
      </c>
      <c r="F51" s="13">
        <v>44833</v>
      </c>
      <c r="G51" s="11" t="s">
        <v>409</v>
      </c>
      <c r="H51" s="15" t="s">
        <v>402</v>
      </c>
      <c r="I51" s="15" t="s">
        <v>402</v>
      </c>
      <c r="J51" s="11" t="s">
        <v>402</v>
      </c>
      <c r="K51" s="11" t="s">
        <v>402</v>
      </c>
      <c r="L51" s="11" t="s">
        <v>402</v>
      </c>
      <c r="M51" s="11" t="s">
        <v>402</v>
      </c>
      <c r="N51" s="11" t="s">
        <v>10</v>
      </c>
      <c r="O51" s="103" t="s">
        <v>10</v>
      </c>
      <c r="P51" s="226" t="s">
        <v>402</v>
      </c>
      <c r="Q51" s="227" t="s">
        <v>402</v>
      </c>
      <c r="R51" s="209"/>
      <c r="S51" s="66" t="s">
        <v>402</v>
      </c>
      <c r="T51" s="232" t="s">
        <v>402</v>
      </c>
      <c r="U51" s="15"/>
      <c r="V51" s="13">
        <v>44858</v>
      </c>
      <c r="W51" s="13">
        <v>44858</v>
      </c>
      <c r="X51" s="17">
        <f t="shared" si="0"/>
        <v>44858</v>
      </c>
      <c r="Y51" s="18" t="s">
        <v>342</v>
      </c>
      <c r="Z51" s="203" t="s">
        <v>412</v>
      </c>
      <c r="AA51" s="20" t="s">
        <v>100</v>
      </c>
      <c r="AB51" s="5"/>
      <c r="AC51" s="5"/>
      <c r="AD51" s="5"/>
      <c r="AE51" s="21"/>
      <c r="AF51" s="5"/>
      <c r="AG51" s="5"/>
      <c r="AH51" s="5"/>
      <c r="AI51" s="5"/>
      <c r="AJ51" s="5"/>
      <c r="AK51" s="5"/>
      <c r="AL51" s="5"/>
      <c r="AM51" s="5"/>
      <c r="AN51" s="5"/>
      <c r="AO51" s="5"/>
      <c r="AP51" s="5"/>
      <c r="AQ51" s="5"/>
      <c r="AR51" s="5"/>
      <c r="AS51" s="5"/>
      <c r="AT51" s="5"/>
      <c r="AU51" s="5"/>
      <c r="AV51" s="5"/>
      <c r="AW51" s="5"/>
      <c r="AX51" s="5"/>
      <c r="AY51" s="5"/>
      <c r="AZ51" s="5"/>
      <c r="BA51" s="5"/>
      <c r="BB51" s="5"/>
    </row>
    <row r="52" spans="1:54" s="4" customFormat="1" ht="200.1" customHeight="1" x14ac:dyDescent="0.2">
      <c r="A52" s="9">
        <v>70</v>
      </c>
      <c r="B52" s="10" t="s">
        <v>45</v>
      </c>
      <c r="C52" s="11" t="s">
        <v>64</v>
      </c>
      <c r="D52" s="12" t="s">
        <v>413</v>
      </c>
      <c r="E52" s="11" t="s">
        <v>76</v>
      </c>
      <c r="F52" s="13">
        <v>44833</v>
      </c>
      <c r="G52" s="11" t="s">
        <v>409</v>
      </c>
      <c r="H52" s="15" t="s">
        <v>402</v>
      </c>
      <c r="I52" s="15" t="s">
        <v>402</v>
      </c>
      <c r="J52" s="11" t="s">
        <v>402</v>
      </c>
      <c r="K52" s="11" t="s">
        <v>402</v>
      </c>
      <c r="L52" s="11" t="s">
        <v>402</v>
      </c>
      <c r="M52" s="11" t="s">
        <v>402</v>
      </c>
      <c r="N52" s="11" t="s">
        <v>10</v>
      </c>
      <c r="O52" s="103" t="s">
        <v>10</v>
      </c>
      <c r="P52" s="226" t="s">
        <v>402</v>
      </c>
      <c r="Q52" s="227" t="s">
        <v>402</v>
      </c>
      <c r="R52" s="209"/>
      <c r="S52" s="66" t="s">
        <v>402</v>
      </c>
      <c r="T52" s="232" t="s">
        <v>402</v>
      </c>
      <c r="U52" s="15"/>
      <c r="V52" s="13">
        <v>44858</v>
      </c>
      <c r="W52" s="13">
        <v>44858</v>
      </c>
      <c r="X52" s="17">
        <f t="shared" si="0"/>
        <v>44858</v>
      </c>
      <c r="Y52" s="18" t="s">
        <v>342</v>
      </c>
      <c r="Z52" s="203" t="s">
        <v>414</v>
      </c>
      <c r="AA52" s="20" t="s">
        <v>100</v>
      </c>
      <c r="AB52" s="5"/>
      <c r="AC52" s="5"/>
      <c r="AD52" s="5"/>
      <c r="AE52" s="21"/>
      <c r="AF52" s="5"/>
      <c r="AG52" s="5"/>
      <c r="AH52" s="5"/>
      <c r="AI52" s="5"/>
      <c r="AJ52" s="5"/>
      <c r="AK52" s="5"/>
      <c r="AL52" s="5"/>
      <c r="AM52" s="5"/>
      <c r="AN52" s="5"/>
      <c r="AO52" s="5"/>
      <c r="AP52" s="5"/>
      <c r="AQ52" s="5"/>
      <c r="AR52" s="5"/>
      <c r="AS52" s="5"/>
      <c r="AT52" s="5"/>
      <c r="AU52" s="5"/>
      <c r="AV52" s="5"/>
      <c r="AW52" s="5"/>
      <c r="AX52" s="5"/>
      <c r="AY52" s="5"/>
      <c r="AZ52" s="5"/>
      <c r="BA52" s="5"/>
      <c r="BB52" s="5"/>
    </row>
    <row r="53" spans="1:54" s="4" customFormat="1" ht="200.1" customHeight="1" x14ac:dyDescent="0.2">
      <c r="A53" s="9">
        <v>71</v>
      </c>
      <c r="B53" s="10" t="s">
        <v>63</v>
      </c>
      <c r="C53" s="11" t="s">
        <v>60</v>
      </c>
      <c r="D53" s="12" t="s">
        <v>415</v>
      </c>
      <c r="E53" s="11" t="s">
        <v>61</v>
      </c>
      <c r="F53" s="13">
        <v>44847</v>
      </c>
      <c r="G53" s="11" t="s">
        <v>416</v>
      </c>
      <c r="H53" s="15" t="s">
        <v>417</v>
      </c>
      <c r="I53" s="15" t="s">
        <v>418</v>
      </c>
      <c r="J53" s="11" t="s">
        <v>419</v>
      </c>
      <c r="K53" s="11" t="s">
        <v>420</v>
      </c>
      <c r="L53" s="11">
        <v>2</v>
      </c>
      <c r="M53" s="11" t="s">
        <v>421</v>
      </c>
      <c r="N53" s="11" t="s">
        <v>422</v>
      </c>
      <c r="O53" s="103" t="s">
        <v>10</v>
      </c>
      <c r="P53" s="226">
        <v>44875</v>
      </c>
      <c r="Q53" s="227">
        <v>45046</v>
      </c>
      <c r="R53" s="209"/>
      <c r="S53" s="62">
        <v>45107</v>
      </c>
      <c r="T53" s="232" t="s">
        <v>423</v>
      </c>
      <c r="U53" s="15"/>
      <c r="V53" s="13">
        <v>45127</v>
      </c>
      <c r="W53" s="13">
        <v>45127</v>
      </c>
      <c r="X53" s="17">
        <f t="shared" si="0"/>
        <v>45127</v>
      </c>
      <c r="Y53" s="18" t="s">
        <v>398</v>
      </c>
      <c r="Z53" s="337" t="s">
        <v>424</v>
      </c>
      <c r="AA53" s="20" t="s">
        <v>59</v>
      </c>
      <c r="AB53" s="5"/>
      <c r="AC53" s="5"/>
      <c r="AD53" s="5"/>
      <c r="AE53" s="21"/>
      <c r="AF53" s="5"/>
      <c r="AG53" s="5"/>
      <c r="AH53" s="5"/>
      <c r="AI53" s="5"/>
      <c r="AJ53" s="5"/>
      <c r="AK53" s="5"/>
      <c r="AL53" s="5"/>
      <c r="AM53" s="5"/>
      <c r="AN53" s="5"/>
      <c r="AO53" s="5"/>
      <c r="AP53" s="5"/>
      <c r="AQ53" s="5"/>
      <c r="AR53" s="5"/>
      <c r="AS53" s="5"/>
      <c r="AT53" s="5"/>
      <c r="AU53" s="5"/>
      <c r="AV53" s="5"/>
      <c r="AW53" s="5"/>
      <c r="AX53" s="5"/>
      <c r="AY53" s="5"/>
      <c r="AZ53" s="5"/>
      <c r="BA53" s="5"/>
      <c r="BB53" s="5"/>
    </row>
    <row r="54" spans="1:54" s="4" customFormat="1" ht="200.1" customHeight="1" x14ac:dyDescent="0.2">
      <c r="A54" s="9">
        <v>72</v>
      </c>
      <c r="B54" s="10" t="s">
        <v>63</v>
      </c>
      <c r="C54" s="11" t="s">
        <v>60</v>
      </c>
      <c r="D54" s="12" t="s">
        <v>415</v>
      </c>
      <c r="E54" s="11" t="s">
        <v>61</v>
      </c>
      <c r="F54" s="13">
        <v>44847</v>
      </c>
      <c r="G54" s="11" t="s">
        <v>416</v>
      </c>
      <c r="H54" s="15" t="s">
        <v>417</v>
      </c>
      <c r="I54" s="15" t="s">
        <v>425</v>
      </c>
      <c r="J54" s="11" t="s">
        <v>426</v>
      </c>
      <c r="K54" s="11" t="s">
        <v>427</v>
      </c>
      <c r="L54" s="11">
        <v>2</v>
      </c>
      <c r="M54" s="11" t="s">
        <v>428</v>
      </c>
      <c r="N54" s="11" t="s">
        <v>422</v>
      </c>
      <c r="O54" s="103" t="s">
        <v>10</v>
      </c>
      <c r="P54" s="226">
        <v>44875</v>
      </c>
      <c r="Q54" s="227">
        <v>45046</v>
      </c>
      <c r="R54" s="209"/>
      <c r="S54" s="62">
        <v>45107</v>
      </c>
      <c r="T54" s="232" t="s">
        <v>429</v>
      </c>
      <c r="U54" s="15"/>
      <c r="V54" s="13">
        <v>45127</v>
      </c>
      <c r="W54" s="13">
        <v>45127</v>
      </c>
      <c r="X54" s="17">
        <f t="shared" si="0"/>
        <v>45127</v>
      </c>
      <c r="Y54" s="18" t="s">
        <v>398</v>
      </c>
      <c r="Z54" s="334" t="s">
        <v>430</v>
      </c>
      <c r="AA54" s="20" t="s">
        <v>59</v>
      </c>
      <c r="AB54" s="5"/>
      <c r="AC54" s="5"/>
      <c r="AD54" s="5"/>
      <c r="AE54" s="21"/>
      <c r="AF54" s="5"/>
      <c r="AG54" s="5"/>
      <c r="AH54" s="5"/>
      <c r="AI54" s="5"/>
      <c r="AJ54" s="5"/>
      <c r="AK54" s="5"/>
      <c r="AL54" s="5"/>
      <c r="AM54" s="5"/>
      <c r="AN54" s="5"/>
      <c r="AO54" s="5"/>
      <c r="AP54" s="5"/>
      <c r="AQ54" s="5"/>
      <c r="AR54" s="5"/>
      <c r="AS54" s="5"/>
      <c r="AT54" s="5"/>
      <c r="AU54" s="5"/>
      <c r="AV54" s="5"/>
      <c r="AW54" s="5"/>
      <c r="AX54" s="5"/>
      <c r="AY54" s="5"/>
      <c r="AZ54" s="5"/>
      <c r="BA54" s="5"/>
      <c r="BB54" s="5"/>
    </row>
    <row r="55" spans="1:54" s="4" customFormat="1" ht="200.1" customHeight="1" x14ac:dyDescent="0.2">
      <c r="A55" s="9">
        <v>73</v>
      </c>
      <c r="B55" s="10" t="s">
        <v>63</v>
      </c>
      <c r="C55" s="11" t="s">
        <v>64</v>
      </c>
      <c r="D55" s="12" t="s">
        <v>431</v>
      </c>
      <c r="E55" s="11" t="s">
        <v>61</v>
      </c>
      <c r="F55" s="13">
        <v>44848</v>
      </c>
      <c r="G55" s="11" t="s">
        <v>432</v>
      </c>
      <c r="H55" s="15" t="s">
        <v>433</v>
      </c>
      <c r="I55" s="15" t="s">
        <v>434</v>
      </c>
      <c r="J55" s="11" t="s">
        <v>435</v>
      </c>
      <c r="K55" s="11" t="s">
        <v>436</v>
      </c>
      <c r="L55" s="11" t="s">
        <v>437</v>
      </c>
      <c r="M55" s="11" t="s">
        <v>438</v>
      </c>
      <c r="N55" s="11" t="s">
        <v>439</v>
      </c>
      <c r="O55" s="103" t="s">
        <v>7</v>
      </c>
      <c r="P55" s="226">
        <v>44862</v>
      </c>
      <c r="Q55" s="227">
        <v>45043</v>
      </c>
      <c r="R55" s="209"/>
      <c r="S55" s="115">
        <v>44938</v>
      </c>
      <c r="T55" s="232" t="s">
        <v>440</v>
      </c>
      <c r="U55" s="15"/>
      <c r="V55" s="13">
        <v>44938</v>
      </c>
      <c r="W55" s="13">
        <v>44938</v>
      </c>
      <c r="X55" s="17">
        <f t="shared" si="0"/>
        <v>44938</v>
      </c>
      <c r="Y55" s="18" t="s">
        <v>398</v>
      </c>
      <c r="Z55" s="334" t="s">
        <v>441</v>
      </c>
      <c r="AA55" s="20" t="s">
        <v>59</v>
      </c>
      <c r="AB55" s="5"/>
      <c r="AC55" s="5"/>
      <c r="AD55" s="5"/>
      <c r="AE55" s="21"/>
      <c r="AF55" s="5"/>
      <c r="AG55" s="5"/>
      <c r="AH55" s="5"/>
      <c r="AI55" s="5"/>
      <c r="AJ55" s="5"/>
      <c r="AK55" s="5"/>
      <c r="AL55" s="5"/>
      <c r="AM55" s="5"/>
      <c r="AN55" s="5"/>
      <c r="AO55" s="5"/>
      <c r="AP55" s="5"/>
      <c r="AQ55" s="5"/>
      <c r="AR55" s="5"/>
      <c r="AS55" s="5"/>
      <c r="AT55" s="5"/>
      <c r="AU55" s="5"/>
      <c r="AV55" s="5"/>
      <c r="AW55" s="5"/>
      <c r="AX55" s="5"/>
      <c r="AY55" s="5"/>
      <c r="AZ55" s="5"/>
      <c r="BA55" s="5"/>
      <c r="BB55" s="5"/>
    </row>
    <row r="56" spans="1:54" s="4" customFormat="1" ht="200.1" customHeight="1" x14ac:dyDescent="0.2">
      <c r="A56" s="9">
        <v>74</v>
      </c>
      <c r="B56" s="10" t="s">
        <v>63</v>
      </c>
      <c r="C56" s="11" t="s">
        <v>64</v>
      </c>
      <c r="D56" s="12" t="s">
        <v>431</v>
      </c>
      <c r="E56" s="11" t="s">
        <v>61</v>
      </c>
      <c r="F56" s="13">
        <v>44849</v>
      </c>
      <c r="G56" s="11" t="s">
        <v>432</v>
      </c>
      <c r="H56" s="15" t="s">
        <v>433</v>
      </c>
      <c r="I56" s="15" t="s">
        <v>442</v>
      </c>
      <c r="J56" s="11" t="s">
        <v>443</v>
      </c>
      <c r="K56" s="11" t="s">
        <v>444</v>
      </c>
      <c r="L56" s="11" t="s">
        <v>445</v>
      </c>
      <c r="M56" s="11" t="s">
        <v>438</v>
      </c>
      <c r="N56" s="11" t="s">
        <v>439</v>
      </c>
      <c r="O56" s="103" t="s">
        <v>7</v>
      </c>
      <c r="P56" s="226">
        <v>44862</v>
      </c>
      <c r="Q56" s="227">
        <v>45043</v>
      </c>
      <c r="R56" s="209"/>
      <c r="S56" s="115">
        <v>45040</v>
      </c>
      <c r="T56" s="232" t="s">
        <v>446</v>
      </c>
      <c r="U56" s="15"/>
      <c r="V56" s="13">
        <v>45131</v>
      </c>
      <c r="W56" s="13">
        <v>45131</v>
      </c>
      <c r="X56" s="17">
        <f t="shared" si="0"/>
        <v>45131</v>
      </c>
      <c r="Y56" s="18" t="s">
        <v>398</v>
      </c>
      <c r="Z56" s="332" t="s">
        <v>447</v>
      </c>
      <c r="AA56" s="20" t="s">
        <v>59</v>
      </c>
      <c r="AB56" s="5"/>
      <c r="AC56" s="5"/>
      <c r="AD56" s="5"/>
      <c r="AE56" s="21"/>
      <c r="AF56" s="5"/>
      <c r="AG56" s="5"/>
      <c r="AH56" s="5"/>
      <c r="AI56" s="5"/>
      <c r="AJ56" s="5"/>
      <c r="AK56" s="5"/>
      <c r="AL56" s="5"/>
      <c r="AM56" s="5"/>
      <c r="AN56" s="5"/>
      <c r="AO56" s="5"/>
      <c r="AP56" s="5"/>
      <c r="AQ56" s="5"/>
      <c r="AR56" s="5"/>
      <c r="AS56" s="5"/>
      <c r="AT56" s="5"/>
      <c r="AU56" s="5"/>
      <c r="AV56" s="5"/>
      <c r="AW56" s="5"/>
      <c r="AX56" s="5"/>
      <c r="AY56" s="5"/>
      <c r="AZ56" s="5"/>
      <c r="BA56" s="5"/>
      <c r="BB56" s="5"/>
    </row>
    <row r="57" spans="1:54" s="4" customFormat="1" ht="200.1" customHeight="1" x14ac:dyDescent="0.2">
      <c r="A57" s="9">
        <v>75</v>
      </c>
      <c r="B57" s="10" t="s">
        <v>63</v>
      </c>
      <c r="C57" s="11" t="s">
        <v>64</v>
      </c>
      <c r="D57" s="12" t="s">
        <v>431</v>
      </c>
      <c r="E57" s="11" t="s">
        <v>61</v>
      </c>
      <c r="F57" s="13">
        <v>44850</v>
      </c>
      <c r="G57" s="11" t="s">
        <v>432</v>
      </c>
      <c r="H57" s="15" t="s">
        <v>433</v>
      </c>
      <c r="I57" s="15" t="s">
        <v>448</v>
      </c>
      <c r="J57" s="11" t="s">
        <v>449</v>
      </c>
      <c r="K57" s="11" t="s">
        <v>450</v>
      </c>
      <c r="L57" s="11" t="s">
        <v>451</v>
      </c>
      <c r="M57" s="11" t="s">
        <v>438</v>
      </c>
      <c r="N57" s="11" t="s">
        <v>439</v>
      </c>
      <c r="O57" s="103" t="s">
        <v>7</v>
      </c>
      <c r="P57" s="226">
        <v>44862</v>
      </c>
      <c r="Q57" s="227">
        <v>45043</v>
      </c>
      <c r="R57" s="209"/>
      <c r="S57" s="115">
        <v>44938</v>
      </c>
      <c r="T57" s="232" t="s">
        <v>452</v>
      </c>
      <c r="U57" s="15"/>
      <c r="V57" s="13">
        <v>44938</v>
      </c>
      <c r="W57" s="13">
        <v>44938</v>
      </c>
      <c r="X57" s="17">
        <f t="shared" si="0"/>
        <v>44938</v>
      </c>
      <c r="Y57" s="18" t="s">
        <v>398</v>
      </c>
      <c r="Z57" s="334" t="s">
        <v>453</v>
      </c>
      <c r="AA57" s="20" t="s">
        <v>59</v>
      </c>
      <c r="AB57" s="5"/>
      <c r="AC57" s="5"/>
      <c r="AD57" s="5"/>
      <c r="AE57" s="21"/>
      <c r="AF57" s="5"/>
      <c r="AG57" s="5"/>
      <c r="AH57" s="5"/>
      <c r="AI57" s="5"/>
      <c r="AJ57" s="5"/>
      <c r="AK57" s="5"/>
      <c r="AL57" s="5"/>
      <c r="AM57" s="5"/>
      <c r="AN57" s="5"/>
      <c r="AO57" s="5"/>
      <c r="AP57" s="5"/>
      <c r="AQ57" s="5"/>
      <c r="AR57" s="5"/>
      <c r="AS57" s="5"/>
      <c r="AT57" s="5"/>
      <c r="AU57" s="5"/>
      <c r="AV57" s="5"/>
      <c r="AW57" s="5"/>
      <c r="AX57" s="5"/>
      <c r="AY57" s="5"/>
      <c r="AZ57" s="5"/>
      <c r="BA57" s="5"/>
      <c r="BB57" s="5"/>
    </row>
    <row r="58" spans="1:54" s="4" customFormat="1" ht="200.1" customHeight="1" x14ac:dyDescent="0.2">
      <c r="A58" s="9">
        <v>76</v>
      </c>
      <c r="B58" s="10" t="s">
        <v>45</v>
      </c>
      <c r="C58" s="11" t="s">
        <v>64</v>
      </c>
      <c r="D58" s="12" t="s">
        <v>431</v>
      </c>
      <c r="E58" s="11" t="s">
        <v>61</v>
      </c>
      <c r="F58" s="13">
        <v>44851</v>
      </c>
      <c r="G58" s="11" t="s">
        <v>432</v>
      </c>
      <c r="H58" s="15" t="s">
        <v>433</v>
      </c>
      <c r="I58" s="15" t="s">
        <v>454</v>
      </c>
      <c r="J58" s="11" t="s">
        <v>455</v>
      </c>
      <c r="K58" s="11" t="s">
        <v>456</v>
      </c>
      <c r="L58" s="11" t="s">
        <v>457</v>
      </c>
      <c r="M58" s="11">
        <v>3</v>
      </c>
      <c r="N58" s="11" t="s">
        <v>439</v>
      </c>
      <c r="O58" s="103" t="s">
        <v>7</v>
      </c>
      <c r="P58" s="226">
        <v>44862</v>
      </c>
      <c r="Q58" s="227">
        <v>45134</v>
      </c>
      <c r="R58" s="209"/>
      <c r="S58" s="115">
        <v>45040</v>
      </c>
      <c r="T58" s="232" t="s">
        <v>458</v>
      </c>
      <c r="U58" s="15"/>
      <c r="V58" s="13">
        <v>45131</v>
      </c>
      <c r="W58" s="13">
        <v>45131</v>
      </c>
      <c r="X58" s="17">
        <f t="shared" si="0"/>
        <v>45131</v>
      </c>
      <c r="Y58" s="18" t="s">
        <v>398</v>
      </c>
      <c r="Z58" s="332" t="s">
        <v>459</v>
      </c>
      <c r="AA58" s="20" t="s">
        <v>59</v>
      </c>
      <c r="AB58" s="5"/>
      <c r="AC58" s="5"/>
      <c r="AD58" s="5"/>
      <c r="AE58" s="21"/>
      <c r="AF58" s="5"/>
      <c r="AG58" s="5"/>
      <c r="AH58" s="5"/>
      <c r="AI58" s="5"/>
      <c r="AJ58" s="5"/>
      <c r="AK58" s="5"/>
      <c r="AL58" s="5"/>
      <c r="AM58" s="5"/>
      <c r="AN58" s="5"/>
      <c r="AO58" s="5"/>
      <c r="AP58" s="5"/>
      <c r="AQ58" s="5"/>
      <c r="AR58" s="5"/>
      <c r="AS58" s="5"/>
      <c r="AT58" s="5"/>
      <c r="AU58" s="5"/>
      <c r="AV58" s="5"/>
      <c r="AW58" s="5"/>
      <c r="AX58" s="5"/>
      <c r="AY58" s="5"/>
      <c r="AZ58" s="5"/>
      <c r="BA58" s="5"/>
      <c r="BB58" s="5"/>
    </row>
    <row r="59" spans="1:54" s="4" customFormat="1" ht="200.1" customHeight="1" x14ac:dyDescent="0.2">
      <c r="A59" s="9">
        <v>77</v>
      </c>
      <c r="B59" s="10" t="s">
        <v>63</v>
      </c>
      <c r="C59" s="11" t="s">
        <v>64</v>
      </c>
      <c r="D59" s="12" t="s">
        <v>460</v>
      </c>
      <c r="E59" s="11" t="s">
        <v>61</v>
      </c>
      <c r="F59" s="13">
        <v>44848</v>
      </c>
      <c r="G59" s="11" t="s">
        <v>461</v>
      </c>
      <c r="H59" s="15" t="s">
        <v>460</v>
      </c>
      <c r="I59" s="15" t="s">
        <v>462</v>
      </c>
      <c r="J59" s="11" t="s">
        <v>435</v>
      </c>
      <c r="K59" s="11" t="s">
        <v>436</v>
      </c>
      <c r="L59" s="11" t="s">
        <v>437</v>
      </c>
      <c r="M59" s="11" t="s">
        <v>438</v>
      </c>
      <c r="N59" s="11" t="s">
        <v>439</v>
      </c>
      <c r="O59" s="103" t="s">
        <v>7</v>
      </c>
      <c r="P59" s="226">
        <v>44862</v>
      </c>
      <c r="Q59" s="227">
        <v>45043</v>
      </c>
      <c r="R59" s="209"/>
      <c r="S59" s="115">
        <v>44938</v>
      </c>
      <c r="T59" s="232" t="s">
        <v>440</v>
      </c>
      <c r="U59" s="15"/>
      <c r="V59" s="13">
        <v>44938</v>
      </c>
      <c r="W59" s="13">
        <v>44938</v>
      </c>
      <c r="X59" s="17">
        <f t="shared" si="0"/>
        <v>44938</v>
      </c>
      <c r="Y59" s="18" t="s">
        <v>398</v>
      </c>
      <c r="Z59" s="334" t="s">
        <v>463</v>
      </c>
      <c r="AA59" s="20" t="s">
        <v>59</v>
      </c>
      <c r="AB59" s="5"/>
      <c r="AC59" s="5"/>
      <c r="AD59" s="5"/>
      <c r="AE59" s="21"/>
      <c r="AF59" s="5"/>
      <c r="AG59" s="5"/>
      <c r="AH59" s="5"/>
      <c r="AI59" s="5"/>
      <c r="AJ59" s="5"/>
      <c r="AK59" s="5"/>
      <c r="AL59" s="5"/>
      <c r="AM59" s="5"/>
      <c r="AN59" s="5"/>
      <c r="AO59" s="5"/>
      <c r="AP59" s="5"/>
      <c r="AQ59" s="5"/>
      <c r="AR59" s="5"/>
      <c r="AS59" s="5"/>
      <c r="AT59" s="5"/>
      <c r="AU59" s="5"/>
      <c r="AV59" s="5"/>
      <c r="AW59" s="5"/>
      <c r="AX59" s="5"/>
      <c r="AY59" s="5"/>
      <c r="AZ59" s="5"/>
      <c r="BA59" s="5"/>
      <c r="BB59" s="5"/>
    </row>
    <row r="60" spans="1:54" s="4" customFormat="1" ht="200.1" customHeight="1" x14ac:dyDescent="0.2">
      <c r="A60" s="9">
        <v>78</v>
      </c>
      <c r="B60" s="10" t="s">
        <v>63</v>
      </c>
      <c r="C60" s="11" t="s">
        <v>64</v>
      </c>
      <c r="D60" s="12" t="s">
        <v>460</v>
      </c>
      <c r="E60" s="11" t="s">
        <v>61</v>
      </c>
      <c r="F60" s="13">
        <v>44849</v>
      </c>
      <c r="G60" s="11" t="s">
        <v>461</v>
      </c>
      <c r="H60" s="15" t="s">
        <v>460</v>
      </c>
      <c r="I60" s="15" t="s">
        <v>464</v>
      </c>
      <c r="J60" s="11" t="s">
        <v>443</v>
      </c>
      <c r="K60" s="11" t="s">
        <v>444</v>
      </c>
      <c r="L60" s="11" t="s">
        <v>465</v>
      </c>
      <c r="M60" s="11" t="s">
        <v>438</v>
      </c>
      <c r="N60" s="11" t="s">
        <v>439</v>
      </c>
      <c r="O60" s="103" t="s">
        <v>7</v>
      </c>
      <c r="P60" s="226">
        <v>44862</v>
      </c>
      <c r="Q60" s="227">
        <v>45043</v>
      </c>
      <c r="R60" s="209"/>
      <c r="S60" s="115">
        <v>45040</v>
      </c>
      <c r="T60" s="232" t="s">
        <v>466</v>
      </c>
      <c r="U60" s="15"/>
      <c r="V60" s="13">
        <v>45131</v>
      </c>
      <c r="W60" s="13">
        <v>45131</v>
      </c>
      <c r="X60" s="17">
        <f t="shared" si="0"/>
        <v>45131</v>
      </c>
      <c r="Y60" s="18" t="s">
        <v>398</v>
      </c>
      <c r="Z60" s="332" t="s">
        <v>467</v>
      </c>
      <c r="AA60" s="20" t="s">
        <v>59</v>
      </c>
      <c r="AB60" s="5"/>
      <c r="AC60" s="5"/>
      <c r="AD60" s="5"/>
      <c r="AE60" s="21"/>
      <c r="AF60" s="5"/>
      <c r="AG60" s="5"/>
      <c r="AH60" s="5"/>
      <c r="AI60" s="5"/>
      <c r="AJ60" s="5"/>
      <c r="AK60" s="5"/>
      <c r="AL60" s="5"/>
      <c r="AM60" s="5"/>
      <c r="AN60" s="5"/>
      <c r="AO60" s="5"/>
      <c r="AP60" s="5"/>
      <c r="AQ60" s="5"/>
      <c r="AR60" s="5"/>
      <c r="AS60" s="5"/>
      <c r="AT60" s="5"/>
      <c r="AU60" s="5"/>
      <c r="AV60" s="5"/>
      <c r="AW60" s="5"/>
      <c r="AX60" s="5"/>
      <c r="AY60" s="5"/>
      <c r="AZ60" s="5"/>
      <c r="BA60" s="5"/>
      <c r="BB60" s="5"/>
    </row>
    <row r="61" spans="1:54" s="4" customFormat="1" ht="200.1" customHeight="1" x14ac:dyDescent="0.2">
      <c r="A61" s="9">
        <v>79</v>
      </c>
      <c r="B61" s="10" t="s">
        <v>63</v>
      </c>
      <c r="C61" s="11" t="s">
        <v>64</v>
      </c>
      <c r="D61" s="12" t="s">
        <v>460</v>
      </c>
      <c r="E61" s="11" t="s">
        <v>61</v>
      </c>
      <c r="F61" s="13">
        <v>44850</v>
      </c>
      <c r="G61" s="11" t="s">
        <v>461</v>
      </c>
      <c r="H61" s="15" t="s">
        <v>460</v>
      </c>
      <c r="I61" s="15" t="s">
        <v>468</v>
      </c>
      <c r="J61" s="11" t="s">
        <v>469</v>
      </c>
      <c r="K61" s="11" t="s">
        <v>450</v>
      </c>
      <c r="L61" s="11" t="s">
        <v>465</v>
      </c>
      <c r="M61" s="11" t="s">
        <v>438</v>
      </c>
      <c r="N61" s="11" t="s">
        <v>439</v>
      </c>
      <c r="O61" s="103" t="s">
        <v>7</v>
      </c>
      <c r="P61" s="226">
        <v>44862</v>
      </c>
      <c r="Q61" s="227">
        <v>45043</v>
      </c>
      <c r="R61" s="209"/>
      <c r="S61" s="115">
        <v>44938</v>
      </c>
      <c r="T61" s="232" t="s">
        <v>440</v>
      </c>
      <c r="U61" s="15"/>
      <c r="V61" s="13">
        <v>44938</v>
      </c>
      <c r="W61" s="13">
        <v>44938</v>
      </c>
      <c r="X61" s="17">
        <f t="shared" si="0"/>
        <v>44938</v>
      </c>
      <c r="Y61" s="18" t="s">
        <v>398</v>
      </c>
      <c r="Z61" s="334" t="s">
        <v>453</v>
      </c>
      <c r="AA61" s="20" t="s">
        <v>59</v>
      </c>
      <c r="AB61" s="5"/>
      <c r="AC61" s="5"/>
      <c r="AD61" s="5"/>
      <c r="AE61" s="21"/>
      <c r="AF61" s="5"/>
      <c r="AG61" s="5"/>
      <c r="AH61" s="5"/>
      <c r="AI61" s="5"/>
      <c r="AJ61" s="5"/>
      <c r="AK61" s="5"/>
      <c r="AL61" s="5"/>
      <c r="AM61" s="5"/>
      <c r="AN61" s="5"/>
      <c r="AO61" s="5"/>
      <c r="AP61" s="5"/>
      <c r="AQ61" s="5"/>
      <c r="AR61" s="5"/>
      <c r="AS61" s="5"/>
      <c r="AT61" s="5"/>
      <c r="AU61" s="5"/>
      <c r="AV61" s="5"/>
      <c r="AW61" s="5"/>
      <c r="AX61" s="5"/>
      <c r="AY61" s="5"/>
      <c r="AZ61" s="5"/>
      <c r="BA61" s="5"/>
      <c r="BB61" s="5"/>
    </row>
    <row r="62" spans="1:54" s="4" customFormat="1" ht="200.1" customHeight="1" x14ac:dyDescent="0.2">
      <c r="A62" s="9">
        <v>80</v>
      </c>
      <c r="B62" s="10" t="s">
        <v>45</v>
      </c>
      <c r="C62" s="11" t="s">
        <v>64</v>
      </c>
      <c r="D62" s="12" t="s">
        <v>470</v>
      </c>
      <c r="E62" s="11" t="s">
        <v>150</v>
      </c>
      <c r="F62" s="13">
        <v>44848</v>
      </c>
      <c r="G62" s="11" t="s">
        <v>76</v>
      </c>
      <c r="H62" s="15" t="s">
        <v>471</v>
      </c>
      <c r="I62" s="15" t="s">
        <v>472</v>
      </c>
      <c r="J62" s="11" t="s">
        <v>473</v>
      </c>
      <c r="K62" s="11" t="s">
        <v>456</v>
      </c>
      <c r="L62" s="11" t="s">
        <v>474</v>
      </c>
      <c r="M62" s="11">
        <v>3</v>
      </c>
      <c r="N62" s="11" t="s">
        <v>439</v>
      </c>
      <c r="O62" s="103" t="s">
        <v>7</v>
      </c>
      <c r="P62" s="226">
        <v>44862</v>
      </c>
      <c r="Q62" s="227">
        <v>45134</v>
      </c>
      <c r="R62" s="209"/>
      <c r="S62" s="115">
        <v>45040</v>
      </c>
      <c r="T62" s="232" t="s">
        <v>475</v>
      </c>
      <c r="U62" s="15"/>
      <c r="V62" s="13">
        <v>45131</v>
      </c>
      <c r="W62" s="13">
        <v>45131</v>
      </c>
      <c r="X62" s="17">
        <f t="shared" si="0"/>
        <v>45131</v>
      </c>
      <c r="Y62" s="18" t="s">
        <v>398</v>
      </c>
      <c r="Z62" s="332" t="s">
        <v>476</v>
      </c>
      <c r="AA62" s="20" t="s">
        <v>59</v>
      </c>
      <c r="AB62" s="5"/>
      <c r="AC62" s="5"/>
      <c r="AD62" s="5"/>
      <c r="AE62" s="21"/>
      <c r="AF62" s="5"/>
      <c r="AG62" s="5"/>
      <c r="AH62" s="5"/>
      <c r="AI62" s="5"/>
      <c r="AJ62" s="5"/>
      <c r="AK62" s="5"/>
      <c r="AL62" s="5"/>
      <c r="AM62" s="5"/>
      <c r="AN62" s="5"/>
      <c r="AO62" s="5"/>
      <c r="AP62" s="5"/>
      <c r="AQ62" s="5"/>
      <c r="AR62" s="5"/>
      <c r="AS62" s="5"/>
      <c r="AT62" s="5"/>
      <c r="AU62" s="5"/>
      <c r="AV62" s="5"/>
      <c r="AW62" s="5"/>
      <c r="AX62" s="5"/>
      <c r="AY62" s="5"/>
      <c r="AZ62" s="5"/>
      <c r="BA62" s="5"/>
      <c r="BB62" s="5"/>
    </row>
    <row r="63" spans="1:54" s="4" customFormat="1" ht="200.1" customHeight="1" x14ac:dyDescent="0.2">
      <c r="A63" s="9">
        <v>81</v>
      </c>
      <c r="B63" s="10" t="s">
        <v>45</v>
      </c>
      <c r="C63" s="11" t="s">
        <v>64</v>
      </c>
      <c r="D63" s="12" t="s">
        <v>477</v>
      </c>
      <c r="E63" s="11" t="s">
        <v>76</v>
      </c>
      <c r="F63" s="13">
        <v>44847</v>
      </c>
      <c r="G63" s="11" t="s">
        <v>478</v>
      </c>
      <c r="H63" s="15" t="s">
        <v>479</v>
      </c>
      <c r="I63" s="15" t="s">
        <v>480</v>
      </c>
      <c r="J63" s="11" t="s">
        <v>481</v>
      </c>
      <c r="K63" s="11" t="s">
        <v>482</v>
      </c>
      <c r="L63" s="11" t="s">
        <v>483</v>
      </c>
      <c r="M63" s="11">
        <v>1</v>
      </c>
      <c r="N63" s="11" t="s">
        <v>4</v>
      </c>
      <c r="O63" s="103" t="s">
        <v>4</v>
      </c>
      <c r="P63" s="226">
        <v>44855</v>
      </c>
      <c r="Q63" s="227">
        <v>45036</v>
      </c>
      <c r="R63" s="209"/>
      <c r="S63" s="115">
        <v>45034</v>
      </c>
      <c r="T63" s="77" t="s">
        <v>484</v>
      </c>
      <c r="U63" s="28"/>
      <c r="V63" s="13">
        <v>45042</v>
      </c>
      <c r="W63" s="13">
        <v>45042</v>
      </c>
      <c r="X63" s="17">
        <f t="shared" si="0"/>
        <v>45042</v>
      </c>
      <c r="Y63" s="18" t="s">
        <v>398</v>
      </c>
      <c r="Z63" s="332" t="s">
        <v>485</v>
      </c>
      <c r="AA63" s="20" t="s">
        <v>59</v>
      </c>
      <c r="AB63" s="5"/>
      <c r="AC63" s="5"/>
      <c r="AD63" s="5"/>
      <c r="AE63" s="21"/>
      <c r="AF63" s="5"/>
      <c r="AG63" s="5"/>
      <c r="AH63" s="5"/>
      <c r="AI63" s="5"/>
      <c r="AJ63" s="5"/>
      <c r="AK63" s="5"/>
      <c r="AL63" s="5"/>
      <c r="AM63" s="5"/>
      <c r="AN63" s="5"/>
      <c r="AO63" s="5"/>
      <c r="AP63" s="5"/>
      <c r="AQ63" s="5"/>
      <c r="AR63" s="5"/>
      <c r="AS63" s="5"/>
      <c r="AT63" s="5"/>
      <c r="AU63" s="5"/>
      <c r="AV63" s="5"/>
      <c r="AW63" s="5"/>
      <c r="AX63" s="5"/>
      <c r="AY63" s="5"/>
      <c r="AZ63" s="5"/>
      <c r="BA63" s="5"/>
      <c r="BB63" s="5"/>
    </row>
    <row r="64" spans="1:54" s="4" customFormat="1" ht="200.1" customHeight="1" x14ac:dyDescent="0.2">
      <c r="A64" s="9">
        <v>82</v>
      </c>
      <c r="B64" s="10" t="s">
        <v>45</v>
      </c>
      <c r="C64" s="11" t="s">
        <v>64</v>
      </c>
      <c r="D64" s="12" t="s">
        <v>477</v>
      </c>
      <c r="E64" s="11" t="s">
        <v>76</v>
      </c>
      <c r="F64" s="13">
        <v>44847</v>
      </c>
      <c r="G64" s="11" t="s">
        <v>478</v>
      </c>
      <c r="H64" s="15" t="s">
        <v>479</v>
      </c>
      <c r="I64" s="15" t="s">
        <v>486</v>
      </c>
      <c r="J64" s="11" t="s">
        <v>481</v>
      </c>
      <c r="K64" s="11" t="s">
        <v>487</v>
      </c>
      <c r="L64" s="23" t="s">
        <v>488</v>
      </c>
      <c r="M64" s="11">
        <v>1</v>
      </c>
      <c r="N64" s="11" t="s">
        <v>4</v>
      </c>
      <c r="O64" s="103" t="s">
        <v>4</v>
      </c>
      <c r="P64" s="226">
        <v>44855</v>
      </c>
      <c r="Q64" s="227">
        <v>45036</v>
      </c>
      <c r="R64" s="209"/>
      <c r="S64" s="115">
        <v>45034</v>
      </c>
      <c r="T64" s="77" t="s">
        <v>489</v>
      </c>
      <c r="U64" s="28"/>
      <c r="V64" s="13">
        <v>45121</v>
      </c>
      <c r="W64" s="13">
        <v>45121</v>
      </c>
      <c r="X64" s="17">
        <f t="shared" si="0"/>
        <v>45121</v>
      </c>
      <c r="Y64" s="18" t="s">
        <v>398</v>
      </c>
      <c r="Z64" s="332" t="s">
        <v>490</v>
      </c>
      <c r="AA64" s="20" t="s">
        <v>59</v>
      </c>
      <c r="AB64" s="5"/>
      <c r="AC64" s="5"/>
      <c r="AD64" s="5"/>
      <c r="AE64" s="21"/>
      <c r="AF64" s="5"/>
      <c r="AG64" s="5"/>
      <c r="AH64" s="5"/>
      <c r="AI64" s="5"/>
      <c r="AJ64" s="5"/>
      <c r="AK64" s="5"/>
      <c r="AL64" s="5"/>
      <c r="AM64" s="5"/>
      <c r="AN64" s="5"/>
      <c r="AO64" s="5"/>
      <c r="AP64" s="5"/>
      <c r="AQ64" s="5"/>
      <c r="AR64" s="5"/>
      <c r="AS64" s="5"/>
      <c r="AT64" s="5"/>
      <c r="AU64" s="5"/>
      <c r="AV64" s="5"/>
      <c r="AW64" s="5"/>
      <c r="AX64" s="5"/>
      <c r="AY64" s="5"/>
      <c r="AZ64" s="5"/>
      <c r="BA64" s="5"/>
      <c r="BB64" s="5"/>
    </row>
    <row r="65" spans="1:54" s="4" customFormat="1" ht="200.1" customHeight="1" x14ac:dyDescent="0.2">
      <c r="A65" s="9">
        <v>83</v>
      </c>
      <c r="B65" s="10" t="s">
        <v>45</v>
      </c>
      <c r="C65" s="11" t="s">
        <v>64</v>
      </c>
      <c r="D65" s="12" t="s">
        <v>491</v>
      </c>
      <c r="E65" s="11" t="s">
        <v>76</v>
      </c>
      <c r="F65" s="13">
        <v>44847</v>
      </c>
      <c r="G65" s="11" t="s">
        <v>478</v>
      </c>
      <c r="H65" s="15" t="s">
        <v>492</v>
      </c>
      <c r="I65" s="15" t="s">
        <v>493</v>
      </c>
      <c r="J65" s="11" t="s">
        <v>494</v>
      </c>
      <c r="K65" s="11" t="s">
        <v>495</v>
      </c>
      <c r="L65" s="11" t="s">
        <v>496</v>
      </c>
      <c r="M65" s="11">
        <v>1</v>
      </c>
      <c r="N65" s="11" t="s">
        <v>4</v>
      </c>
      <c r="O65" s="103" t="s">
        <v>4</v>
      </c>
      <c r="P65" s="226">
        <v>44855</v>
      </c>
      <c r="Q65" s="227">
        <v>45036</v>
      </c>
      <c r="R65" s="209"/>
      <c r="S65" s="115">
        <v>45034</v>
      </c>
      <c r="T65" s="77" t="s">
        <v>497</v>
      </c>
      <c r="U65" s="28"/>
      <c r="V65" s="13">
        <v>45042</v>
      </c>
      <c r="W65" s="13">
        <v>45042</v>
      </c>
      <c r="X65" s="17">
        <f t="shared" si="0"/>
        <v>45042</v>
      </c>
      <c r="Y65" s="18" t="s">
        <v>398</v>
      </c>
      <c r="Z65" s="332" t="s">
        <v>498</v>
      </c>
      <c r="AA65" s="20" t="s">
        <v>59</v>
      </c>
      <c r="AB65" s="5"/>
      <c r="AC65" s="5"/>
      <c r="AD65" s="5"/>
      <c r="AE65" s="21"/>
      <c r="AF65" s="5"/>
      <c r="AG65" s="5"/>
      <c r="AH65" s="5"/>
      <c r="AI65" s="5"/>
      <c r="AJ65" s="5"/>
      <c r="AK65" s="5"/>
      <c r="AL65" s="5"/>
      <c r="AM65" s="5"/>
      <c r="AN65" s="5"/>
      <c r="AO65" s="5"/>
      <c r="AP65" s="5"/>
      <c r="AQ65" s="5"/>
      <c r="AR65" s="5"/>
      <c r="AS65" s="5"/>
      <c r="AT65" s="5"/>
      <c r="AU65" s="5"/>
      <c r="AV65" s="5"/>
      <c r="AW65" s="5"/>
      <c r="AX65" s="5"/>
      <c r="AY65" s="5"/>
      <c r="AZ65" s="5"/>
      <c r="BA65" s="5"/>
      <c r="BB65" s="5"/>
    </row>
    <row r="66" spans="1:54" s="4" customFormat="1" ht="200.1" customHeight="1" x14ac:dyDescent="0.2">
      <c r="A66" s="9">
        <v>84</v>
      </c>
      <c r="B66" s="10" t="s">
        <v>45</v>
      </c>
      <c r="C66" s="11" t="s">
        <v>64</v>
      </c>
      <c r="D66" s="12" t="s">
        <v>499</v>
      </c>
      <c r="E66" s="11" t="s">
        <v>48</v>
      </c>
      <c r="F66" s="13">
        <v>44847</v>
      </c>
      <c r="G66" s="11" t="s">
        <v>500</v>
      </c>
      <c r="H66" s="15" t="s">
        <v>501</v>
      </c>
      <c r="I66" s="15" t="s">
        <v>502</v>
      </c>
      <c r="J66" s="11" t="s">
        <v>503</v>
      </c>
      <c r="K66" s="11" t="s">
        <v>504</v>
      </c>
      <c r="L66" s="11" t="s">
        <v>375</v>
      </c>
      <c r="M66" s="11">
        <v>1</v>
      </c>
      <c r="N66" s="11" t="s">
        <v>505</v>
      </c>
      <c r="O66" s="103" t="s">
        <v>506</v>
      </c>
      <c r="P66" s="226">
        <v>44847</v>
      </c>
      <c r="Q66" s="227">
        <v>44926</v>
      </c>
      <c r="R66" s="209"/>
      <c r="S66" s="115">
        <v>44930</v>
      </c>
      <c r="T66" s="232" t="s">
        <v>507</v>
      </c>
      <c r="U66" s="15"/>
      <c r="V66" s="13">
        <v>44936</v>
      </c>
      <c r="W66" s="13">
        <v>44936</v>
      </c>
      <c r="X66" s="17">
        <f t="shared" si="0"/>
        <v>44936</v>
      </c>
      <c r="Y66" s="18" t="s">
        <v>398</v>
      </c>
      <c r="Z66" s="334" t="s">
        <v>508</v>
      </c>
      <c r="AA66" s="20" t="s">
        <v>59</v>
      </c>
      <c r="AB66" s="5"/>
      <c r="AC66" s="5"/>
      <c r="AD66" s="5"/>
      <c r="AE66" s="21"/>
      <c r="AF66" s="5"/>
      <c r="AG66" s="5"/>
      <c r="AH66" s="5"/>
      <c r="AI66" s="5"/>
      <c r="AJ66" s="5"/>
      <c r="AK66" s="5"/>
      <c r="AL66" s="5"/>
      <c r="AM66" s="5"/>
      <c r="AN66" s="5"/>
      <c r="AO66" s="5"/>
      <c r="AP66" s="5"/>
      <c r="AQ66" s="5"/>
      <c r="AR66" s="5"/>
      <c r="AS66" s="5"/>
      <c r="AT66" s="5"/>
      <c r="AU66" s="5"/>
      <c r="AV66" s="5"/>
      <c r="AW66" s="5"/>
      <c r="AX66" s="5"/>
      <c r="AY66" s="5"/>
      <c r="AZ66" s="5"/>
      <c r="BA66" s="5"/>
      <c r="BB66" s="5"/>
    </row>
    <row r="67" spans="1:54" s="4" customFormat="1" ht="200.1" customHeight="1" x14ac:dyDescent="0.2">
      <c r="A67" s="9">
        <v>85</v>
      </c>
      <c r="B67" s="10" t="s">
        <v>45</v>
      </c>
      <c r="C67" s="11" t="s">
        <v>64</v>
      </c>
      <c r="D67" s="12" t="s">
        <v>509</v>
      </c>
      <c r="E67" s="11" t="s">
        <v>48</v>
      </c>
      <c r="F67" s="13">
        <v>44847</v>
      </c>
      <c r="G67" s="11" t="s">
        <v>500</v>
      </c>
      <c r="H67" s="15" t="s">
        <v>501</v>
      </c>
      <c r="I67" s="15" t="s">
        <v>510</v>
      </c>
      <c r="J67" s="11" t="s">
        <v>511</v>
      </c>
      <c r="K67" s="11" t="s">
        <v>512</v>
      </c>
      <c r="L67" s="11" t="s">
        <v>513</v>
      </c>
      <c r="M67" s="11">
        <v>1</v>
      </c>
      <c r="N67" s="11" t="s">
        <v>505</v>
      </c>
      <c r="O67" s="103" t="s">
        <v>506</v>
      </c>
      <c r="P67" s="226">
        <v>44847</v>
      </c>
      <c r="Q67" s="227">
        <v>44926</v>
      </c>
      <c r="R67" s="209"/>
      <c r="S67" s="115">
        <v>44930</v>
      </c>
      <c r="T67" s="232" t="s">
        <v>514</v>
      </c>
      <c r="U67" s="15"/>
      <c r="V67" s="13">
        <v>44936</v>
      </c>
      <c r="W67" s="13">
        <v>44936</v>
      </c>
      <c r="X67" s="17">
        <f t="shared" si="0"/>
        <v>44936</v>
      </c>
      <c r="Y67" s="18" t="s">
        <v>398</v>
      </c>
      <c r="Z67" s="334" t="s">
        <v>508</v>
      </c>
      <c r="AA67" s="20" t="s">
        <v>59</v>
      </c>
      <c r="AB67" s="5"/>
      <c r="AC67" s="5"/>
      <c r="AD67" s="5"/>
      <c r="AE67" s="21"/>
      <c r="AF67" s="5"/>
      <c r="AG67" s="5"/>
      <c r="AH67" s="5"/>
      <c r="AI67" s="5"/>
      <c r="AJ67" s="5"/>
      <c r="AK67" s="5"/>
      <c r="AL67" s="5"/>
      <c r="AM67" s="5"/>
      <c r="AN67" s="5"/>
      <c r="AO67" s="5"/>
      <c r="AP67" s="5"/>
      <c r="AQ67" s="5"/>
      <c r="AR67" s="5"/>
      <c r="AS67" s="5"/>
      <c r="AT67" s="5"/>
      <c r="AU67" s="5"/>
      <c r="AV67" s="5"/>
      <c r="AW67" s="5"/>
      <c r="AX67" s="5"/>
      <c r="AY67" s="5"/>
      <c r="AZ67" s="5"/>
      <c r="BA67" s="5"/>
      <c r="BB67" s="5"/>
    </row>
    <row r="68" spans="1:54" s="4" customFormat="1" ht="200.1" customHeight="1" x14ac:dyDescent="0.2">
      <c r="A68" s="9">
        <v>86</v>
      </c>
      <c r="B68" s="10" t="s">
        <v>45</v>
      </c>
      <c r="C68" s="11" t="s">
        <v>64</v>
      </c>
      <c r="D68" s="12" t="s">
        <v>515</v>
      </c>
      <c r="E68" s="11" t="s">
        <v>48</v>
      </c>
      <c r="F68" s="13">
        <v>44847</v>
      </c>
      <c r="G68" s="11" t="s">
        <v>500</v>
      </c>
      <c r="H68" s="15" t="s">
        <v>501</v>
      </c>
      <c r="I68" s="15" t="s">
        <v>516</v>
      </c>
      <c r="J68" s="11" t="s">
        <v>517</v>
      </c>
      <c r="K68" s="11" t="s">
        <v>518</v>
      </c>
      <c r="L68" s="11" t="s">
        <v>513</v>
      </c>
      <c r="M68" s="11">
        <v>1</v>
      </c>
      <c r="N68" s="11" t="s">
        <v>505</v>
      </c>
      <c r="O68" s="103" t="s">
        <v>506</v>
      </c>
      <c r="P68" s="226">
        <v>44847</v>
      </c>
      <c r="Q68" s="227">
        <v>44926</v>
      </c>
      <c r="R68" s="209"/>
      <c r="S68" s="115">
        <v>44930</v>
      </c>
      <c r="T68" s="148" t="s">
        <v>519</v>
      </c>
      <c r="U68" s="19"/>
      <c r="V68" s="13">
        <v>44936</v>
      </c>
      <c r="W68" s="13">
        <v>44936</v>
      </c>
      <c r="X68" s="17">
        <f t="shared" si="0"/>
        <v>44936</v>
      </c>
      <c r="Y68" s="18" t="s">
        <v>398</v>
      </c>
      <c r="Z68" s="334" t="s">
        <v>508</v>
      </c>
      <c r="AA68" s="20" t="s">
        <v>59</v>
      </c>
      <c r="AB68" s="5"/>
      <c r="AC68" s="5"/>
      <c r="AD68" s="5"/>
      <c r="AE68" s="21"/>
      <c r="AF68" s="5"/>
      <c r="AG68" s="5"/>
      <c r="AH68" s="5"/>
      <c r="AI68" s="5"/>
      <c r="AJ68" s="5"/>
      <c r="AK68" s="5"/>
      <c r="AL68" s="5"/>
      <c r="AM68" s="5"/>
      <c r="AN68" s="5"/>
      <c r="AO68" s="5"/>
      <c r="AP68" s="5"/>
      <c r="AQ68" s="5"/>
      <c r="AR68" s="5"/>
      <c r="AS68" s="5"/>
      <c r="AT68" s="5"/>
      <c r="AU68" s="5"/>
      <c r="AV68" s="5"/>
      <c r="AW68" s="5"/>
      <c r="AX68" s="5"/>
      <c r="AY68" s="5"/>
      <c r="AZ68" s="5"/>
      <c r="BA68" s="5"/>
      <c r="BB68" s="5"/>
    </row>
    <row r="69" spans="1:54" s="4" customFormat="1" ht="200.1" customHeight="1" x14ac:dyDescent="0.2">
      <c r="A69" s="9">
        <v>87</v>
      </c>
      <c r="B69" s="35" t="s">
        <v>45</v>
      </c>
      <c r="C69" s="11" t="s">
        <v>64</v>
      </c>
      <c r="D69" s="12" t="s">
        <v>520</v>
      </c>
      <c r="E69" s="11" t="s">
        <v>76</v>
      </c>
      <c r="F69" s="13">
        <v>44805</v>
      </c>
      <c r="G69" s="11" t="s">
        <v>521</v>
      </c>
      <c r="H69" s="15" t="s">
        <v>522</v>
      </c>
      <c r="I69" s="19" t="s">
        <v>523</v>
      </c>
      <c r="J69" s="11" t="s">
        <v>524</v>
      </c>
      <c r="K69" s="11" t="s">
        <v>525</v>
      </c>
      <c r="L69" s="11" t="s">
        <v>513</v>
      </c>
      <c r="M69" s="11">
        <v>1</v>
      </c>
      <c r="N69" s="11" t="s">
        <v>526</v>
      </c>
      <c r="O69" s="103" t="s">
        <v>11</v>
      </c>
      <c r="P69" s="226">
        <v>44865</v>
      </c>
      <c r="Q69" s="227">
        <v>44957</v>
      </c>
      <c r="R69" s="209"/>
      <c r="S69" s="115">
        <v>44930</v>
      </c>
      <c r="T69" s="238" t="s">
        <v>527</v>
      </c>
      <c r="U69" s="38"/>
      <c r="V69" s="36" t="s">
        <v>528</v>
      </c>
      <c r="W69" s="36">
        <v>44930</v>
      </c>
      <c r="X69" s="17">
        <f t="shared" si="0"/>
        <v>44930</v>
      </c>
      <c r="Y69" s="37" t="s">
        <v>324</v>
      </c>
      <c r="Z69" s="338" t="s">
        <v>529</v>
      </c>
      <c r="AA69" s="20" t="s">
        <v>59</v>
      </c>
      <c r="AB69" s="5"/>
      <c r="AC69" s="5"/>
      <c r="AD69" s="5"/>
      <c r="AE69" s="21"/>
      <c r="AF69" s="5"/>
      <c r="AG69" s="5"/>
      <c r="AH69" s="5"/>
      <c r="AI69" s="5"/>
      <c r="AJ69" s="5"/>
      <c r="AK69" s="5"/>
      <c r="AL69" s="5"/>
      <c r="AM69" s="5"/>
      <c r="AN69" s="5"/>
      <c r="AO69" s="5"/>
      <c r="AP69" s="5"/>
      <c r="AQ69" s="5"/>
      <c r="AR69" s="5"/>
      <c r="AS69" s="5"/>
      <c r="AT69" s="5"/>
      <c r="AU69" s="5"/>
      <c r="AV69" s="5"/>
      <c r="AW69" s="5"/>
      <c r="AX69" s="5"/>
      <c r="AY69" s="5"/>
      <c r="AZ69" s="5"/>
      <c r="BA69" s="5"/>
      <c r="BB69" s="5"/>
    </row>
    <row r="70" spans="1:54" s="4" customFormat="1" ht="200.1" customHeight="1" x14ac:dyDescent="0.2">
      <c r="A70" s="9">
        <v>88</v>
      </c>
      <c r="B70" s="35" t="s">
        <v>45</v>
      </c>
      <c r="C70" s="11" t="s">
        <v>64</v>
      </c>
      <c r="D70" s="12" t="s">
        <v>530</v>
      </c>
      <c r="E70" s="11" t="s">
        <v>76</v>
      </c>
      <c r="F70" s="13">
        <v>44805</v>
      </c>
      <c r="G70" s="11" t="s">
        <v>521</v>
      </c>
      <c r="H70" s="15" t="s">
        <v>531</v>
      </c>
      <c r="I70" s="19" t="s">
        <v>532</v>
      </c>
      <c r="J70" s="11" t="s">
        <v>533</v>
      </c>
      <c r="K70" s="11" t="s">
        <v>534</v>
      </c>
      <c r="L70" s="11" t="s">
        <v>513</v>
      </c>
      <c r="M70" s="11">
        <v>1</v>
      </c>
      <c r="N70" s="11" t="s">
        <v>535</v>
      </c>
      <c r="O70" s="103" t="s">
        <v>16</v>
      </c>
      <c r="P70" s="226">
        <v>44865</v>
      </c>
      <c r="Q70" s="227">
        <v>44957</v>
      </c>
      <c r="R70" s="209"/>
      <c r="S70" s="115">
        <v>45016</v>
      </c>
      <c r="T70" s="239" t="s">
        <v>536</v>
      </c>
      <c r="U70" s="197"/>
      <c r="V70" s="39" t="s">
        <v>537</v>
      </c>
      <c r="W70" s="39">
        <v>45035</v>
      </c>
      <c r="X70" s="17">
        <f t="shared" si="0"/>
        <v>45035</v>
      </c>
      <c r="Y70" s="37" t="s">
        <v>324</v>
      </c>
      <c r="Z70" s="339" t="s">
        <v>538</v>
      </c>
      <c r="AA70" s="20" t="s">
        <v>77</v>
      </c>
      <c r="AB70" s="5"/>
      <c r="AC70" s="5"/>
      <c r="AD70" s="5"/>
      <c r="AE70" s="21"/>
      <c r="AF70" s="5"/>
      <c r="AG70" s="5"/>
      <c r="AH70" s="5"/>
      <c r="AI70" s="5"/>
      <c r="AJ70" s="5"/>
      <c r="AK70" s="5"/>
      <c r="AL70" s="5"/>
      <c r="AM70" s="5"/>
      <c r="AN70" s="5"/>
      <c r="AO70" s="5"/>
      <c r="AP70" s="5"/>
      <c r="AQ70" s="5"/>
      <c r="AR70" s="5"/>
      <c r="AS70" s="5"/>
      <c r="AT70" s="5"/>
      <c r="AU70" s="5"/>
      <c r="AV70" s="5"/>
      <c r="AW70" s="5"/>
      <c r="AX70" s="5"/>
      <c r="AY70" s="5"/>
      <c r="AZ70" s="5"/>
      <c r="BA70" s="5"/>
      <c r="BB70" s="5"/>
    </row>
    <row r="71" spans="1:54" s="4" customFormat="1" ht="200.1" customHeight="1" x14ac:dyDescent="0.2">
      <c r="A71" s="9">
        <v>89</v>
      </c>
      <c r="B71" s="35" t="s">
        <v>45</v>
      </c>
      <c r="C71" s="11" t="s">
        <v>64</v>
      </c>
      <c r="D71" s="12" t="s">
        <v>539</v>
      </c>
      <c r="E71" s="11" t="s">
        <v>76</v>
      </c>
      <c r="F71" s="13">
        <v>44805</v>
      </c>
      <c r="G71" s="11" t="s">
        <v>521</v>
      </c>
      <c r="H71" s="15" t="s">
        <v>531</v>
      </c>
      <c r="I71" s="15" t="s">
        <v>540</v>
      </c>
      <c r="J71" s="11" t="s">
        <v>541</v>
      </c>
      <c r="K71" s="11" t="s">
        <v>542</v>
      </c>
      <c r="L71" s="11" t="s">
        <v>513</v>
      </c>
      <c r="M71" s="11">
        <v>1</v>
      </c>
      <c r="N71" s="11" t="s">
        <v>541</v>
      </c>
      <c r="O71" s="103" t="s">
        <v>16</v>
      </c>
      <c r="P71" s="226">
        <v>44865</v>
      </c>
      <c r="Q71" s="227">
        <v>44957</v>
      </c>
      <c r="R71" s="209"/>
      <c r="S71" s="62" t="s">
        <v>69</v>
      </c>
      <c r="T71" s="232" t="s">
        <v>69</v>
      </c>
      <c r="U71" s="15"/>
      <c r="V71" s="13" t="s">
        <v>543</v>
      </c>
      <c r="W71" s="13">
        <v>45035</v>
      </c>
      <c r="X71" s="17">
        <f t="shared" ref="X71:X134" si="1">IF(AA71="En proceso","En Proceso",W71 )</f>
        <v>45035</v>
      </c>
      <c r="Y71" s="18" t="s">
        <v>324</v>
      </c>
      <c r="Z71" s="334" t="s">
        <v>544</v>
      </c>
      <c r="AA71" s="20" t="s">
        <v>77</v>
      </c>
      <c r="AB71" s="5"/>
      <c r="AC71" s="5"/>
      <c r="AD71" s="5"/>
      <c r="AE71" s="21"/>
      <c r="AF71" s="5"/>
      <c r="AG71" s="5"/>
      <c r="AH71" s="5"/>
      <c r="AI71" s="5"/>
      <c r="AJ71" s="5"/>
      <c r="AK71" s="5"/>
      <c r="AL71" s="5"/>
      <c r="AM71" s="5"/>
      <c r="AN71" s="5"/>
      <c r="AO71" s="5"/>
      <c r="AP71" s="5"/>
      <c r="AQ71" s="5"/>
      <c r="AR71" s="5"/>
      <c r="AS71" s="5"/>
      <c r="AT71" s="5"/>
      <c r="AU71" s="5"/>
      <c r="AV71" s="5"/>
      <c r="AW71" s="5"/>
      <c r="AX71" s="5"/>
      <c r="AY71" s="5"/>
      <c r="AZ71" s="5"/>
      <c r="BA71" s="5"/>
      <c r="BB71" s="5"/>
    </row>
    <row r="72" spans="1:54" s="4" customFormat="1" ht="200.1" customHeight="1" x14ac:dyDescent="0.2">
      <c r="A72" s="9">
        <v>90</v>
      </c>
      <c r="B72" s="35" t="s">
        <v>45</v>
      </c>
      <c r="C72" s="11" t="s">
        <v>64</v>
      </c>
      <c r="D72" s="12" t="s">
        <v>545</v>
      </c>
      <c r="E72" s="11" t="s">
        <v>76</v>
      </c>
      <c r="F72" s="13">
        <v>44805</v>
      </c>
      <c r="G72" s="11" t="s">
        <v>521</v>
      </c>
      <c r="H72" s="15" t="s">
        <v>531</v>
      </c>
      <c r="I72" s="19" t="s">
        <v>546</v>
      </c>
      <c r="J72" s="11" t="s">
        <v>547</v>
      </c>
      <c r="K72" s="11" t="s">
        <v>534</v>
      </c>
      <c r="L72" s="11" t="s">
        <v>513</v>
      </c>
      <c r="M72" s="11">
        <v>1</v>
      </c>
      <c r="N72" s="11" t="s">
        <v>541</v>
      </c>
      <c r="O72" s="103" t="s">
        <v>16</v>
      </c>
      <c r="P72" s="226">
        <v>44865</v>
      </c>
      <c r="Q72" s="227">
        <v>44957</v>
      </c>
      <c r="R72" s="209"/>
      <c r="S72" s="62" t="s">
        <v>69</v>
      </c>
      <c r="T72" s="232" t="s">
        <v>69</v>
      </c>
      <c r="U72" s="15"/>
      <c r="V72" s="13" t="s">
        <v>543</v>
      </c>
      <c r="W72" s="13">
        <v>45035</v>
      </c>
      <c r="X72" s="17">
        <f t="shared" si="1"/>
        <v>45035</v>
      </c>
      <c r="Y72" s="18" t="s">
        <v>324</v>
      </c>
      <c r="Z72" s="334" t="s">
        <v>548</v>
      </c>
      <c r="AA72" s="20" t="s">
        <v>77</v>
      </c>
      <c r="AB72" s="5"/>
      <c r="AC72" s="5"/>
      <c r="AD72" s="5"/>
      <c r="AE72" s="21"/>
      <c r="AF72" s="5"/>
      <c r="AG72" s="5"/>
      <c r="AH72" s="5"/>
      <c r="AI72" s="5"/>
      <c r="AJ72" s="5"/>
      <c r="AK72" s="5"/>
      <c r="AL72" s="5"/>
      <c r="AM72" s="5"/>
      <c r="AN72" s="5"/>
      <c r="AO72" s="5"/>
      <c r="AP72" s="5"/>
      <c r="AQ72" s="5"/>
      <c r="AR72" s="5"/>
      <c r="AS72" s="5"/>
      <c r="AT72" s="5"/>
      <c r="AU72" s="5"/>
      <c r="AV72" s="5"/>
      <c r="AW72" s="5"/>
      <c r="AX72" s="5"/>
      <c r="AY72" s="5"/>
      <c r="AZ72" s="5"/>
      <c r="BA72" s="5"/>
      <c r="BB72" s="5"/>
    </row>
    <row r="73" spans="1:54" s="4" customFormat="1" ht="200.1" customHeight="1" x14ac:dyDescent="0.2">
      <c r="A73" s="9">
        <v>91</v>
      </c>
      <c r="B73" s="35" t="s">
        <v>45</v>
      </c>
      <c r="C73" s="11" t="s">
        <v>64</v>
      </c>
      <c r="D73" s="12" t="s">
        <v>549</v>
      </c>
      <c r="E73" s="11" t="s">
        <v>61</v>
      </c>
      <c r="F73" s="13">
        <v>44847</v>
      </c>
      <c r="G73" s="11" t="s">
        <v>550</v>
      </c>
      <c r="H73" s="15" t="s">
        <v>551</v>
      </c>
      <c r="I73" s="15" t="s">
        <v>552</v>
      </c>
      <c r="J73" s="40" t="s">
        <v>553</v>
      </c>
      <c r="K73" s="11" t="s">
        <v>554</v>
      </c>
      <c r="L73" s="11" t="s">
        <v>555</v>
      </c>
      <c r="M73" s="11">
        <v>3</v>
      </c>
      <c r="N73" s="11" t="s">
        <v>6</v>
      </c>
      <c r="O73" s="103" t="s">
        <v>6</v>
      </c>
      <c r="P73" s="226">
        <v>44866</v>
      </c>
      <c r="Q73" s="227">
        <v>45107</v>
      </c>
      <c r="R73" s="209"/>
      <c r="S73" s="115">
        <v>45121</v>
      </c>
      <c r="T73" s="232" t="s">
        <v>556</v>
      </c>
      <c r="U73" s="15"/>
      <c r="V73" s="13" t="s">
        <v>557</v>
      </c>
      <c r="W73" s="13">
        <v>45121</v>
      </c>
      <c r="X73" s="17">
        <f t="shared" si="1"/>
        <v>45121</v>
      </c>
      <c r="Y73" s="18" t="s">
        <v>398</v>
      </c>
      <c r="Z73" s="337" t="s">
        <v>558</v>
      </c>
      <c r="AA73" s="20" t="s">
        <v>59</v>
      </c>
      <c r="AB73" s="5"/>
      <c r="AC73" s="5"/>
      <c r="AD73" s="5"/>
      <c r="AE73" s="21"/>
      <c r="AF73" s="5"/>
      <c r="AG73" s="5"/>
      <c r="AH73" s="5"/>
      <c r="AI73" s="5"/>
      <c r="AJ73" s="5"/>
      <c r="AK73" s="5"/>
      <c r="AL73" s="5"/>
      <c r="AM73" s="5"/>
      <c r="AN73" s="5"/>
      <c r="AO73" s="5"/>
      <c r="AP73" s="5"/>
      <c r="AQ73" s="5"/>
      <c r="AR73" s="5"/>
      <c r="AS73" s="5"/>
      <c r="AT73" s="5"/>
      <c r="AU73" s="5"/>
      <c r="AV73" s="5"/>
      <c r="AW73" s="5"/>
      <c r="AX73" s="5"/>
      <c r="AY73" s="5"/>
      <c r="AZ73" s="5"/>
      <c r="BA73" s="5"/>
      <c r="BB73" s="5"/>
    </row>
    <row r="74" spans="1:54" s="4" customFormat="1" ht="200.1" customHeight="1" x14ac:dyDescent="0.2">
      <c r="A74" s="9">
        <v>92</v>
      </c>
      <c r="B74" s="10" t="s">
        <v>63</v>
      </c>
      <c r="C74" s="11" t="s">
        <v>64</v>
      </c>
      <c r="D74" s="12" t="s">
        <v>549</v>
      </c>
      <c r="E74" s="11" t="s">
        <v>61</v>
      </c>
      <c r="F74" s="13">
        <v>44847</v>
      </c>
      <c r="G74" s="11" t="s">
        <v>550</v>
      </c>
      <c r="H74" s="19" t="s">
        <v>559</v>
      </c>
      <c r="I74" s="15" t="s">
        <v>328</v>
      </c>
      <c r="J74" s="11" t="s">
        <v>560</v>
      </c>
      <c r="K74" s="11" t="s">
        <v>329</v>
      </c>
      <c r="L74" s="11" t="s">
        <v>555</v>
      </c>
      <c r="M74" s="11">
        <v>1</v>
      </c>
      <c r="N74" s="11" t="s">
        <v>6</v>
      </c>
      <c r="O74" s="103" t="s">
        <v>6</v>
      </c>
      <c r="P74" s="226">
        <v>44863</v>
      </c>
      <c r="Q74" s="227">
        <v>44910</v>
      </c>
      <c r="R74" s="209"/>
      <c r="S74" s="115">
        <v>44926</v>
      </c>
      <c r="T74" s="148" t="s">
        <v>561</v>
      </c>
      <c r="U74" s="19"/>
      <c r="V74" s="13">
        <v>44932</v>
      </c>
      <c r="W74" s="13">
        <v>44932</v>
      </c>
      <c r="X74" s="17">
        <f t="shared" si="1"/>
        <v>44932</v>
      </c>
      <c r="Y74" s="18" t="s">
        <v>398</v>
      </c>
      <c r="Z74" s="332" t="s">
        <v>562</v>
      </c>
      <c r="AA74" s="20" t="s">
        <v>77</v>
      </c>
      <c r="AB74" s="5"/>
      <c r="AC74" s="5"/>
      <c r="AD74" s="5"/>
      <c r="AE74" s="21"/>
      <c r="AF74" s="5"/>
      <c r="AG74" s="5"/>
      <c r="AH74" s="5"/>
      <c r="AI74" s="5"/>
      <c r="AJ74" s="5"/>
      <c r="AK74" s="5"/>
      <c r="AL74" s="5"/>
      <c r="AM74" s="5"/>
      <c r="AN74" s="5"/>
      <c r="AO74" s="5"/>
      <c r="AP74" s="5"/>
      <c r="AQ74" s="5"/>
      <c r="AR74" s="5"/>
      <c r="AS74" s="5"/>
      <c r="AT74" s="5"/>
      <c r="AU74" s="5"/>
      <c r="AV74" s="5"/>
      <c r="AW74" s="5"/>
      <c r="AX74" s="5"/>
      <c r="AY74" s="5"/>
      <c r="AZ74" s="5"/>
      <c r="BA74" s="5"/>
      <c r="BB74" s="5"/>
    </row>
    <row r="75" spans="1:54" s="4" customFormat="1" ht="200.1" customHeight="1" x14ac:dyDescent="0.2">
      <c r="A75" s="9">
        <v>93</v>
      </c>
      <c r="B75" s="35" t="s">
        <v>45</v>
      </c>
      <c r="C75" s="11" t="s">
        <v>64</v>
      </c>
      <c r="D75" s="12" t="s">
        <v>563</v>
      </c>
      <c r="E75" s="11" t="s">
        <v>76</v>
      </c>
      <c r="F75" s="41">
        <v>44832</v>
      </c>
      <c r="G75" s="32" t="s">
        <v>564</v>
      </c>
      <c r="H75" s="15" t="s">
        <v>565</v>
      </c>
      <c r="I75" s="15" t="s">
        <v>566</v>
      </c>
      <c r="J75" s="11" t="s">
        <v>567</v>
      </c>
      <c r="K75" s="11" t="s">
        <v>568</v>
      </c>
      <c r="L75" s="23" t="s">
        <v>375</v>
      </c>
      <c r="M75" s="11" t="s">
        <v>569</v>
      </c>
      <c r="N75" s="11" t="s">
        <v>377</v>
      </c>
      <c r="O75" s="103" t="s">
        <v>11</v>
      </c>
      <c r="P75" s="226">
        <v>44832</v>
      </c>
      <c r="Q75" s="227">
        <v>45196</v>
      </c>
      <c r="R75" s="209"/>
      <c r="S75" s="115" t="s">
        <v>570</v>
      </c>
      <c r="T75" s="232" t="s">
        <v>571</v>
      </c>
      <c r="U75" s="15"/>
      <c r="V75" s="13" t="s">
        <v>572</v>
      </c>
      <c r="W75" s="13">
        <v>45224</v>
      </c>
      <c r="X75" s="17">
        <f t="shared" si="1"/>
        <v>45224</v>
      </c>
      <c r="Y75" s="18" t="s">
        <v>88</v>
      </c>
      <c r="Z75" s="340" t="s">
        <v>573</v>
      </c>
      <c r="AA75" s="20" t="s">
        <v>77</v>
      </c>
      <c r="AB75" s="5"/>
      <c r="AC75" s="5"/>
      <c r="AD75" s="5"/>
      <c r="AE75" s="21"/>
      <c r="AF75" s="5"/>
      <c r="AG75" s="5"/>
      <c r="AH75" s="5"/>
      <c r="AI75" s="5"/>
      <c r="AJ75" s="5"/>
      <c r="AK75" s="5"/>
      <c r="AL75" s="5"/>
      <c r="AM75" s="5"/>
      <c r="AN75" s="5"/>
      <c r="AO75" s="5"/>
      <c r="AP75" s="5"/>
      <c r="AQ75" s="5"/>
      <c r="AR75" s="5"/>
      <c r="AS75" s="5"/>
      <c r="AT75" s="5"/>
      <c r="AU75" s="5"/>
      <c r="AV75" s="5"/>
      <c r="AW75" s="5"/>
      <c r="AX75" s="5"/>
      <c r="AY75" s="5"/>
      <c r="AZ75" s="5"/>
      <c r="BA75" s="5"/>
      <c r="BB75" s="5"/>
    </row>
    <row r="76" spans="1:54" s="4" customFormat="1" ht="200.1" customHeight="1" x14ac:dyDescent="0.2">
      <c r="A76" s="9">
        <v>94</v>
      </c>
      <c r="B76" s="35" t="s">
        <v>45</v>
      </c>
      <c r="C76" s="11" t="s">
        <v>64</v>
      </c>
      <c r="D76" s="12" t="s">
        <v>574</v>
      </c>
      <c r="E76" s="11" t="s">
        <v>76</v>
      </c>
      <c r="F76" s="41">
        <v>44832</v>
      </c>
      <c r="G76" s="32" t="s">
        <v>564</v>
      </c>
      <c r="H76" s="15" t="s">
        <v>575</v>
      </c>
      <c r="I76" s="15" t="s">
        <v>576</v>
      </c>
      <c r="J76" s="11" t="s">
        <v>577</v>
      </c>
      <c r="K76" s="11" t="s">
        <v>578</v>
      </c>
      <c r="L76" s="23" t="s">
        <v>375</v>
      </c>
      <c r="M76" s="11" t="s">
        <v>579</v>
      </c>
      <c r="N76" s="11" t="s">
        <v>377</v>
      </c>
      <c r="O76" s="103" t="s">
        <v>11</v>
      </c>
      <c r="P76" s="226">
        <v>44832</v>
      </c>
      <c r="Q76" s="227">
        <v>45196</v>
      </c>
      <c r="R76" s="209"/>
      <c r="S76" s="115" t="s">
        <v>570</v>
      </c>
      <c r="T76" s="232" t="s">
        <v>580</v>
      </c>
      <c r="U76" s="15"/>
      <c r="V76" s="18" t="s">
        <v>572</v>
      </c>
      <c r="W76" s="13">
        <v>45224</v>
      </c>
      <c r="X76" s="17">
        <f t="shared" si="1"/>
        <v>45224</v>
      </c>
      <c r="Y76" s="42" t="s">
        <v>88</v>
      </c>
      <c r="Z76" s="341" t="s">
        <v>581</v>
      </c>
      <c r="AA76" s="20" t="s">
        <v>77</v>
      </c>
      <c r="AB76" s="5"/>
      <c r="AC76" s="5"/>
      <c r="AD76" s="5"/>
      <c r="AE76" s="21"/>
      <c r="AF76" s="5"/>
      <c r="AG76" s="5"/>
      <c r="AH76" s="5"/>
      <c r="AI76" s="5"/>
      <c r="AJ76" s="5"/>
      <c r="AK76" s="5"/>
      <c r="AL76" s="5"/>
      <c r="AM76" s="5"/>
      <c r="AN76" s="5"/>
      <c r="AO76" s="5"/>
      <c r="AP76" s="5"/>
      <c r="AQ76" s="5"/>
      <c r="AR76" s="5"/>
      <c r="AS76" s="5"/>
      <c r="AT76" s="5"/>
      <c r="AU76" s="5"/>
      <c r="AV76" s="5"/>
      <c r="AW76" s="5"/>
      <c r="AX76" s="5"/>
      <c r="AY76" s="5"/>
      <c r="AZ76" s="5"/>
      <c r="BA76" s="5"/>
      <c r="BB76" s="5"/>
    </row>
    <row r="77" spans="1:54" s="4" customFormat="1" ht="200.1" customHeight="1" x14ac:dyDescent="0.2">
      <c r="A77" s="9">
        <v>95</v>
      </c>
      <c r="B77" s="10" t="s">
        <v>45</v>
      </c>
      <c r="C77" s="11" t="s">
        <v>64</v>
      </c>
      <c r="D77" s="12" t="s">
        <v>582</v>
      </c>
      <c r="E77" s="11" t="s">
        <v>76</v>
      </c>
      <c r="F77" s="33">
        <v>44854</v>
      </c>
      <c r="G77" s="11" t="s">
        <v>583</v>
      </c>
      <c r="H77" s="15" t="s">
        <v>402</v>
      </c>
      <c r="I77" s="15" t="s">
        <v>318</v>
      </c>
      <c r="J77" s="11" t="s">
        <v>318</v>
      </c>
      <c r="K77" s="11" t="s">
        <v>318</v>
      </c>
      <c r="L77" s="11" t="s">
        <v>318</v>
      </c>
      <c r="M77" s="11" t="s">
        <v>318</v>
      </c>
      <c r="N77" s="11" t="s">
        <v>584</v>
      </c>
      <c r="O77" s="103" t="s">
        <v>1</v>
      </c>
      <c r="P77" s="226" t="s">
        <v>318</v>
      </c>
      <c r="Q77" s="227" t="s">
        <v>318</v>
      </c>
      <c r="R77" s="209"/>
      <c r="S77" s="66" t="s">
        <v>318</v>
      </c>
      <c r="T77" s="232" t="s">
        <v>318</v>
      </c>
      <c r="U77" s="15"/>
      <c r="V77" s="13">
        <v>44918</v>
      </c>
      <c r="W77" s="13">
        <v>44918</v>
      </c>
      <c r="X77" s="17">
        <f t="shared" si="1"/>
        <v>44918</v>
      </c>
      <c r="Y77" s="18" t="s">
        <v>585</v>
      </c>
      <c r="Z77" s="332" t="s">
        <v>586</v>
      </c>
      <c r="AA77" s="20" t="s">
        <v>100</v>
      </c>
      <c r="AB77" s="5"/>
      <c r="AC77" s="5"/>
      <c r="AD77" s="5"/>
      <c r="AE77" s="21"/>
      <c r="AF77" s="5"/>
      <c r="AG77" s="5"/>
      <c r="AH77" s="5"/>
      <c r="AI77" s="5"/>
      <c r="AJ77" s="5"/>
      <c r="AK77" s="5"/>
      <c r="AL77" s="5"/>
      <c r="AM77" s="5"/>
      <c r="AN77" s="5"/>
      <c r="AO77" s="5"/>
      <c r="AP77" s="5"/>
      <c r="AQ77" s="5"/>
      <c r="AR77" s="5"/>
      <c r="AS77" s="5"/>
      <c r="AT77" s="5"/>
      <c r="AU77" s="5"/>
      <c r="AV77" s="5"/>
      <c r="AW77" s="5"/>
      <c r="AX77" s="5"/>
      <c r="AY77" s="5"/>
      <c r="AZ77" s="5"/>
      <c r="BA77" s="5"/>
      <c r="BB77" s="5"/>
    </row>
    <row r="78" spans="1:54" s="4" customFormat="1" ht="200.1" customHeight="1" x14ac:dyDescent="0.2">
      <c r="A78" s="9">
        <v>96</v>
      </c>
      <c r="B78" s="10" t="s">
        <v>45</v>
      </c>
      <c r="C78" s="11" t="s">
        <v>64</v>
      </c>
      <c r="D78" s="12" t="s">
        <v>587</v>
      </c>
      <c r="E78" s="11" t="s">
        <v>76</v>
      </c>
      <c r="F78" s="33">
        <v>44854</v>
      </c>
      <c r="G78" s="11" t="s">
        <v>583</v>
      </c>
      <c r="H78" s="15" t="s">
        <v>402</v>
      </c>
      <c r="I78" s="15" t="s">
        <v>318</v>
      </c>
      <c r="J78" s="11" t="s">
        <v>318</v>
      </c>
      <c r="K78" s="11" t="s">
        <v>318</v>
      </c>
      <c r="L78" s="11" t="s">
        <v>318</v>
      </c>
      <c r="M78" s="11" t="s">
        <v>318</v>
      </c>
      <c r="N78" s="11" t="s">
        <v>584</v>
      </c>
      <c r="O78" s="103" t="s">
        <v>1</v>
      </c>
      <c r="P78" s="226" t="s">
        <v>318</v>
      </c>
      <c r="Q78" s="227" t="s">
        <v>318</v>
      </c>
      <c r="R78" s="209"/>
      <c r="S78" s="66" t="s">
        <v>318</v>
      </c>
      <c r="T78" s="232" t="s">
        <v>318</v>
      </c>
      <c r="U78" s="15"/>
      <c r="V78" s="13">
        <v>44918</v>
      </c>
      <c r="W78" s="13">
        <v>44918</v>
      </c>
      <c r="X78" s="17">
        <f t="shared" si="1"/>
        <v>44918</v>
      </c>
      <c r="Y78" s="18" t="s">
        <v>585</v>
      </c>
      <c r="Z78" s="332" t="s">
        <v>588</v>
      </c>
      <c r="AA78" s="20" t="s">
        <v>100</v>
      </c>
      <c r="AB78" s="5"/>
      <c r="AC78" s="5"/>
      <c r="AD78" s="5"/>
      <c r="AE78" s="21"/>
      <c r="AF78" s="5"/>
      <c r="AG78" s="5"/>
      <c r="AH78" s="5"/>
      <c r="AI78" s="5"/>
      <c r="AJ78" s="5"/>
      <c r="AK78" s="5"/>
      <c r="AL78" s="5"/>
      <c r="AM78" s="5"/>
      <c r="AN78" s="5"/>
      <c r="AO78" s="5"/>
      <c r="AP78" s="5"/>
      <c r="AQ78" s="5"/>
      <c r="AR78" s="5"/>
      <c r="AS78" s="5"/>
      <c r="AT78" s="5"/>
      <c r="AU78" s="5"/>
      <c r="AV78" s="5"/>
      <c r="AW78" s="5"/>
      <c r="AX78" s="5"/>
      <c r="AY78" s="5"/>
      <c r="AZ78" s="5"/>
      <c r="BA78" s="5"/>
      <c r="BB78" s="5"/>
    </row>
    <row r="79" spans="1:54" s="4" customFormat="1" ht="200.1" customHeight="1" x14ac:dyDescent="0.2">
      <c r="A79" s="9">
        <v>97</v>
      </c>
      <c r="B79" s="10" t="s">
        <v>45</v>
      </c>
      <c r="C79" s="11" t="s">
        <v>64</v>
      </c>
      <c r="D79" s="43" t="s">
        <v>589</v>
      </c>
      <c r="E79" s="11" t="s">
        <v>76</v>
      </c>
      <c r="F79" s="41">
        <v>44889</v>
      </c>
      <c r="G79" s="11" t="s">
        <v>590</v>
      </c>
      <c r="H79" s="19" t="s">
        <v>591</v>
      </c>
      <c r="I79" s="15" t="s">
        <v>592</v>
      </c>
      <c r="J79" s="11" t="s">
        <v>593</v>
      </c>
      <c r="K79" s="11" t="s">
        <v>594</v>
      </c>
      <c r="L79" s="11" t="s">
        <v>375</v>
      </c>
      <c r="M79" s="44">
        <v>1</v>
      </c>
      <c r="N79" s="11" t="s">
        <v>377</v>
      </c>
      <c r="O79" s="103" t="s">
        <v>11</v>
      </c>
      <c r="P79" s="226">
        <v>44889</v>
      </c>
      <c r="Q79" s="227">
        <v>45230</v>
      </c>
      <c r="R79" s="209"/>
      <c r="S79" s="115" t="s">
        <v>570</v>
      </c>
      <c r="T79" s="148" t="s">
        <v>595</v>
      </c>
      <c r="U79" s="19"/>
      <c r="V79" s="13" t="s">
        <v>572</v>
      </c>
      <c r="W79" s="13">
        <v>45224</v>
      </c>
      <c r="X79" s="17">
        <f t="shared" si="1"/>
        <v>45224</v>
      </c>
      <c r="Y79" s="18" t="s">
        <v>88</v>
      </c>
      <c r="Z79" s="340" t="s">
        <v>596</v>
      </c>
      <c r="AA79" s="20" t="s">
        <v>59</v>
      </c>
      <c r="AB79" s="5"/>
      <c r="AC79" s="5"/>
      <c r="AD79" s="5"/>
      <c r="AE79" s="21"/>
      <c r="AF79" s="5"/>
      <c r="AG79" s="5"/>
      <c r="AH79" s="5"/>
      <c r="AI79" s="5"/>
      <c r="AJ79" s="5"/>
      <c r="AK79" s="5"/>
      <c r="AL79" s="5"/>
      <c r="AM79" s="5"/>
      <c r="AN79" s="5"/>
      <c r="AO79" s="5"/>
      <c r="AP79" s="5"/>
      <c r="AQ79" s="5"/>
      <c r="AR79" s="5"/>
      <c r="AS79" s="5"/>
      <c r="AT79" s="5"/>
      <c r="AU79" s="5"/>
      <c r="AV79" s="5"/>
      <c r="AW79" s="5"/>
      <c r="AX79" s="5"/>
      <c r="AY79" s="5"/>
      <c r="AZ79" s="5"/>
      <c r="BA79" s="5"/>
      <c r="BB79" s="5"/>
    </row>
    <row r="80" spans="1:54" s="4" customFormat="1" ht="200.1" customHeight="1" x14ac:dyDescent="0.2">
      <c r="A80" s="9">
        <v>98</v>
      </c>
      <c r="B80" s="10" t="s">
        <v>45</v>
      </c>
      <c r="C80" s="11" t="s">
        <v>64</v>
      </c>
      <c r="D80" s="12" t="s">
        <v>597</v>
      </c>
      <c r="E80" s="11" t="s">
        <v>76</v>
      </c>
      <c r="F80" s="41">
        <v>44889</v>
      </c>
      <c r="G80" s="11" t="s">
        <v>590</v>
      </c>
      <c r="H80" s="15" t="s">
        <v>598</v>
      </c>
      <c r="I80" s="15" t="s">
        <v>599</v>
      </c>
      <c r="J80" s="11" t="s">
        <v>600</v>
      </c>
      <c r="K80" s="11" t="s">
        <v>594</v>
      </c>
      <c r="L80" s="11" t="s">
        <v>375</v>
      </c>
      <c r="M80" s="44">
        <v>1</v>
      </c>
      <c r="N80" s="23" t="s">
        <v>601</v>
      </c>
      <c r="O80" s="103" t="s">
        <v>11</v>
      </c>
      <c r="P80" s="226">
        <v>44889</v>
      </c>
      <c r="Q80" s="227">
        <v>45230</v>
      </c>
      <c r="R80" s="209"/>
      <c r="S80" s="115">
        <v>45016</v>
      </c>
      <c r="T80" s="148" t="s">
        <v>602</v>
      </c>
      <c r="U80" s="19"/>
      <c r="V80" s="13" t="s">
        <v>603</v>
      </c>
      <c r="W80" s="13">
        <v>45132</v>
      </c>
      <c r="X80" s="17">
        <f t="shared" si="1"/>
        <v>45132</v>
      </c>
      <c r="Y80" s="18" t="s">
        <v>88</v>
      </c>
      <c r="Z80" s="340" t="s">
        <v>604</v>
      </c>
      <c r="AA80" s="20" t="s">
        <v>59</v>
      </c>
      <c r="AB80" s="5"/>
      <c r="AC80" s="5"/>
      <c r="AD80" s="5"/>
      <c r="AE80" s="21"/>
      <c r="AF80" s="5"/>
      <c r="AG80" s="5"/>
      <c r="AH80" s="5"/>
      <c r="AI80" s="5"/>
      <c r="AJ80" s="5"/>
      <c r="AK80" s="5"/>
      <c r="AL80" s="5"/>
      <c r="AM80" s="5"/>
      <c r="AN80" s="5"/>
      <c r="AO80" s="5"/>
      <c r="AP80" s="5"/>
      <c r="AQ80" s="5"/>
      <c r="AR80" s="5"/>
      <c r="AS80" s="5"/>
      <c r="AT80" s="5"/>
      <c r="AU80" s="5"/>
      <c r="AV80" s="5"/>
      <c r="AW80" s="5"/>
      <c r="AX80" s="5"/>
      <c r="AY80" s="5"/>
      <c r="AZ80" s="5"/>
      <c r="BA80" s="5"/>
      <c r="BB80" s="5"/>
    </row>
    <row r="81" spans="1:54" s="4" customFormat="1" ht="200.1" customHeight="1" x14ac:dyDescent="0.2">
      <c r="A81" s="9">
        <v>99</v>
      </c>
      <c r="B81" s="10" t="s">
        <v>45</v>
      </c>
      <c r="C81" s="11" t="s">
        <v>64</v>
      </c>
      <c r="D81" s="43" t="s">
        <v>605</v>
      </c>
      <c r="E81" s="11" t="s">
        <v>76</v>
      </c>
      <c r="F81" s="41">
        <v>44889</v>
      </c>
      <c r="G81" s="11" t="s">
        <v>590</v>
      </c>
      <c r="H81" s="15" t="s">
        <v>606</v>
      </c>
      <c r="I81" s="15" t="s">
        <v>607</v>
      </c>
      <c r="J81" s="11" t="s">
        <v>608</v>
      </c>
      <c r="K81" s="11" t="s">
        <v>594</v>
      </c>
      <c r="L81" s="11" t="s">
        <v>375</v>
      </c>
      <c r="M81" s="44">
        <v>1</v>
      </c>
      <c r="N81" s="11" t="s">
        <v>84</v>
      </c>
      <c r="O81" s="103" t="s">
        <v>11</v>
      </c>
      <c r="P81" s="226">
        <v>44889</v>
      </c>
      <c r="Q81" s="227">
        <v>45230</v>
      </c>
      <c r="R81" s="209"/>
      <c r="S81" s="115">
        <v>45016</v>
      </c>
      <c r="T81" s="232" t="s">
        <v>609</v>
      </c>
      <c r="U81" s="15"/>
      <c r="V81" s="13" t="s">
        <v>610</v>
      </c>
      <c r="W81" s="17">
        <v>45132</v>
      </c>
      <c r="X81" s="17">
        <f t="shared" si="1"/>
        <v>45132</v>
      </c>
      <c r="Y81" s="18" t="s">
        <v>88</v>
      </c>
      <c r="Z81" s="340" t="s">
        <v>611</v>
      </c>
      <c r="AA81" s="20" t="s">
        <v>59</v>
      </c>
      <c r="AB81" s="5"/>
      <c r="AC81" s="5"/>
      <c r="AD81" s="5"/>
      <c r="AE81" s="21"/>
      <c r="AF81" s="5"/>
      <c r="AG81" s="5"/>
      <c r="AH81" s="5"/>
      <c r="AI81" s="5"/>
      <c r="AJ81" s="5"/>
      <c r="AK81" s="5"/>
      <c r="AL81" s="5"/>
      <c r="AM81" s="5"/>
      <c r="AN81" s="5"/>
      <c r="AO81" s="5"/>
      <c r="AP81" s="5"/>
      <c r="AQ81" s="5"/>
      <c r="AR81" s="5"/>
      <c r="AS81" s="5"/>
      <c r="AT81" s="5"/>
      <c r="AU81" s="5"/>
      <c r="AV81" s="5"/>
      <c r="AW81" s="5"/>
      <c r="AX81" s="5"/>
      <c r="AY81" s="5"/>
      <c r="AZ81" s="5"/>
      <c r="BA81" s="5"/>
      <c r="BB81" s="5"/>
    </row>
    <row r="82" spans="1:54" s="4" customFormat="1" ht="200.1" customHeight="1" x14ac:dyDescent="0.2">
      <c r="A82" s="9">
        <v>100</v>
      </c>
      <c r="B82" s="10" t="s">
        <v>45</v>
      </c>
      <c r="C82" s="11" t="s">
        <v>64</v>
      </c>
      <c r="D82" s="43" t="s">
        <v>612</v>
      </c>
      <c r="E82" s="11" t="s">
        <v>76</v>
      </c>
      <c r="F82" s="41">
        <v>44889</v>
      </c>
      <c r="G82" s="11" t="s">
        <v>590</v>
      </c>
      <c r="H82" s="15" t="s">
        <v>613</v>
      </c>
      <c r="I82" s="19" t="s">
        <v>614</v>
      </c>
      <c r="J82" s="23" t="s">
        <v>615</v>
      </c>
      <c r="K82" s="11" t="s">
        <v>616</v>
      </c>
      <c r="L82" s="11" t="s">
        <v>375</v>
      </c>
      <c r="M82" s="44">
        <v>1</v>
      </c>
      <c r="N82" s="11" t="s">
        <v>84</v>
      </c>
      <c r="O82" s="103" t="s">
        <v>11</v>
      </c>
      <c r="P82" s="226">
        <v>44889</v>
      </c>
      <c r="Q82" s="227">
        <v>45230</v>
      </c>
      <c r="R82" s="209"/>
      <c r="S82" s="115" t="s">
        <v>570</v>
      </c>
      <c r="T82" s="232" t="s">
        <v>617</v>
      </c>
      <c r="U82" s="15"/>
      <c r="V82" s="13" t="s">
        <v>572</v>
      </c>
      <c r="W82" s="13">
        <v>45224</v>
      </c>
      <c r="X82" s="17">
        <f t="shared" si="1"/>
        <v>45224</v>
      </c>
      <c r="Y82" s="18" t="s">
        <v>88</v>
      </c>
      <c r="Z82" s="340" t="s">
        <v>618</v>
      </c>
      <c r="AA82" s="20" t="s">
        <v>59</v>
      </c>
      <c r="AB82" s="5"/>
      <c r="AC82" s="5"/>
      <c r="AD82" s="5"/>
      <c r="AE82" s="21"/>
      <c r="AF82" s="5"/>
      <c r="AG82" s="5"/>
      <c r="AH82" s="5"/>
      <c r="AI82" s="5"/>
      <c r="AJ82" s="5"/>
      <c r="AK82" s="5"/>
      <c r="AL82" s="5"/>
      <c r="AM82" s="5"/>
      <c r="AN82" s="5"/>
      <c r="AO82" s="5"/>
      <c r="AP82" s="5"/>
      <c r="AQ82" s="5"/>
      <c r="AR82" s="5"/>
      <c r="AS82" s="5"/>
      <c r="AT82" s="5"/>
      <c r="AU82" s="5"/>
      <c r="AV82" s="5"/>
      <c r="AW82" s="5"/>
      <c r="AX82" s="5"/>
      <c r="AY82" s="5"/>
      <c r="AZ82" s="5"/>
      <c r="BA82" s="5"/>
      <c r="BB82" s="5"/>
    </row>
    <row r="83" spans="1:54" s="4" customFormat="1" ht="200.1" customHeight="1" x14ac:dyDescent="0.2">
      <c r="A83" s="9">
        <v>101</v>
      </c>
      <c r="B83" s="10" t="s">
        <v>45</v>
      </c>
      <c r="C83" s="11" t="s">
        <v>64</v>
      </c>
      <c r="D83" s="12" t="s">
        <v>619</v>
      </c>
      <c r="E83" s="11" t="s">
        <v>76</v>
      </c>
      <c r="F83" s="41">
        <v>44889</v>
      </c>
      <c r="G83" s="11" t="s">
        <v>590</v>
      </c>
      <c r="H83" s="15" t="s">
        <v>620</v>
      </c>
      <c r="I83" s="15" t="s">
        <v>621</v>
      </c>
      <c r="J83" s="11" t="s">
        <v>593</v>
      </c>
      <c r="K83" s="11" t="s">
        <v>594</v>
      </c>
      <c r="L83" s="11" t="s">
        <v>375</v>
      </c>
      <c r="M83" s="44">
        <v>1</v>
      </c>
      <c r="N83" s="11" t="s">
        <v>84</v>
      </c>
      <c r="O83" s="103" t="s">
        <v>11</v>
      </c>
      <c r="P83" s="226">
        <v>44889</v>
      </c>
      <c r="Q83" s="227">
        <v>45230</v>
      </c>
      <c r="R83" s="209"/>
      <c r="S83" s="115">
        <v>45016</v>
      </c>
      <c r="T83" s="240" t="s">
        <v>622</v>
      </c>
      <c r="U83" s="69"/>
      <c r="V83" s="13" t="s">
        <v>603</v>
      </c>
      <c r="W83" s="13">
        <v>45132</v>
      </c>
      <c r="X83" s="17">
        <f t="shared" si="1"/>
        <v>45132</v>
      </c>
      <c r="Y83" s="18" t="s">
        <v>88</v>
      </c>
      <c r="Z83" s="340" t="s">
        <v>623</v>
      </c>
      <c r="AA83" s="20" t="s">
        <v>59</v>
      </c>
      <c r="AB83" s="5"/>
      <c r="AC83" s="5"/>
      <c r="AD83" s="5"/>
      <c r="AE83" s="21"/>
      <c r="AF83" s="5"/>
      <c r="AG83" s="5"/>
      <c r="AH83" s="5"/>
      <c r="AI83" s="5"/>
      <c r="AJ83" s="5"/>
      <c r="AK83" s="5"/>
      <c r="AL83" s="5"/>
      <c r="AM83" s="5"/>
      <c r="AN83" s="5"/>
      <c r="AO83" s="5"/>
      <c r="AP83" s="5"/>
      <c r="AQ83" s="5"/>
      <c r="AR83" s="5"/>
      <c r="AS83" s="5"/>
      <c r="AT83" s="5"/>
      <c r="AU83" s="5"/>
      <c r="AV83" s="5"/>
      <c r="AW83" s="5"/>
      <c r="AX83" s="5"/>
      <c r="AY83" s="5"/>
      <c r="AZ83" s="5"/>
      <c r="BA83" s="5"/>
      <c r="BB83" s="5"/>
    </row>
    <row r="84" spans="1:54" s="4" customFormat="1" ht="200.1" customHeight="1" x14ac:dyDescent="0.2">
      <c r="A84" s="9">
        <v>102</v>
      </c>
      <c r="B84" s="10" t="s">
        <v>45</v>
      </c>
      <c r="C84" s="11" t="s">
        <v>64</v>
      </c>
      <c r="D84" s="43" t="s">
        <v>624</v>
      </c>
      <c r="E84" s="11" t="s">
        <v>76</v>
      </c>
      <c r="F84" s="41">
        <v>44889</v>
      </c>
      <c r="G84" s="11" t="s">
        <v>590</v>
      </c>
      <c r="H84" s="15" t="s">
        <v>625</v>
      </c>
      <c r="I84" s="15" t="s">
        <v>626</v>
      </c>
      <c r="J84" s="45" t="s">
        <v>627</v>
      </c>
      <c r="K84" s="11" t="s">
        <v>146</v>
      </c>
      <c r="L84" s="11" t="s">
        <v>375</v>
      </c>
      <c r="M84" s="44">
        <v>1</v>
      </c>
      <c r="N84" s="11" t="s">
        <v>84</v>
      </c>
      <c r="O84" s="103" t="s">
        <v>11</v>
      </c>
      <c r="P84" s="226">
        <v>44889</v>
      </c>
      <c r="Q84" s="227">
        <v>45230</v>
      </c>
      <c r="R84" s="209"/>
      <c r="S84" s="115">
        <v>45016</v>
      </c>
      <c r="T84" s="232" t="s">
        <v>628</v>
      </c>
      <c r="U84" s="15"/>
      <c r="V84" s="13" t="s">
        <v>629</v>
      </c>
      <c r="W84" s="13">
        <v>45132</v>
      </c>
      <c r="X84" s="17">
        <f t="shared" si="1"/>
        <v>45132</v>
      </c>
      <c r="Y84" s="18" t="s">
        <v>88</v>
      </c>
      <c r="Z84" s="340" t="s">
        <v>630</v>
      </c>
      <c r="AA84" s="20" t="s">
        <v>59</v>
      </c>
      <c r="AB84" s="5"/>
      <c r="AC84" s="5"/>
      <c r="AD84" s="5"/>
      <c r="AE84" s="21"/>
      <c r="AF84" s="5"/>
      <c r="AG84" s="5"/>
      <c r="AH84" s="5"/>
      <c r="AI84" s="5"/>
      <c r="AJ84" s="5"/>
      <c r="AK84" s="5"/>
      <c r="AL84" s="5"/>
      <c r="AM84" s="5"/>
      <c r="AN84" s="5"/>
      <c r="AO84" s="5"/>
      <c r="AP84" s="5"/>
      <c r="AQ84" s="5"/>
      <c r="AR84" s="5"/>
      <c r="AS84" s="5"/>
      <c r="AT84" s="5"/>
      <c r="AU84" s="5"/>
      <c r="AV84" s="5"/>
      <c r="AW84" s="5"/>
      <c r="AX84" s="5"/>
      <c r="AY84" s="5"/>
      <c r="AZ84" s="5"/>
      <c r="BA84" s="5"/>
      <c r="BB84" s="5"/>
    </row>
    <row r="85" spans="1:54" s="4" customFormat="1" ht="200.1" customHeight="1" x14ac:dyDescent="0.2">
      <c r="A85" s="9">
        <v>103</v>
      </c>
      <c r="B85" s="10" t="s">
        <v>45</v>
      </c>
      <c r="C85" s="11" t="s">
        <v>64</v>
      </c>
      <c r="D85" s="43" t="s">
        <v>631</v>
      </c>
      <c r="E85" s="11" t="s">
        <v>76</v>
      </c>
      <c r="F85" s="41">
        <v>44889</v>
      </c>
      <c r="G85" s="11" t="s">
        <v>590</v>
      </c>
      <c r="H85" s="15" t="s">
        <v>632</v>
      </c>
      <c r="I85" s="19" t="s">
        <v>633</v>
      </c>
      <c r="J85" s="45" t="s">
        <v>634</v>
      </c>
      <c r="K85" s="11" t="s">
        <v>594</v>
      </c>
      <c r="L85" s="11" t="s">
        <v>375</v>
      </c>
      <c r="M85" s="44">
        <v>1</v>
      </c>
      <c r="N85" s="11" t="s">
        <v>84</v>
      </c>
      <c r="O85" s="103" t="s">
        <v>11</v>
      </c>
      <c r="P85" s="226">
        <v>44889</v>
      </c>
      <c r="Q85" s="227">
        <v>45230</v>
      </c>
      <c r="R85" s="209"/>
      <c r="S85" s="115">
        <v>45016</v>
      </c>
      <c r="T85" s="232" t="s">
        <v>635</v>
      </c>
      <c r="U85" s="15"/>
      <c r="V85" s="13" t="s">
        <v>636</v>
      </c>
      <c r="W85" s="13">
        <v>45040</v>
      </c>
      <c r="X85" s="17">
        <f t="shared" si="1"/>
        <v>45040</v>
      </c>
      <c r="Y85" s="18" t="s">
        <v>88</v>
      </c>
      <c r="Z85" s="333" t="s">
        <v>637</v>
      </c>
      <c r="AA85" s="20" t="s">
        <v>59</v>
      </c>
      <c r="AB85" s="5"/>
      <c r="AC85" s="5"/>
      <c r="AD85" s="5"/>
      <c r="AE85" s="21"/>
      <c r="AF85" s="5"/>
      <c r="AG85" s="5"/>
      <c r="AH85" s="5"/>
      <c r="AI85" s="5"/>
      <c r="AJ85" s="5"/>
      <c r="AK85" s="5"/>
      <c r="AL85" s="5"/>
      <c r="AM85" s="5"/>
      <c r="AN85" s="5"/>
      <c r="AO85" s="5"/>
      <c r="AP85" s="5"/>
      <c r="AQ85" s="5"/>
      <c r="AR85" s="5"/>
      <c r="AS85" s="5"/>
      <c r="AT85" s="5"/>
      <c r="AU85" s="5"/>
      <c r="AV85" s="5"/>
      <c r="AW85" s="5"/>
      <c r="AX85" s="5"/>
      <c r="AY85" s="5"/>
      <c r="AZ85" s="5"/>
      <c r="BA85" s="5"/>
      <c r="BB85" s="5"/>
    </row>
    <row r="86" spans="1:54" s="4" customFormat="1" ht="200.1" customHeight="1" x14ac:dyDescent="0.2">
      <c r="A86" s="9">
        <v>104</v>
      </c>
      <c r="B86" s="10" t="s">
        <v>45</v>
      </c>
      <c r="C86" s="11" t="s">
        <v>64</v>
      </c>
      <c r="D86" s="12" t="s">
        <v>638</v>
      </c>
      <c r="E86" s="11" t="s">
        <v>76</v>
      </c>
      <c r="F86" s="41">
        <v>44889</v>
      </c>
      <c r="G86" s="11" t="s">
        <v>590</v>
      </c>
      <c r="H86" s="15" t="s">
        <v>639</v>
      </c>
      <c r="I86" s="15" t="s">
        <v>640</v>
      </c>
      <c r="J86" s="11" t="s">
        <v>641</v>
      </c>
      <c r="K86" s="11" t="s">
        <v>594</v>
      </c>
      <c r="L86" s="11" t="s">
        <v>375</v>
      </c>
      <c r="M86" s="44">
        <v>1</v>
      </c>
      <c r="N86" s="11" t="s">
        <v>377</v>
      </c>
      <c r="O86" s="103" t="s">
        <v>11</v>
      </c>
      <c r="P86" s="226">
        <v>44889</v>
      </c>
      <c r="Q86" s="227">
        <v>45230</v>
      </c>
      <c r="R86" s="209"/>
      <c r="S86" s="115">
        <v>45016</v>
      </c>
      <c r="T86" s="232" t="s">
        <v>642</v>
      </c>
      <c r="U86" s="15"/>
      <c r="V86" s="13" t="s">
        <v>643</v>
      </c>
      <c r="W86" s="13">
        <v>45040</v>
      </c>
      <c r="X86" s="17">
        <f t="shared" si="1"/>
        <v>45040</v>
      </c>
      <c r="Y86" s="18" t="s">
        <v>88</v>
      </c>
      <c r="Z86" s="333" t="s">
        <v>644</v>
      </c>
      <c r="AA86" s="20" t="s">
        <v>59</v>
      </c>
      <c r="AB86" s="5"/>
      <c r="AC86" s="5"/>
      <c r="AD86" s="5"/>
      <c r="AE86" s="21"/>
      <c r="AF86" s="5"/>
      <c r="AG86" s="5"/>
      <c r="AH86" s="5"/>
      <c r="AI86" s="5"/>
      <c r="AJ86" s="5"/>
      <c r="AK86" s="5"/>
      <c r="AL86" s="5"/>
      <c r="AM86" s="5"/>
      <c r="AN86" s="5"/>
      <c r="AO86" s="5"/>
      <c r="AP86" s="5"/>
      <c r="AQ86" s="5"/>
      <c r="AR86" s="5"/>
      <c r="AS86" s="5"/>
      <c r="AT86" s="5"/>
      <c r="AU86" s="5"/>
      <c r="AV86" s="5"/>
      <c r="AW86" s="5"/>
      <c r="AX86" s="5"/>
      <c r="AY86" s="5"/>
      <c r="AZ86" s="5"/>
      <c r="BA86" s="5"/>
      <c r="BB86" s="5"/>
    </row>
    <row r="87" spans="1:54" s="4" customFormat="1" ht="200.1" customHeight="1" x14ac:dyDescent="0.2">
      <c r="A87" s="9">
        <v>105</v>
      </c>
      <c r="B87" s="10" t="s">
        <v>45</v>
      </c>
      <c r="C87" s="11" t="s">
        <v>64</v>
      </c>
      <c r="D87" s="12" t="s">
        <v>645</v>
      </c>
      <c r="E87" s="11" t="s">
        <v>76</v>
      </c>
      <c r="F87" s="41">
        <v>44889</v>
      </c>
      <c r="G87" s="11" t="s">
        <v>590</v>
      </c>
      <c r="H87" s="19" t="s">
        <v>646</v>
      </c>
      <c r="I87" s="19" t="s">
        <v>647</v>
      </c>
      <c r="J87" s="23" t="s">
        <v>648</v>
      </c>
      <c r="K87" s="11" t="s">
        <v>594</v>
      </c>
      <c r="L87" s="11" t="s">
        <v>375</v>
      </c>
      <c r="M87" s="44">
        <v>1</v>
      </c>
      <c r="N87" s="11" t="s">
        <v>84</v>
      </c>
      <c r="O87" s="103" t="s">
        <v>11</v>
      </c>
      <c r="P87" s="226">
        <v>44889</v>
      </c>
      <c r="Q87" s="227">
        <v>45230</v>
      </c>
      <c r="R87" s="209"/>
      <c r="S87" s="115" t="s">
        <v>570</v>
      </c>
      <c r="T87" s="232" t="s">
        <v>649</v>
      </c>
      <c r="U87" s="15"/>
      <c r="V87" s="13" t="s">
        <v>650</v>
      </c>
      <c r="W87" s="13">
        <v>45224</v>
      </c>
      <c r="X87" s="17">
        <f t="shared" si="1"/>
        <v>45224</v>
      </c>
      <c r="Y87" s="18" t="s">
        <v>88</v>
      </c>
      <c r="Z87" s="340" t="s">
        <v>651</v>
      </c>
      <c r="AA87" s="20" t="s">
        <v>59</v>
      </c>
      <c r="AB87" s="5"/>
      <c r="AC87" s="5"/>
      <c r="AD87" s="5"/>
      <c r="AE87" s="21"/>
      <c r="AF87" s="5"/>
      <c r="AG87" s="5"/>
      <c r="AH87" s="5"/>
      <c r="AI87" s="5"/>
      <c r="AJ87" s="5"/>
      <c r="AK87" s="5"/>
      <c r="AL87" s="5"/>
      <c r="AM87" s="5"/>
      <c r="AN87" s="5"/>
      <c r="AO87" s="5"/>
      <c r="AP87" s="5"/>
      <c r="AQ87" s="5"/>
      <c r="AR87" s="5"/>
      <c r="AS87" s="5"/>
      <c r="AT87" s="5"/>
      <c r="AU87" s="5"/>
      <c r="AV87" s="5"/>
      <c r="AW87" s="5"/>
      <c r="AX87" s="5"/>
      <c r="AY87" s="5"/>
      <c r="AZ87" s="5"/>
      <c r="BA87" s="5"/>
      <c r="BB87" s="5"/>
    </row>
    <row r="88" spans="1:54" s="4" customFormat="1" ht="200.1" customHeight="1" x14ac:dyDescent="0.2">
      <c r="A88" s="9">
        <v>106</v>
      </c>
      <c r="B88" s="10" t="s">
        <v>45</v>
      </c>
      <c r="C88" s="11" t="s">
        <v>64</v>
      </c>
      <c r="D88" s="12" t="s">
        <v>652</v>
      </c>
      <c r="E88" s="11" t="s">
        <v>76</v>
      </c>
      <c r="F88" s="41">
        <v>44889</v>
      </c>
      <c r="G88" s="11" t="s">
        <v>590</v>
      </c>
      <c r="H88" s="15" t="s">
        <v>653</v>
      </c>
      <c r="I88" s="15" t="s">
        <v>654</v>
      </c>
      <c r="J88" s="11" t="s">
        <v>655</v>
      </c>
      <c r="K88" s="11" t="s">
        <v>594</v>
      </c>
      <c r="L88" s="11" t="s">
        <v>375</v>
      </c>
      <c r="M88" s="44">
        <v>1</v>
      </c>
      <c r="N88" s="11" t="s">
        <v>84</v>
      </c>
      <c r="O88" s="103" t="s">
        <v>11</v>
      </c>
      <c r="P88" s="226">
        <v>44889</v>
      </c>
      <c r="Q88" s="227">
        <v>45230</v>
      </c>
      <c r="R88" s="209"/>
      <c r="S88" s="115">
        <v>45016</v>
      </c>
      <c r="T88" s="148" t="s">
        <v>656</v>
      </c>
      <c r="U88" s="19"/>
      <c r="V88" s="13" t="s">
        <v>636</v>
      </c>
      <c r="W88" s="13">
        <v>45040</v>
      </c>
      <c r="X88" s="17">
        <f t="shared" si="1"/>
        <v>45040</v>
      </c>
      <c r="Y88" s="18" t="s">
        <v>88</v>
      </c>
      <c r="Z88" s="333" t="s">
        <v>657</v>
      </c>
      <c r="AA88" s="20" t="s">
        <v>59</v>
      </c>
      <c r="AB88" s="5"/>
      <c r="AC88" s="5"/>
      <c r="AD88" s="5"/>
      <c r="AE88" s="21"/>
      <c r="AF88" s="5"/>
      <c r="AG88" s="5"/>
      <c r="AH88" s="5"/>
      <c r="AI88" s="5"/>
      <c r="AJ88" s="5"/>
      <c r="AK88" s="5"/>
      <c r="AL88" s="5"/>
      <c r="AM88" s="5"/>
      <c r="AN88" s="5"/>
      <c r="AO88" s="5"/>
      <c r="AP88" s="5"/>
      <c r="AQ88" s="5"/>
      <c r="AR88" s="5"/>
      <c r="AS88" s="5"/>
      <c r="AT88" s="5"/>
      <c r="AU88" s="5"/>
      <c r="AV88" s="5"/>
      <c r="AW88" s="5"/>
      <c r="AX88" s="5"/>
      <c r="AY88" s="5"/>
      <c r="AZ88" s="5"/>
      <c r="BA88" s="5"/>
      <c r="BB88" s="5"/>
    </row>
    <row r="89" spans="1:54" s="4" customFormat="1" ht="200.1" customHeight="1" x14ac:dyDescent="0.2">
      <c r="A89" s="9">
        <v>107</v>
      </c>
      <c r="B89" s="10" t="s">
        <v>45</v>
      </c>
      <c r="C89" s="11" t="s">
        <v>64</v>
      </c>
      <c r="D89" s="12" t="s">
        <v>658</v>
      </c>
      <c r="E89" s="11" t="s">
        <v>76</v>
      </c>
      <c r="F89" s="41">
        <v>44889</v>
      </c>
      <c r="G89" s="11" t="s">
        <v>590</v>
      </c>
      <c r="H89" s="15" t="s">
        <v>659</v>
      </c>
      <c r="I89" s="15" t="s">
        <v>660</v>
      </c>
      <c r="J89" s="11" t="s">
        <v>661</v>
      </c>
      <c r="K89" s="11" t="s">
        <v>594</v>
      </c>
      <c r="L89" s="11" t="s">
        <v>375</v>
      </c>
      <c r="M89" s="44">
        <v>1</v>
      </c>
      <c r="N89" s="23" t="s">
        <v>662</v>
      </c>
      <c r="O89" s="103" t="s">
        <v>4</v>
      </c>
      <c r="P89" s="226">
        <v>44889</v>
      </c>
      <c r="Q89" s="227">
        <v>45230</v>
      </c>
      <c r="R89" s="209"/>
      <c r="S89" s="115">
        <v>45016</v>
      </c>
      <c r="T89" s="148" t="s">
        <v>663</v>
      </c>
      <c r="U89" s="19"/>
      <c r="V89" s="13" t="s">
        <v>636</v>
      </c>
      <c r="W89" s="13">
        <v>45040</v>
      </c>
      <c r="X89" s="17">
        <f t="shared" si="1"/>
        <v>45040</v>
      </c>
      <c r="Y89" s="18" t="s">
        <v>88</v>
      </c>
      <c r="Z89" s="333" t="s">
        <v>664</v>
      </c>
      <c r="AA89" s="20" t="s">
        <v>59</v>
      </c>
      <c r="AB89" s="5"/>
      <c r="AC89" s="5"/>
      <c r="AD89" s="5"/>
      <c r="AE89" s="21"/>
      <c r="AF89" s="5"/>
      <c r="AG89" s="5"/>
      <c r="AH89" s="5"/>
      <c r="AI89" s="5"/>
      <c r="AJ89" s="5"/>
      <c r="AK89" s="5"/>
      <c r="AL89" s="5"/>
      <c r="AM89" s="5"/>
      <c r="AN89" s="5"/>
      <c r="AO89" s="5"/>
      <c r="AP89" s="5"/>
      <c r="AQ89" s="5"/>
      <c r="AR89" s="5"/>
      <c r="AS89" s="5"/>
      <c r="AT89" s="5"/>
      <c r="AU89" s="5"/>
      <c r="AV89" s="5"/>
      <c r="AW89" s="5"/>
      <c r="AX89" s="5"/>
      <c r="AY89" s="5"/>
      <c r="AZ89" s="5"/>
      <c r="BA89" s="5"/>
      <c r="BB89" s="5"/>
    </row>
    <row r="90" spans="1:54" s="4" customFormat="1" ht="200.1" customHeight="1" x14ac:dyDescent="0.2">
      <c r="A90" s="9">
        <v>108</v>
      </c>
      <c r="B90" s="10" t="s">
        <v>45</v>
      </c>
      <c r="C90" s="11" t="s">
        <v>64</v>
      </c>
      <c r="D90" s="12" t="s">
        <v>665</v>
      </c>
      <c r="E90" s="11" t="s">
        <v>76</v>
      </c>
      <c r="F90" s="41">
        <v>44889</v>
      </c>
      <c r="G90" s="11" t="s">
        <v>590</v>
      </c>
      <c r="H90" s="15" t="s">
        <v>659</v>
      </c>
      <c r="I90" s="46" t="s">
        <v>660</v>
      </c>
      <c r="J90" s="11" t="s">
        <v>661</v>
      </c>
      <c r="K90" s="11" t="s">
        <v>594</v>
      </c>
      <c r="L90" s="11" t="s">
        <v>375</v>
      </c>
      <c r="M90" s="44">
        <v>1</v>
      </c>
      <c r="N90" s="23" t="s">
        <v>662</v>
      </c>
      <c r="O90" s="103" t="s">
        <v>11</v>
      </c>
      <c r="P90" s="226">
        <v>44889</v>
      </c>
      <c r="Q90" s="227">
        <v>45230</v>
      </c>
      <c r="R90" s="209"/>
      <c r="S90" s="115">
        <v>45016</v>
      </c>
      <c r="T90" s="148" t="s">
        <v>666</v>
      </c>
      <c r="U90" s="19"/>
      <c r="V90" s="13" t="s">
        <v>636</v>
      </c>
      <c r="W90" s="13">
        <v>45040</v>
      </c>
      <c r="X90" s="17">
        <f t="shared" si="1"/>
        <v>45040</v>
      </c>
      <c r="Y90" s="18" t="s">
        <v>88</v>
      </c>
      <c r="Z90" s="333" t="s">
        <v>667</v>
      </c>
      <c r="AA90" s="20" t="s">
        <v>59</v>
      </c>
      <c r="AB90" s="5"/>
      <c r="AC90" s="5"/>
      <c r="AD90" s="5"/>
      <c r="AE90" s="21"/>
      <c r="AF90" s="5"/>
      <c r="AG90" s="5"/>
      <c r="AH90" s="5"/>
      <c r="AI90" s="5"/>
      <c r="AJ90" s="5"/>
      <c r="AK90" s="5"/>
      <c r="AL90" s="5"/>
      <c r="AM90" s="5"/>
      <c r="AN90" s="5"/>
      <c r="AO90" s="5"/>
      <c r="AP90" s="5"/>
      <c r="AQ90" s="5"/>
      <c r="AR90" s="5"/>
      <c r="AS90" s="5"/>
      <c r="AT90" s="5"/>
      <c r="AU90" s="5"/>
      <c r="AV90" s="5"/>
      <c r="AW90" s="5"/>
      <c r="AX90" s="5"/>
      <c r="AY90" s="5"/>
      <c r="AZ90" s="5"/>
      <c r="BA90" s="5"/>
      <c r="BB90" s="5"/>
    </row>
    <row r="91" spans="1:54" s="4" customFormat="1" ht="200.1" customHeight="1" x14ac:dyDescent="0.2">
      <c r="A91" s="9">
        <v>109</v>
      </c>
      <c r="B91" s="10" t="s">
        <v>45</v>
      </c>
      <c r="C91" s="11" t="s">
        <v>64</v>
      </c>
      <c r="D91" s="12" t="s">
        <v>668</v>
      </c>
      <c r="E91" s="11" t="s">
        <v>76</v>
      </c>
      <c r="F91" s="41">
        <v>44889</v>
      </c>
      <c r="G91" s="11" t="s">
        <v>590</v>
      </c>
      <c r="H91" s="15" t="s">
        <v>669</v>
      </c>
      <c r="I91" s="47" t="s">
        <v>670</v>
      </c>
      <c r="J91" s="23" t="s">
        <v>671</v>
      </c>
      <c r="K91" s="11" t="s">
        <v>146</v>
      </c>
      <c r="L91" s="11" t="s">
        <v>375</v>
      </c>
      <c r="M91" s="44">
        <v>1</v>
      </c>
      <c r="N91" s="11" t="s">
        <v>84</v>
      </c>
      <c r="O91" s="103" t="s">
        <v>11</v>
      </c>
      <c r="P91" s="226">
        <v>44889</v>
      </c>
      <c r="Q91" s="227">
        <v>45230</v>
      </c>
      <c r="R91" s="209"/>
      <c r="S91" s="115">
        <v>45016</v>
      </c>
      <c r="T91" s="232" t="s">
        <v>672</v>
      </c>
      <c r="U91" s="15"/>
      <c r="V91" s="18" t="s">
        <v>603</v>
      </c>
      <c r="W91" s="13">
        <v>45132</v>
      </c>
      <c r="X91" s="17">
        <f t="shared" si="1"/>
        <v>45132</v>
      </c>
      <c r="Y91" s="42" t="s">
        <v>88</v>
      </c>
      <c r="Z91" s="342" t="s">
        <v>673</v>
      </c>
      <c r="AA91" s="20" t="s">
        <v>59</v>
      </c>
      <c r="AB91" s="5"/>
      <c r="AC91" s="5"/>
      <c r="AD91" s="5"/>
      <c r="AE91" s="21"/>
      <c r="AF91" s="5"/>
      <c r="AG91" s="5"/>
      <c r="AH91" s="5"/>
      <c r="AI91" s="5"/>
      <c r="AJ91" s="5"/>
      <c r="AK91" s="5"/>
      <c r="AL91" s="5"/>
      <c r="AM91" s="5"/>
      <c r="AN91" s="5"/>
      <c r="AO91" s="5"/>
      <c r="AP91" s="5"/>
      <c r="AQ91" s="5"/>
      <c r="AR91" s="5"/>
      <c r="AS91" s="5"/>
      <c r="AT91" s="5"/>
      <c r="AU91" s="5"/>
      <c r="AV91" s="5"/>
      <c r="AW91" s="5"/>
      <c r="AX91" s="5"/>
      <c r="AY91" s="5"/>
      <c r="AZ91" s="5"/>
      <c r="BA91" s="5"/>
      <c r="BB91" s="5"/>
    </row>
    <row r="92" spans="1:54" s="4" customFormat="1" ht="200.1" customHeight="1" x14ac:dyDescent="0.2">
      <c r="A92" s="86">
        <v>110</v>
      </c>
      <c r="B92" s="87" t="s">
        <v>45</v>
      </c>
      <c r="C92" s="88" t="s">
        <v>64</v>
      </c>
      <c r="D92" s="98" t="s">
        <v>674</v>
      </c>
      <c r="E92" s="88" t="s">
        <v>76</v>
      </c>
      <c r="F92" s="263">
        <v>44889</v>
      </c>
      <c r="G92" s="88" t="s">
        <v>590</v>
      </c>
      <c r="H92" s="110" t="s">
        <v>675</v>
      </c>
      <c r="I92" s="264" t="s">
        <v>676</v>
      </c>
      <c r="J92" s="93" t="s">
        <v>677</v>
      </c>
      <c r="K92" s="88" t="s">
        <v>146</v>
      </c>
      <c r="L92" s="88" t="s">
        <v>375</v>
      </c>
      <c r="M92" s="265">
        <v>1</v>
      </c>
      <c r="N92" s="88" t="s">
        <v>84</v>
      </c>
      <c r="O92" s="103" t="s">
        <v>11</v>
      </c>
      <c r="P92" s="266">
        <v>44889</v>
      </c>
      <c r="Q92" s="267">
        <v>45230</v>
      </c>
      <c r="R92" s="209"/>
      <c r="S92" s="268" t="s">
        <v>570</v>
      </c>
      <c r="T92" s="248" t="s">
        <v>678</v>
      </c>
      <c r="U92" s="210"/>
      <c r="V92" s="269" t="s">
        <v>572</v>
      </c>
      <c r="W92" s="136">
        <v>45224</v>
      </c>
      <c r="X92" s="17">
        <f t="shared" si="1"/>
        <v>45224</v>
      </c>
      <c r="Y92" s="270" t="s">
        <v>88</v>
      </c>
      <c r="Z92" s="343" t="s">
        <v>679</v>
      </c>
      <c r="AA92" s="162" t="s">
        <v>59</v>
      </c>
      <c r="AB92" s="5"/>
      <c r="AC92" s="5"/>
      <c r="AD92" s="5"/>
      <c r="AE92" s="21"/>
      <c r="AF92" s="5"/>
      <c r="AG92" s="5"/>
      <c r="AH92" s="5"/>
      <c r="AI92" s="5"/>
      <c r="AJ92" s="5"/>
      <c r="AK92" s="5"/>
      <c r="AL92" s="5"/>
      <c r="AM92" s="5"/>
      <c r="AN92" s="5"/>
      <c r="AO92" s="5"/>
      <c r="AP92" s="5"/>
      <c r="AQ92" s="5"/>
      <c r="AR92" s="5"/>
      <c r="AS92" s="5"/>
      <c r="AT92" s="5"/>
      <c r="AU92" s="5"/>
      <c r="AV92" s="5"/>
      <c r="AW92" s="5"/>
      <c r="AX92" s="5"/>
      <c r="AY92" s="5"/>
      <c r="AZ92" s="5"/>
      <c r="BA92" s="5"/>
      <c r="BB92" s="5"/>
    </row>
    <row r="93" spans="1:54" s="4" customFormat="1" ht="330.6" customHeight="1" x14ac:dyDescent="0.2">
      <c r="A93" s="9">
        <v>111</v>
      </c>
      <c r="B93" s="65" t="s">
        <v>45</v>
      </c>
      <c r="C93" s="65" t="s">
        <v>64</v>
      </c>
      <c r="D93" s="318" t="s">
        <v>680</v>
      </c>
      <c r="E93" s="65" t="s">
        <v>76</v>
      </c>
      <c r="F93" s="319">
        <v>44889</v>
      </c>
      <c r="G93" s="65" t="s">
        <v>590</v>
      </c>
      <c r="H93" s="112" t="s">
        <v>681</v>
      </c>
      <c r="I93" s="320" t="s">
        <v>682</v>
      </c>
      <c r="J93" s="113" t="s">
        <v>683</v>
      </c>
      <c r="K93" s="65" t="s">
        <v>684</v>
      </c>
      <c r="L93" s="65" t="s">
        <v>375</v>
      </c>
      <c r="M93" s="321">
        <v>1</v>
      </c>
      <c r="N93" s="65" t="s">
        <v>84</v>
      </c>
      <c r="O93" s="255" t="s">
        <v>11</v>
      </c>
      <c r="P93" s="226">
        <v>44889</v>
      </c>
      <c r="Q93" s="227">
        <v>45435</v>
      </c>
      <c r="R93" s="256"/>
      <c r="S93" s="115">
        <v>45016</v>
      </c>
      <c r="T93" s="137" t="s">
        <v>685</v>
      </c>
      <c r="U93" s="257"/>
      <c r="V93" s="66" t="s">
        <v>1887</v>
      </c>
      <c r="W93" s="258">
        <v>45224</v>
      </c>
      <c r="X93" s="143" t="str">
        <f t="shared" si="1"/>
        <v>En Proceso</v>
      </c>
      <c r="Y93" s="66" t="s">
        <v>88</v>
      </c>
      <c r="Z93" s="344" t="s">
        <v>1888</v>
      </c>
      <c r="AA93" s="20" t="s">
        <v>110</v>
      </c>
      <c r="AB93" s="5"/>
      <c r="AC93" s="5"/>
      <c r="AD93" s="5"/>
      <c r="AE93" s="21"/>
      <c r="AF93" s="5"/>
      <c r="AG93" s="5"/>
      <c r="AH93" s="5"/>
      <c r="AI93" s="5"/>
      <c r="AJ93" s="5"/>
      <c r="AK93" s="5"/>
      <c r="AL93" s="5"/>
      <c r="AM93" s="5"/>
      <c r="AN93" s="5"/>
      <c r="AO93" s="5"/>
      <c r="AP93" s="5"/>
      <c r="AQ93" s="5"/>
      <c r="AR93" s="5"/>
      <c r="AS93" s="5"/>
      <c r="AT93" s="5"/>
      <c r="AU93" s="5"/>
      <c r="AV93" s="5"/>
      <c r="AW93" s="5"/>
      <c r="AX93" s="5"/>
      <c r="AY93" s="5"/>
      <c r="AZ93" s="5"/>
      <c r="BA93" s="5"/>
      <c r="BB93" s="5"/>
    </row>
    <row r="94" spans="1:54" s="4" customFormat="1" ht="200.1" customHeight="1" x14ac:dyDescent="0.2">
      <c r="A94" s="276">
        <v>112</v>
      </c>
      <c r="B94" s="277" t="s">
        <v>45</v>
      </c>
      <c r="C94" s="278" t="s">
        <v>64</v>
      </c>
      <c r="D94" s="279" t="s">
        <v>686</v>
      </c>
      <c r="E94" s="278" t="s">
        <v>76</v>
      </c>
      <c r="F94" s="286">
        <v>44889</v>
      </c>
      <c r="G94" s="278" t="s">
        <v>590</v>
      </c>
      <c r="H94" s="74" t="s">
        <v>687</v>
      </c>
      <c r="I94" s="287" t="s">
        <v>688</v>
      </c>
      <c r="J94" s="288" t="s">
        <v>689</v>
      </c>
      <c r="K94" s="278" t="s">
        <v>146</v>
      </c>
      <c r="L94" s="278" t="s">
        <v>375</v>
      </c>
      <c r="M94" s="289">
        <v>1</v>
      </c>
      <c r="N94" s="278" t="s">
        <v>84</v>
      </c>
      <c r="O94" s="103" t="s">
        <v>11</v>
      </c>
      <c r="P94" s="281">
        <v>44889</v>
      </c>
      <c r="Q94" s="282">
        <v>45230</v>
      </c>
      <c r="R94" s="209"/>
      <c r="S94" s="80">
        <v>45016</v>
      </c>
      <c r="T94" s="284" t="s">
        <v>685</v>
      </c>
      <c r="U94" s="210"/>
      <c r="V94" s="48" t="s">
        <v>603</v>
      </c>
      <c r="W94" s="136">
        <v>45132</v>
      </c>
      <c r="X94" s="17">
        <f t="shared" si="1"/>
        <v>45132</v>
      </c>
      <c r="Y94" s="49" t="s">
        <v>88</v>
      </c>
      <c r="Z94" s="345" t="s">
        <v>690</v>
      </c>
      <c r="AA94" s="285" t="s">
        <v>59</v>
      </c>
      <c r="AB94" s="5"/>
      <c r="AC94" s="5"/>
      <c r="AD94" s="5"/>
      <c r="AE94" s="21"/>
      <c r="AF94" s="5"/>
      <c r="AG94" s="5"/>
      <c r="AH94" s="5"/>
      <c r="AI94" s="5"/>
      <c r="AJ94" s="5"/>
      <c r="AK94" s="5"/>
      <c r="AL94" s="5"/>
      <c r="AM94" s="5"/>
      <c r="AN94" s="5"/>
      <c r="AO94" s="5"/>
      <c r="AP94" s="5"/>
      <c r="AQ94" s="5"/>
      <c r="AR94" s="5"/>
      <c r="AS94" s="5"/>
      <c r="AT94" s="5"/>
      <c r="AU94" s="5"/>
      <c r="AV94" s="5"/>
      <c r="AW94" s="5"/>
      <c r="AX94" s="5"/>
      <c r="AY94" s="5"/>
      <c r="AZ94" s="5"/>
      <c r="BA94" s="5"/>
      <c r="BB94" s="5"/>
    </row>
    <row r="95" spans="1:54" s="4" customFormat="1" ht="200.1" customHeight="1" x14ac:dyDescent="0.2">
      <c r="A95" s="158">
        <v>113</v>
      </c>
      <c r="B95" s="10" t="s">
        <v>45</v>
      </c>
      <c r="C95" s="11" t="s">
        <v>64</v>
      </c>
      <c r="D95" s="12" t="s">
        <v>691</v>
      </c>
      <c r="E95" s="11" t="s">
        <v>76</v>
      </c>
      <c r="F95" s="41">
        <v>44889</v>
      </c>
      <c r="G95" s="11" t="s">
        <v>590</v>
      </c>
      <c r="H95" s="15" t="s">
        <v>692</v>
      </c>
      <c r="I95" s="46" t="s">
        <v>693</v>
      </c>
      <c r="J95" s="11" t="s">
        <v>694</v>
      </c>
      <c r="K95" s="11" t="s">
        <v>146</v>
      </c>
      <c r="L95" s="11" t="s">
        <v>375</v>
      </c>
      <c r="M95" s="44">
        <v>1</v>
      </c>
      <c r="N95" s="11" t="s">
        <v>84</v>
      </c>
      <c r="O95" s="103" t="s">
        <v>11</v>
      </c>
      <c r="P95" s="226">
        <v>44889</v>
      </c>
      <c r="Q95" s="227">
        <v>45230</v>
      </c>
      <c r="R95" s="209"/>
      <c r="S95" s="115" t="s">
        <v>695</v>
      </c>
      <c r="T95" s="232" t="s">
        <v>696</v>
      </c>
      <c r="U95" s="210"/>
      <c r="V95" s="48" t="s">
        <v>697</v>
      </c>
      <c r="W95" s="136">
        <v>45224</v>
      </c>
      <c r="X95" s="17">
        <f t="shared" si="1"/>
        <v>45224</v>
      </c>
      <c r="Y95" s="49" t="s">
        <v>88</v>
      </c>
      <c r="Z95" s="345" t="s">
        <v>698</v>
      </c>
      <c r="AA95" s="20" t="s">
        <v>59</v>
      </c>
      <c r="AB95" s="5"/>
      <c r="AC95" s="5"/>
      <c r="AD95" s="5"/>
      <c r="AE95" s="21"/>
      <c r="AF95" s="5"/>
      <c r="AG95" s="5"/>
      <c r="AH95" s="5"/>
      <c r="AI95" s="5"/>
      <c r="AJ95" s="5"/>
      <c r="AK95" s="5"/>
      <c r="AL95" s="5"/>
      <c r="AM95" s="5"/>
      <c r="AN95" s="5"/>
      <c r="AO95" s="5"/>
      <c r="AP95" s="5"/>
      <c r="AQ95" s="5"/>
      <c r="AR95" s="5"/>
      <c r="AS95" s="5"/>
      <c r="AT95" s="5"/>
      <c r="AU95" s="5"/>
      <c r="AV95" s="5"/>
      <c r="AW95" s="5"/>
      <c r="AX95" s="5"/>
      <c r="AY95" s="5"/>
      <c r="AZ95" s="5"/>
      <c r="BA95" s="5"/>
      <c r="BB95" s="5"/>
    </row>
    <row r="96" spans="1:54" s="4" customFormat="1" ht="200.1" customHeight="1" x14ac:dyDescent="0.2">
      <c r="A96" s="9">
        <v>114</v>
      </c>
      <c r="B96" s="10" t="s">
        <v>45</v>
      </c>
      <c r="C96" s="11" t="s">
        <v>64</v>
      </c>
      <c r="D96" s="12" t="s">
        <v>699</v>
      </c>
      <c r="E96" s="11" t="s">
        <v>76</v>
      </c>
      <c r="F96" s="41">
        <v>44889</v>
      </c>
      <c r="G96" s="11" t="s">
        <v>590</v>
      </c>
      <c r="H96" s="15" t="s">
        <v>700</v>
      </c>
      <c r="I96" s="46" t="s">
        <v>701</v>
      </c>
      <c r="J96" s="11" t="s">
        <v>702</v>
      </c>
      <c r="K96" s="11" t="s">
        <v>703</v>
      </c>
      <c r="L96" s="11" t="s">
        <v>704</v>
      </c>
      <c r="M96" s="44">
        <v>1</v>
      </c>
      <c r="N96" s="11" t="s">
        <v>84</v>
      </c>
      <c r="O96" s="103" t="s">
        <v>11</v>
      </c>
      <c r="P96" s="226">
        <v>44889</v>
      </c>
      <c r="Q96" s="227">
        <v>45230</v>
      </c>
      <c r="R96" s="209"/>
      <c r="S96" s="115" t="s">
        <v>570</v>
      </c>
      <c r="T96" s="232" t="s">
        <v>705</v>
      </c>
      <c r="U96" s="210"/>
      <c r="V96" s="48" t="s">
        <v>572</v>
      </c>
      <c r="W96" s="136">
        <v>45224</v>
      </c>
      <c r="X96" s="17">
        <f t="shared" si="1"/>
        <v>45224</v>
      </c>
      <c r="Y96" s="49" t="s">
        <v>88</v>
      </c>
      <c r="Z96" s="345" t="s">
        <v>706</v>
      </c>
      <c r="AA96" s="20" t="s">
        <v>59</v>
      </c>
      <c r="AB96" s="5"/>
      <c r="AC96" s="5"/>
      <c r="AD96" s="5"/>
      <c r="AE96" s="21"/>
      <c r="AF96" s="5"/>
      <c r="AG96" s="5"/>
      <c r="AH96" s="5"/>
      <c r="AI96" s="5"/>
      <c r="AJ96" s="5"/>
      <c r="AK96" s="5"/>
      <c r="AL96" s="5"/>
      <c r="AM96" s="5"/>
      <c r="AN96" s="5"/>
      <c r="AO96" s="5"/>
      <c r="AP96" s="5"/>
      <c r="AQ96" s="5"/>
      <c r="AR96" s="5"/>
      <c r="AS96" s="5"/>
      <c r="AT96" s="5"/>
      <c r="AU96" s="5"/>
      <c r="AV96" s="5"/>
      <c r="AW96" s="5"/>
      <c r="AX96" s="5"/>
      <c r="AY96" s="5"/>
      <c r="AZ96" s="5"/>
      <c r="BA96" s="5"/>
      <c r="BB96" s="5"/>
    </row>
    <row r="97" spans="1:54" s="4" customFormat="1" ht="200.1" customHeight="1" x14ac:dyDescent="0.2">
      <c r="A97" s="9">
        <v>115</v>
      </c>
      <c r="B97" s="10" t="s">
        <v>45</v>
      </c>
      <c r="C97" s="11" t="s">
        <v>64</v>
      </c>
      <c r="D97" s="12" t="s">
        <v>707</v>
      </c>
      <c r="E97" s="11" t="s">
        <v>76</v>
      </c>
      <c r="F97" s="41">
        <v>44889</v>
      </c>
      <c r="G97" s="11" t="s">
        <v>590</v>
      </c>
      <c r="H97" s="19" t="s">
        <v>708</v>
      </c>
      <c r="I97" s="47" t="s">
        <v>709</v>
      </c>
      <c r="J97" s="11" t="s">
        <v>710</v>
      </c>
      <c r="K97" s="11" t="s">
        <v>594</v>
      </c>
      <c r="L97" s="11" t="s">
        <v>375</v>
      </c>
      <c r="M97" s="44">
        <v>1</v>
      </c>
      <c r="N97" s="11" t="s">
        <v>84</v>
      </c>
      <c r="O97" s="103" t="s">
        <v>11</v>
      </c>
      <c r="P97" s="226">
        <v>44889</v>
      </c>
      <c r="Q97" s="227">
        <v>45230</v>
      </c>
      <c r="R97" s="209"/>
      <c r="S97" s="115">
        <v>45016</v>
      </c>
      <c r="T97" s="232" t="s">
        <v>685</v>
      </c>
      <c r="U97" s="210"/>
      <c r="V97" s="48" t="s">
        <v>603</v>
      </c>
      <c r="W97" s="136">
        <v>45132</v>
      </c>
      <c r="X97" s="17">
        <f t="shared" si="1"/>
        <v>45132</v>
      </c>
      <c r="Y97" s="49" t="s">
        <v>88</v>
      </c>
      <c r="Z97" s="345" t="s">
        <v>711</v>
      </c>
      <c r="AA97" s="20" t="s">
        <v>59</v>
      </c>
      <c r="AB97" s="5"/>
      <c r="AC97" s="5"/>
      <c r="AD97" s="5"/>
      <c r="AE97" s="21"/>
      <c r="AF97" s="5"/>
      <c r="AG97" s="5"/>
      <c r="AH97" s="5"/>
      <c r="AI97" s="5"/>
      <c r="AJ97" s="5"/>
      <c r="AK97" s="5"/>
      <c r="AL97" s="5"/>
      <c r="AM97" s="5"/>
      <c r="AN97" s="5"/>
      <c r="AO97" s="5"/>
      <c r="AP97" s="5"/>
      <c r="AQ97" s="5"/>
      <c r="AR97" s="5"/>
      <c r="AS97" s="5"/>
      <c r="AT97" s="5"/>
      <c r="AU97" s="5"/>
      <c r="AV97" s="5"/>
      <c r="AW97" s="5"/>
      <c r="AX97" s="5"/>
      <c r="AY97" s="5"/>
      <c r="AZ97" s="5"/>
      <c r="BA97" s="5"/>
      <c r="BB97" s="5"/>
    </row>
    <row r="98" spans="1:54" s="4" customFormat="1" ht="266.25" customHeight="1" x14ac:dyDescent="0.2">
      <c r="A98" s="158">
        <v>116</v>
      </c>
      <c r="B98" s="10" t="s">
        <v>45</v>
      </c>
      <c r="C98" s="11" t="s">
        <v>64</v>
      </c>
      <c r="D98" s="12" t="s">
        <v>712</v>
      </c>
      <c r="E98" s="11" t="s">
        <v>76</v>
      </c>
      <c r="F98" s="41">
        <v>44889</v>
      </c>
      <c r="G98" s="11" t="s">
        <v>590</v>
      </c>
      <c r="H98" s="15" t="s">
        <v>713</v>
      </c>
      <c r="I98" s="46" t="s">
        <v>714</v>
      </c>
      <c r="J98" s="11" t="s">
        <v>715</v>
      </c>
      <c r="K98" s="11" t="s">
        <v>594</v>
      </c>
      <c r="L98" s="11" t="s">
        <v>375</v>
      </c>
      <c r="M98" s="44">
        <v>1</v>
      </c>
      <c r="N98" s="11" t="s">
        <v>84</v>
      </c>
      <c r="O98" s="103" t="s">
        <v>11</v>
      </c>
      <c r="P98" s="226">
        <v>44889</v>
      </c>
      <c r="Q98" s="227">
        <v>45230</v>
      </c>
      <c r="R98" s="209"/>
      <c r="S98" s="115" t="s">
        <v>695</v>
      </c>
      <c r="T98" s="232" t="s">
        <v>716</v>
      </c>
      <c r="U98" s="210"/>
      <c r="V98" s="48" t="s">
        <v>697</v>
      </c>
      <c r="W98" s="136">
        <v>45260</v>
      </c>
      <c r="X98" s="17">
        <f t="shared" si="1"/>
        <v>45260</v>
      </c>
      <c r="Y98" s="49" t="s">
        <v>88</v>
      </c>
      <c r="Z98" s="346" t="s">
        <v>717</v>
      </c>
      <c r="AA98" s="20" t="s">
        <v>59</v>
      </c>
      <c r="AB98" s="5"/>
      <c r="AC98" s="5"/>
      <c r="AD98" s="5"/>
      <c r="AE98" s="21"/>
      <c r="AF98" s="5"/>
      <c r="AG98" s="5"/>
      <c r="AH98" s="5"/>
      <c r="AI98" s="5"/>
      <c r="AJ98" s="5"/>
      <c r="AK98" s="5"/>
      <c r="AL98" s="5"/>
      <c r="AM98" s="5"/>
      <c r="AN98" s="5"/>
      <c r="AO98" s="5"/>
      <c r="AP98" s="5"/>
      <c r="AQ98" s="5"/>
      <c r="AR98" s="5"/>
      <c r="AS98" s="5"/>
      <c r="AT98" s="5"/>
      <c r="AU98" s="5"/>
      <c r="AV98" s="5"/>
      <c r="AW98" s="5"/>
      <c r="AX98" s="5"/>
      <c r="AY98" s="5"/>
      <c r="AZ98" s="5"/>
      <c r="BA98" s="5"/>
      <c r="BB98" s="5"/>
    </row>
    <row r="99" spans="1:54" s="4" customFormat="1" ht="264" customHeight="1" x14ac:dyDescent="0.2">
      <c r="A99" s="9">
        <v>117</v>
      </c>
      <c r="B99" s="10" t="s">
        <v>45</v>
      </c>
      <c r="C99" s="11" t="s">
        <v>64</v>
      </c>
      <c r="D99" s="12" t="s">
        <v>718</v>
      </c>
      <c r="E99" s="11" t="s">
        <v>76</v>
      </c>
      <c r="F99" s="41">
        <v>44889</v>
      </c>
      <c r="G99" s="11" t="s">
        <v>590</v>
      </c>
      <c r="H99" s="15" t="s">
        <v>719</v>
      </c>
      <c r="I99" s="46" t="s">
        <v>720</v>
      </c>
      <c r="J99" s="11" t="s">
        <v>721</v>
      </c>
      <c r="K99" s="11" t="s">
        <v>146</v>
      </c>
      <c r="L99" s="11" t="s">
        <v>375</v>
      </c>
      <c r="M99" s="44">
        <v>1</v>
      </c>
      <c r="N99" s="11" t="s">
        <v>84</v>
      </c>
      <c r="O99" s="103" t="s">
        <v>11</v>
      </c>
      <c r="P99" s="226">
        <v>44889</v>
      </c>
      <c r="Q99" s="227">
        <v>45230</v>
      </c>
      <c r="R99" s="209"/>
      <c r="S99" s="115">
        <v>45016</v>
      </c>
      <c r="T99" s="232" t="s">
        <v>722</v>
      </c>
      <c r="U99" s="210"/>
      <c r="V99" s="48" t="s">
        <v>572</v>
      </c>
      <c r="W99" s="136">
        <v>45224</v>
      </c>
      <c r="X99" s="17">
        <f t="shared" si="1"/>
        <v>45224</v>
      </c>
      <c r="Y99" s="49" t="s">
        <v>88</v>
      </c>
      <c r="Z99" s="345" t="s">
        <v>723</v>
      </c>
      <c r="AA99" s="20" t="s">
        <v>59</v>
      </c>
      <c r="AB99" s="5"/>
      <c r="AC99" s="5"/>
      <c r="AD99" s="5"/>
      <c r="AE99" s="21"/>
      <c r="AF99" s="5"/>
      <c r="AG99" s="5"/>
      <c r="AH99" s="5"/>
      <c r="AI99" s="5"/>
      <c r="AJ99" s="5"/>
      <c r="AK99" s="5"/>
      <c r="AL99" s="5"/>
      <c r="AM99" s="5"/>
      <c r="AN99" s="5"/>
      <c r="AO99" s="5"/>
      <c r="AP99" s="5"/>
      <c r="AQ99" s="5"/>
      <c r="AR99" s="5"/>
      <c r="AS99" s="5"/>
      <c r="AT99" s="5"/>
      <c r="AU99" s="5"/>
      <c r="AV99" s="5"/>
      <c r="AW99" s="5"/>
      <c r="AX99" s="5"/>
      <c r="AY99" s="5"/>
      <c r="AZ99" s="5"/>
      <c r="BA99" s="5"/>
      <c r="BB99" s="5"/>
    </row>
    <row r="100" spans="1:54" s="4" customFormat="1" ht="200.1" customHeight="1" x14ac:dyDescent="0.2">
      <c r="A100" s="86">
        <v>118</v>
      </c>
      <c r="B100" s="87" t="s">
        <v>45</v>
      </c>
      <c r="C100" s="88" t="s">
        <v>64</v>
      </c>
      <c r="D100" s="98" t="s">
        <v>724</v>
      </c>
      <c r="E100" s="88" t="s">
        <v>76</v>
      </c>
      <c r="F100" s="263">
        <v>44889</v>
      </c>
      <c r="G100" s="88" t="s">
        <v>590</v>
      </c>
      <c r="H100" s="110" t="s">
        <v>725</v>
      </c>
      <c r="I100" s="264" t="s">
        <v>726</v>
      </c>
      <c r="J100" s="93" t="s">
        <v>727</v>
      </c>
      <c r="K100" s="88" t="s">
        <v>146</v>
      </c>
      <c r="L100" s="88" t="s">
        <v>375</v>
      </c>
      <c r="M100" s="265">
        <v>1</v>
      </c>
      <c r="N100" s="88" t="s">
        <v>84</v>
      </c>
      <c r="O100" s="103" t="s">
        <v>11</v>
      </c>
      <c r="P100" s="266">
        <v>44889</v>
      </c>
      <c r="Q100" s="267">
        <v>45230</v>
      </c>
      <c r="R100" s="209"/>
      <c r="S100" s="268" t="s">
        <v>570</v>
      </c>
      <c r="T100" s="248" t="s">
        <v>728</v>
      </c>
      <c r="U100" s="210"/>
      <c r="V100" s="269" t="s">
        <v>572</v>
      </c>
      <c r="W100" s="136">
        <v>45224</v>
      </c>
      <c r="X100" s="17">
        <f t="shared" si="1"/>
        <v>45224</v>
      </c>
      <c r="Y100" s="270" t="s">
        <v>88</v>
      </c>
      <c r="Z100" s="343" t="s">
        <v>729</v>
      </c>
      <c r="AA100" s="162" t="s">
        <v>59</v>
      </c>
      <c r="AB100" s="5"/>
      <c r="AC100" s="5"/>
      <c r="AD100" s="5"/>
      <c r="AE100" s="21"/>
      <c r="AF100" s="5"/>
      <c r="AG100" s="5"/>
      <c r="AH100" s="5"/>
      <c r="AI100" s="5"/>
      <c r="AJ100" s="5"/>
      <c r="AK100" s="5"/>
      <c r="AL100" s="5"/>
      <c r="AM100" s="5"/>
      <c r="AN100" s="5"/>
      <c r="AO100" s="5"/>
      <c r="AP100" s="5"/>
      <c r="AQ100" s="5"/>
      <c r="AR100" s="5"/>
      <c r="AS100" s="5"/>
      <c r="AT100" s="5"/>
      <c r="AU100" s="5"/>
      <c r="AV100" s="5"/>
      <c r="AW100" s="5"/>
      <c r="AX100" s="5"/>
      <c r="AY100" s="5"/>
      <c r="AZ100" s="5"/>
      <c r="BA100" s="5"/>
      <c r="BB100" s="5"/>
    </row>
    <row r="101" spans="1:54" s="4" customFormat="1" ht="318.75" customHeight="1" x14ac:dyDescent="0.2">
      <c r="A101" s="158">
        <v>119</v>
      </c>
      <c r="B101" s="65" t="s">
        <v>45</v>
      </c>
      <c r="C101" s="65" t="s">
        <v>64</v>
      </c>
      <c r="D101" s="318" t="s">
        <v>730</v>
      </c>
      <c r="E101" s="65" t="s">
        <v>76</v>
      </c>
      <c r="F101" s="319">
        <v>44889</v>
      </c>
      <c r="G101" s="65" t="s">
        <v>590</v>
      </c>
      <c r="H101" s="137" t="s">
        <v>731</v>
      </c>
      <c r="I101" s="322" t="s">
        <v>732</v>
      </c>
      <c r="J101" s="65" t="s">
        <v>733</v>
      </c>
      <c r="K101" s="65" t="s">
        <v>146</v>
      </c>
      <c r="L101" s="65" t="s">
        <v>375</v>
      </c>
      <c r="M101" s="321">
        <v>1</v>
      </c>
      <c r="N101" s="65" t="s">
        <v>84</v>
      </c>
      <c r="O101" s="255" t="s">
        <v>11</v>
      </c>
      <c r="P101" s="226">
        <v>44889</v>
      </c>
      <c r="Q101" s="227">
        <v>45435</v>
      </c>
      <c r="R101" s="256"/>
      <c r="S101" s="115">
        <v>45016</v>
      </c>
      <c r="T101" s="137" t="s">
        <v>685</v>
      </c>
      <c r="U101" s="257"/>
      <c r="V101" s="66" t="s">
        <v>1887</v>
      </c>
      <c r="W101" s="258">
        <v>45224</v>
      </c>
      <c r="X101" s="143" t="str">
        <f t="shared" si="1"/>
        <v>En Proceso</v>
      </c>
      <c r="Y101" s="66" t="s">
        <v>88</v>
      </c>
      <c r="Z101" s="344" t="s">
        <v>1890</v>
      </c>
      <c r="AA101" s="20" t="s">
        <v>110</v>
      </c>
      <c r="AB101" s="5"/>
      <c r="AC101" s="5"/>
      <c r="AD101" s="5"/>
      <c r="AE101" s="21"/>
      <c r="AF101" s="5"/>
      <c r="AG101" s="5"/>
      <c r="AH101" s="5"/>
      <c r="AI101" s="5"/>
      <c r="AJ101" s="5"/>
      <c r="AK101" s="5"/>
      <c r="AL101" s="5"/>
      <c r="AM101" s="5"/>
      <c r="AN101" s="5"/>
      <c r="AO101" s="5"/>
      <c r="AP101" s="5"/>
      <c r="AQ101" s="5"/>
      <c r="AR101" s="5"/>
      <c r="AS101" s="5"/>
      <c r="AT101" s="5"/>
      <c r="AU101" s="5"/>
      <c r="AV101" s="5"/>
      <c r="AW101" s="5"/>
      <c r="AX101" s="5"/>
      <c r="AY101" s="5"/>
      <c r="AZ101" s="5"/>
      <c r="BA101" s="5"/>
      <c r="BB101" s="5"/>
    </row>
    <row r="102" spans="1:54" s="4" customFormat="1" ht="200.1" customHeight="1" x14ac:dyDescent="0.2">
      <c r="A102" s="276">
        <v>120</v>
      </c>
      <c r="B102" s="277" t="s">
        <v>45</v>
      </c>
      <c r="C102" s="278" t="s">
        <v>64</v>
      </c>
      <c r="D102" s="279" t="s">
        <v>734</v>
      </c>
      <c r="E102" s="278" t="s">
        <v>76</v>
      </c>
      <c r="F102" s="286">
        <v>44889</v>
      </c>
      <c r="G102" s="278" t="s">
        <v>590</v>
      </c>
      <c r="H102" s="74" t="s">
        <v>735</v>
      </c>
      <c r="I102" s="287" t="s">
        <v>736</v>
      </c>
      <c r="J102" s="278" t="s">
        <v>737</v>
      </c>
      <c r="K102" s="278" t="s">
        <v>146</v>
      </c>
      <c r="L102" s="278" t="s">
        <v>375</v>
      </c>
      <c r="M102" s="289">
        <v>1</v>
      </c>
      <c r="N102" s="288" t="s">
        <v>738</v>
      </c>
      <c r="O102" s="103" t="s">
        <v>11</v>
      </c>
      <c r="P102" s="281">
        <v>44889</v>
      </c>
      <c r="Q102" s="227">
        <v>45230</v>
      </c>
      <c r="R102" s="209"/>
      <c r="S102" s="80">
        <v>45016</v>
      </c>
      <c r="T102" s="284" t="s">
        <v>685</v>
      </c>
      <c r="U102" s="210"/>
      <c r="V102" s="50" t="s">
        <v>603</v>
      </c>
      <c r="W102" s="139">
        <v>45132</v>
      </c>
      <c r="X102" s="17">
        <f t="shared" si="1"/>
        <v>45132</v>
      </c>
      <c r="Y102" s="51" t="s">
        <v>88</v>
      </c>
      <c r="Z102" s="345" t="s">
        <v>739</v>
      </c>
      <c r="AA102" s="285" t="s">
        <v>59</v>
      </c>
      <c r="AB102" s="5"/>
      <c r="AC102" s="5"/>
      <c r="AD102" s="5"/>
      <c r="AE102" s="21"/>
      <c r="AF102" s="5"/>
      <c r="AG102" s="5"/>
      <c r="AH102" s="5"/>
      <c r="AI102" s="5"/>
      <c r="AJ102" s="5"/>
      <c r="AK102" s="5"/>
      <c r="AL102" s="5"/>
      <c r="AM102" s="5"/>
      <c r="AN102" s="5"/>
      <c r="AO102" s="5"/>
      <c r="AP102" s="5"/>
      <c r="AQ102" s="5"/>
      <c r="AR102" s="5"/>
      <c r="AS102" s="5"/>
      <c r="AT102" s="5"/>
      <c r="AU102" s="5"/>
      <c r="AV102" s="5"/>
      <c r="AW102" s="5"/>
      <c r="AX102" s="5"/>
      <c r="AY102" s="5"/>
      <c r="AZ102" s="5"/>
      <c r="BA102" s="5"/>
      <c r="BB102" s="5"/>
    </row>
    <row r="103" spans="1:54" s="4" customFormat="1" ht="200.1" customHeight="1" x14ac:dyDescent="0.2">
      <c r="A103" s="9">
        <v>121</v>
      </c>
      <c r="B103" s="10" t="s">
        <v>45</v>
      </c>
      <c r="C103" s="11" t="s">
        <v>64</v>
      </c>
      <c r="D103" s="12" t="s">
        <v>740</v>
      </c>
      <c r="E103" s="11" t="s">
        <v>76</v>
      </c>
      <c r="F103" s="41">
        <v>44889</v>
      </c>
      <c r="G103" s="11" t="s">
        <v>590</v>
      </c>
      <c r="H103" s="15" t="s">
        <v>741</v>
      </c>
      <c r="I103" s="46" t="s">
        <v>742</v>
      </c>
      <c r="J103" s="45" t="s">
        <v>743</v>
      </c>
      <c r="K103" s="11" t="s">
        <v>146</v>
      </c>
      <c r="L103" s="11" t="s">
        <v>375</v>
      </c>
      <c r="M103" s="44">
        <v>1</v>
      </c>
      <c r="N103" s="11" t="s">
        <v>84</v>
      </c>
      <c r="O103" s="103" t="s">
        <v>11</v>
      </c>
      <c r="P103" s="226">
        <v>44889</v>
      </c>
      <c r="Q103" s="227">
        <v>45230</v>
      </c>
      <c r="R103" s="209"/>
      <c r="S103" s="115" t="s">
        <v>570</v>
      </c>
      <c r="T103" s="232" t="s">
        <v>744</v>
      </c>
      <c r="U103" s="210"/>
      <c r="V103" s="48" t="s">
        <v>745</v>
      </c>
      <c r="W103" s="136">
        <v>45230</v>
      </c>
      <c r="X103" s="17">
        <f t="shared" si="1"/>
        <v>45230</v>
      </c>
      <c r="Y103" s="49" t="s">
        <v>88</v>
      </c>
      <c r="Z103" s="345" t="s">
        <v>746</v>
      </c>
      <c r="AA103" s="20" t="s">
        <v>59</v>
      </c>
      <c r="AB103" s="5"/>
      <c r="AC103" s="5"/>
      <c r="AD103" s="5"/>
      <c r="AE103" s="21"/>
      <c r="AF103" s="5"/>
      <c r="AG103" s="5"/>
      <c r="AH103" s="5"/>
      <c r="AI103" s="5"/>
      <c r="AJ103" s="5"/>
      <c r="AK103" s="5"/>
      <c r="AL103" s="5"/>
      <c r="AM103" s="5"/>
      <c r="AN103" s="5"/>
      <c r="AO103" s="5"/>
      <c r="AP103" s="5"/>
      <c r="AQ103" s="5"/>
      <c r="AR103" s="5"/>
      <c r="AS103" s="5"/>
      <c r="AT103" s="5"/>
      <c r="AU103" s="5"/>
      <c r="AV103" s="5"/>
      <c r="AW103" s="5"/>
      <c r="AX103" s="5"/>
      <c r="AY103" s="5"/>
      <c r="AZ103" s="5"/>
      <c r="BA103" s="5"/>
      <c r="BB103" s="5"/>
    </row>
    <row r="104" spans="1:54" s="4" customFormat="1" ht="200.1" customHeight="1" x14ac:dyDescent="0.2">
      <c r="A104" s="9">
        <v>122</v>
      </c>
      <c r="B104" s="10" t="s">
        <v>45</v>
      </c>
      <c r="C104" s="11" t="s">
        <v>64</v>
      </c>
      <c r="D104" s="12" t="s">
        <v>747</v>
      </c>
      <c r="E104" s="11" t="s">
        <v>76</v>
      </c>
      <c r="F104" s="41">
        <v>44889</v>
      </c>
      <c r="G104" s="11" t="s">
        <v>590</v>
      </c>
      <c r="H104" s="15" t="s">
        <v>748</v>
      </c>
      <c r="I104" s="46" t="s">
        <v>749</v>
      </c>
      <c r="J104" s="11" t="s">
        <v>750</v>
      </c>
      <c r="K104" s="11" t="s">
        <v>146</v>
      </c>
      <c r="L104" s="11" t="s">
        <v>375</v>
      </c>
      <c r="M104" s="44">
        <v>1</v>
      </c>
      <c r="N104" s="11" t="s">
        <v>84</v>
      </c>
      <c r="O104" s="103" t="s">
        <v>11</v>
      </c>
      <c r="P104" s="226">
        <v>44889</v>
      </c>
      <c r="Q104" s="227">
        <v>45230</v>
      </c>
      <c r="R104" s="209"/>
      <c r="S104" s="115">
        <v>45016</v>
      </c>
      <c r="T104" s="232" t="s">
        <v>751</v>
      </c>
      <c r="U104" s="15"/>
      <c r="V104" s="13" t="s">
        <v>636</v>
      </c>
      <c r="W104" s="13">
        <v>45040</v>
      </c>
      <c r="X104" s="17">
        <f>IF(AA104="En proceso","En Proceso",W104 )</f>
        <v>45040</v>
      </c>
      <c r="Y104" s="18" t="s">
        <v>88</v>
      </c>
      <c r="Z104" s="333" t="s">
        <v>752</v>
      </c>
      <c r="AA104" s="20" t="s">
        <v>59</v>
      </c>
      <c r="AB104" s="5"/>
      <c r="AC104" s="5"/>
      <c r="AD104" s="5"/>
      <c r="AE104" s="21"/>
      <c r="AF104" s="5"/>
      <c r="AG104" s="5"/>
      <c r="AH104" s="5"/>
      <c r="AI104" s="5"/>
      <c r="AJ104" s="5"/>
      <c r="AK104" s="5"/>
      <c r="AL104" s="5"/>
      <c r="AM104" s="5"/>
      <c r="AN104" s="5"/>
      <c r="AO104" s="5"/>
      <c r="AP104" s="5"/>
      <c r="AQ104" s="5"/>
      <c r="AR104" s="5"/>
      <c r="AS104" s="5"/>
      <c r="AT104" s="5"/>
      <c r="AU104" s="5"/>
      <c r="AV104" s="5"/>
      <c r="AW104" s="5"/>
      <c r="AX104" s="5"/>
      <c r="AY104" s="5"/>
      <c r="AZ104" s="5"/>
      <c r="BA104" s="5"/>
      <c r="BB104" s="5"/>
    </row>
    <row r="105" spans="1:54" s="4" customFormat="1" ht="287.25" customHeight="1" x14ac:dyDescent="0.2">
      <c r="A105" s="158">
        <v>123</v>
      </c>
      <c r="B105" s="10" t="s">
        <v>45</v>
      </c>
      <c r="C105" s="11" t="s">
        <v>64</v>
      </c>
      <c r="D105" s="12" t="s">
        <v>753</v>
      </c>
      <c r="E105" s="11" t="s">
        <v>76</v>
      </c>
      <c r="F105" s="41">
        <v>44889</v>
      </c>
      <c r="G105" s="11" t="s">
        <v>590</v>
      </c>
      <c r="H105" s="15" t="s">
        <v>754</v>
      </c>
      <c r="I105" s="47" t="s">
        <v>755</v>
      </c>
      <c r="J105" s="11" t="s">
        <v>756</v>
      </c>
      <c r="K105" s="23" t="s">
        <v>757</v>
      </c>
      <c r="L105" s="11" t="s">
        <v>758</v>
      </c>
      <c r="M105" s="11">
        <v>6</v>
      </c>
      <c r="N105" s="11" t="s">
        <v>84</v>
      </c>
      <c r="O105" s="103" t="s">
        <v>11</v>
      </c>
      <c r="P105" s="226">
        <v>44889</v>
      </c>
      <c r="Q105" s="227">
        <v>45230</v>
      </c>
      <c r="R105" s="209"/>
      <c r="S105" s="115" t="s">
        <v>759</v>
      </c>
      <c r="T105" s="232" t="s">
        <v>760</v>
      </c>
      <c r="U105" s="15"/>
      <c r="V105" s="13" t="s">
        <v>697</v>
      </c>
      <c r="W105" s="13">
        <v>45260</v>
      </c>
      <c r="X105" s="17">
        <f t="shared" si="1"/>
        <v>45260</v>
      </c>
      <c r="Y105" s="18" t="s">
        <v>88</v>
      </c>
      <c r="Z105" s="340" t="s">
        <v>761</v>
      </c>
      <c r="AA105" s="20" t="s">
        <v>59</v>
      </c>
      <c r="AB105" s="5"/>
      <c r="AC105" s="5"/>
      <c r="AD105" s="5"/>
      <c r="AE105" s="21"/>
      <c r="AF105" s="5"/>
      <c r="AG105" s="5"/>
      <c r="AH105" s="5"/>
      <c r="AI105" s="5"/>
      <c r="AJ105" s="5"/>
      <c r="AK105" s="5"/>
      <c r="AL105" s="5"/>
      <c r="AM105" s="5"/>
      <c r="AN105" s="5"/>
      <c r="AO105" s="5"/>
      <c r="AP105" s="5"/>
      <c r="AQ105" s="5"/>
      <c r="AR105" s="5"/>
      <c r="AS105" s="5"/>
      <c r="AT105" s="5"/>
      <c r="AU105" s="5"/>
      <c r="AV105" s="5"/>
      <c r="AW105" s="5"/>
      <c r="AX105" s="5"/>
      <c r="AY105" s="5"/>
      <c r="AZ105" s="5"/>
      <c r="BA105" s="5"/>
      <c r="BB105" s="5"/>
    </row>
    <row r="106" spans="1:54" s="4" customFormat="1" ht="200.1" customHeight="1" x14ac:dyDescent="0.2">
      <c r="A106" s="9">
        <v>124</v>
      </c>
      <c r="B106" s="10" t="s">
        <v>45</v>
      </c>
      <c r="C106" s="11" t="s">
        <v>64</v>
      </c>
      <c r="D106" s="12" t="s">
        <v>762</v>
      </c>
      <c r="E106" s="11" t="s">
        <v>76</v>
      </c>
      <c r="F106" s="41">
        <v>44889</v>
      </c>
      <c r="G106" s="11" t="s">
        <v>590</v>
      </c>
      <c r="H106" s="19" t="s">
        <v>763</v>
      </c>
      <c r="I106" s="46" t="s">
        <v>764</v>
      </c>
      <c r="J106" s="11" t="s">
        <v>765</v>
      </c>
      <c r="K106" s="11" t="s">
        <v>766</v>
      </c>
      <c r="L106" s="11" t="s">
        <v>704</v>
      </c>
      <c r="M106" s="44">
        <v>1</v>
      </c>
      <c r="N106" s="11" t="s">
        <v>84</v>
      </c>
      <c r="O106" s="103" t="s">
        <v>11</v>
      </c>
      <c r="P106" s="226">
        <v>44889</v>
      </c>
      <c r="Q106" s="227">
        <v>45230</v>
      </c>
      <c r="R106" s="209"/>
      <c r="S106" s="115">
        <v>45016</v>
      </c>
      <c r="T106" s="148" t="s">
        <v>767</v>
      </c>
      <c r="U106" s="19"/>
      <c r="V106" s="13" t="s">
        <v>636</v>
      </c>
      <c r="W106" s="13">
        <v>45040</v>
      </c>
      <c r="X106" s="17">
        <f t="shared" si="1"/>
        <v>45040</v>
      </c>
      <c r="Y106" s="18" t="s">
        <v>88</v>
      </c>
      <c r="Z106" s="333" t="s">
        <v>768</v>
      </c>
      <c r="AA106" s="20" t="s">
        <v>59</v>
      </c>
      <c r="AB106" s="5"/>
      <c r="AC106" s="5"/>
      <c r="AD106" s="5"/>
      <c r="AE106" s="21"/>
      <c r="AF106" s="5"/>
      <c r="AG106" s="5"/>
      <c r="AH106" s="5"/>
      <c r="AI106" s="5"/>
      <c r="AJ106" s="5"/>
      <c r="AK106" s="5"/>
      <c r="AL106" s="5"/>
      <c r="AM106" s="5"/>
      <c r="AN106" s="5"/>
      <c r="AO106" s="5"/>
      <c r="AP106" s="5"/>
      <c r="AQ106" s="5"/>
      <c r="AR106" s="5"/>
      <c r="AS106" s="5"/>
      <c r="AT106" s="5"/>
      <c r="AU106" s="5"/>
      <c r="AV106" s="5"/>
      <c r="AW106" s="5"/>
      <c r="AX106" s="5"/>
      <c r="AY106" s="5"/>
      <c r="AZ106" s="5"/>
      <c r="BA106" s="5"/>
      <c r="BB106" s="5"/>
    </row>
    <row r="107" spans="1:54" s="4" customFormat="1" ht="256.5" customHeight="1" x14ac:dyDescent="0.2">
      <c r="A107" s="158">
        <v>125</v>
      </c>
      <c r="B107" s="10" t="s">
        <v>45</v>
      </c>
      <c r="C107" s="11" t="s">
        <v>64</v>
      </c>
      <c r="D107" s="12" t="s">
        <v>769</v>
      </c>
      <c r="E107" s="11" t="s">
        <v>76</v>
      </c>
      <c r="F107" s="41">
        <v>44890</v>
      </c>
      <c r="G107" s="11" t="s">
        <v>770</v>
      </c>
      <c r="H107" s="15" t="s">
        <v>771</v>
      </c>
      <c r="I107" s="46" t="s">
        <v>772</v>
      </c>
      <c r="J107" s="11" t="s">
        <v>756</v>
      </c>
      <c r="K107" s="11" t="s">
        <v>773</v>
      </c>
      <c r="L107" s="11" t="s">
        <v>704</v>
      </c>
      <c r="M107" s="44">
        <v>1</v>
      </c>
      <c r="N107" s="11" t="s">
        <v>84</v>
      </c>
      <c r="O107" s="103" t="s">
        <v>11</v>
      </c>
      <c r="P107" s="226">
        <v>44889</v>
      </c>
      <c r="Q107" s="227">
        <v>45230</v>
      </c>
      <c r="R107" s="209"/>
      <c r="S107" s="115" t="s">
        <v>774</v>
      </c>
      <c r="T107" s="232" t="s">
        <v>775</v>
      </c>
      <c r="U107" s="15"/>
      <c r="V107" s="18" t="s">
        <v>697</v>
      </c>
      <c r="W107" s="13">
        <v>45260</v>
      </c>
      <c r="X107" s="17">
        <f t="shared" si="1"/>
        <v>45260</v>
      </c>
      <c r="Y107" s="42" t="s">
        <v>88</v>
      </c>
      <c r="Z107" s="342" t="s">
        <v>776</v>
      </c>
      <c r="AA107" s="20" t="s">
        <v>59</v>
      </c>
      <c r="AB107" s="5"/>
      <c r="AC107" s="5"/>
      <c r="AD107" s="5"/>
      <c r="AE107" s="21"/>
      <c r="AF107" s="5"/>
      <c r="AG107" s="5"/>
      <c r="AH107" s="5"/>
      <c r="AI107" s="5"/>
      <c r="AJ107" s="5"/>
      <c r="AK107" s="5"/>
      <c r="AL107" s="5"/>
      <c r="AM107" s="5"/>
      <c r="AN107" s="5"/>
      <c r="AO107" s="5"/>
      <c r="AP107" s="5"/>
      <c r="AQ107" s="5"/>
      <c r="AR107" s="5"/>
      <c r="AS107" s="5"/>
      <c r="AT107" s="5"/>
      <c r="AU107" s="5"/>
      <c r="AV107" s="5"/>
      <c r="AW107" s="5"/>
      <c r="AX107" s="5"/>
      <c r="AY107" s="5"/>
      <c r="AZ107" s="5"/>
      <c r="BA107" s="5"/>
      <c r="BB107" s="5"/>
    </row>
    <row r="108" spans="1:54" s="4" customFormat="1" ht="200.1" customHeight="1" x14ac:dyDescent="0.2">
      <c r="A108" s="9">
        <v>126</v>
      </c>
      <c r="B108" s="10" t="s">
        <v>45</v>
      </c>
      <c r="C108" s="11" t="s">
        <v>64</v>
      </c>
      <c r="D108" s="12" t="s">
        <v>777</v>
      </c>
      <c r="E108" s="11" t="s">
        <v>76</v>
      </c>
      <c r="F108" s="41">
        <v>44889</v>
      </c>
      <c r="G108" s="11" t="s">
        <v>590</v>
      </c>
      <c r="H108" s="19" t="s">
        <v>778</v>
      </c>
      <c r="I108" s="47" t="s">
        <v>779</v>
      </c>
      <c r="J108" s="11" t="s">
        <v>780</v>
      </c>
      <c r="K108" s="11" t="s">
        <v>146</v>
      </c>
      <c r="L108" s="11" t="s">
        <v>375</v>
      </c>
      <c r="M108" s="44">
        <v>1</v>
      </c>
      <c r="N108" s="11" t="s">
        <v>84</v>
      </c>
      <c r="O108" s="103" t="s">
        <v>11</v>
      </c>
      <c r="P108" s="226">
        <v>44889</v>
      </c>
      <c r="Q108" s="227">
        <v>45230</v>
      </c>
      <c r="R108" s="209"/>
      <c r="S108" s="115">
        <v>45016</v>
      </c>
      <c r="T108" s="232" t="s">
        <v>781</v>
      </c>
      <c r="U108" s="210"/>
      <c r="V108" s="48" t="s">
        <v>603</v>
      </c>
      <c r="W108" s="136">
        <v>45132</v>
      </c>
      <c r="X108" s="17">
        <f t="shared" si="1"/>
        <v>45132</v>
      </c>
      <c r="Y108" s="49" t="s">
        <v>88</v>
      </c>
      <c r="Z108" s="345" t="s">
        <v>782</v>
      </c>
      <c r="AA108" s="20" t="s">
        <v>59</v>
      </c>
      <c r="AB108" s="5"/>
      <c r="AC108" s="5"/>
      <c r="AD108" s="5"/>
      <c r="AE108" s="21"/>
      <c r="AF108" s="5"/>
      <c r="AG108" s="5"/>
      <c r="AH108" s="5"/>
      <c r="AI108" s="5"/>
      <c r="AJ108" s="5"/>
      <c r="AK108" s="5"/>
      <c r="AL108" s="5"/>
      <c r="AM108" s="5"/>
      <c r="AN108" s="5"/>
      <c r="AO108" s="5"/>
      <c r="AP108" s="5"/>
      <c r="AQ108" s="5"/>
      <c r="AR108" s="5"/>
      <c r="AS108" s="5"/>
      <c r="AT108" s="5"/>
      <c r="AU108" s="5"/>
      <c r="AV108" s="5"/>
      <c r="AW108" s="5"/>
      <c r="AX108" s="5"/>
      <c r="AY108" s="5"/>
      <c r="AZ108" s="5"/>
      <c r="BA108" s="5"/>
      <c r="BB108" s="5"/>
    </row>
    <row r="109" spans="1:54" s="4" customFormat="1" ht="200.1" customHeight="1" x14ac:dyDescent="0.2">
      <c r="A109" s="9">
        <v>127</v>
      </c>
      <c r="B109" s="10" t="s">
        <v>45</v>
      </c>
      <c r="C109" s="11" t="s">
        <v>64</v>
      </c>
      <c r="D109" s="12" t="s">
        <v>783</v>
      </c>
      <c r="E109" s="11" t="s">
        <v>76</v>
      </c>
      <c r="F109" s="41">
        <v>44889</v>
      </c>
      <c r="G109" s="11" t="s">
        <v>590</v>
      </c>
      <c r="H109" s="15" t="s">
        <v>784</v>
      </c>
      <c r="I109" s="46" t="s">
        <v>785</v>
      </c>
      <c r="J109" s="11" t="s">
        <v>786</v>
      </c>
      <c r="K109" s="11" t="s">
        <v>594</v>
      </c>
      <c r="L109" s="11" t="s">
        <v>375</v>
      </c>
      <c r="M109" s="44">
        <v>1</v>
      </c>
      <c r="N109" s="11" t="s">
        <v>84</v>
      </c>
      <c r="O109" s="103" t="s">
        <v>11</v>
      </c>
      <c r="P109" s="226">
        <v>44889</v>
      </c>
      <c r="Q109" s="227">
        <v>45230</v>
      </c>
      <c r="R109" s="209"/>
      <c r="S109" s="115">
        <v>45016</v>
      </c>
      <c r="T109" s="232" t="s">
        <v>672</v>
      </c>
      <c r="U109" s="210"/>
      <c r="V109" s="48" t="s">
        <v>603</v>
      </c>
      <c r="W109" s="136">
        <v>45132</v>
      </c>
      <c r="X109" s="17">
        <f t="shared" si="1"/>
        <v>45132</v>
      </c>
      <c r="Y109" s="49" t="s">
        <v>88</v>
      </c>
      <c r="Z109" s="345" t="s">
        <v>787</v>
      </c>
      <c r="AA109" s="20" t="s">
        <v>59</v>
      </c>
      <c r="AB109" s="5"/>
      <c r="AC109" s="5"/>
      <c r="AD109" s="5"/>
      <c r="AE109" s="21"/>
      <c r="AF109" s="5"/>
      <c r="AG109" s="5"/>
      <c r="AH109" s="5"/>
      <c r="AI109" s="5"/>
      <c r="AJ109" s="5"/>
      <c r="AK109" s="5"/>
      <c r="AL109" s="5"/>
      <c r="AM109" s="5"/>
      <c r="AN109" s="5"/>
      <c r="AO109" s="5"/>
      <c r="AP109" s="5"/>
      <c r="AQ109" s="5"/>
      <c r="AR109" s="5"/>
      <c r="AS109" s="5"/>
      <c r="AT109" s="5"/>
      <c r="AU109" s="5"/>
      <c r="AV109" s="5"/>
      <c r="AW109" s="5"/>
      <c r="AX109" s="5"/>
      <c r="AY109" s="5"/>
      <c r="AZ109" s="5"/>
      <c r="BA109" s="5"/>
      <c r="BB109" s="5"/>
    </row>
    <row r="110" spans="1:54" s="4" customFormat="1" ht="200.1" customHeight="1" x14ac:dyDescent="0.2">
      <c r="A110" s="9">
        <v>128</v>
      </c>
      <c r="B110" s="10" t="s">
        <v>45</v>
      </c>
      <c r="C110" s="11" t="s">
        <v>64</v>
      </c>
      <c r="D110" s="12" t="s">
        <v>788</v>
      </c>
      <c r="E110" s="11" t="s">
        <v>76</v>
      </c>
      <c r="F110" s="41">
        <v>44833</v>
      </c>
      <c r="G110" s="11" t="s">
        <v>789</v>
      </c>
      <c r="H110" s="15" t="s">
        <v>69</v>
      </c>
      <c r="I110" s="46" t="s">
        <v>69</v>
      </c>
      <c r="J110" s="11" t="s">
        <v>69</v>
      </c>
      <c r="K110" s="11" t="s">
        <v>69</v>
      </c>
      <c r="L110" s="11" t="s">
        <v>69</v>
      </c>
      <c r="M110" s="11" t="s">
        <v>69</v>
      </c>
      <c r="N110" s="11" t="s">
        <v>790</v>
      </c>
      <c r="O110" s="103" t="s">
        <v>1</v>
      </c>
      <c r="P110" s="226" t="s">
        <v>69</v>
      </c>
      <c r="Q110" s="227" t="s">
        <v>69</v>
      </c>
      <c r="R110" s="209"/>
      <c r="S110" s="66" t="s">
        <v>69</v>
      </c>
      <c r="T110" s="232" t="s">
        <v>69</v>
      </c>
      <c r="U110" s="15"/>
      <c r="V110" s="13">
        <v>44936</v>
      </c>
      <c r="W110" s="13">
        <v>44936</v>
      </c>
      <c r="X110" s="17">
        <f t="shared" si="1"/>
        <v>44936</v>
      </c>
      <c r="Y110" s="18" t="s">
        <v>791</v>
      </c>
      <c r="Z110" s="332" t="s">
        <v>792</v>
      </c>
      <c r="AA110" s="20" t="s">
        <v>100</v>
      </c>
      <c r="AB110" s="5"/>
      <c r="AC110" s="5"/>
      <c r="AD110" s="5"/>
      <c r="AE110" s="21"/>
      <c r="AF110" s="5"/>
      <c r="AG110" s="5"/>
      <c r="AH110" s="5"/>
      <c r="AI110" s="5"/>
      <c r="AJ110" s="5"/>
      <c r="AK110" s="5"/>
      <c r="AL110" s="5"/>
      <c r="AM110" s="5"/>
      <c r="AN110" s="5"/>
      <c r="AO110" s="5"/>
      <c r="AP110" s="5"/>
      <c r="AQ110" s="5"/>
      <c r="AR110" s="5"/>
      <c r="AS110" s="5"/>
      <c r="AT110" s="5"/>
      <c r="AU110" s="5"/>
      <c r="AV110" s="5"/>
      <c r="AW110" s="5"/>
      <c r="AX110" s="5"/>
      <c r="AY110" s="5"/>
      <c r="AZ110" s="5"/>
      <c r="BA110" s="5"/>
      <c r="BB110" s="5"/>
    </row>
    <row r="111" spans="1:54" s="4" customFormat="1" ht="200.1" customHeight="1" x14ac:dyDescent="0.2">
      <c r="A111" s="9">
        <v>129</v>
      </c>
      <c r="B111" s="35" t="s">
        <v>45</v>
      </c>
      <c r="C111" s="11" t="s">
        <v>64</v>
      </c>
      <c r="D111" s="12" t="s">
        <v>793</v>
      </c>
      <c r="E111" s="11" t="s">
        <v>76</v>
      </c>
      <c r="F111" s="41">
        <v>44852</v>
      </c>
      <c r="G111" s="11" t="s">
        <v>794</v>
      </c>
      <c r="H111" s="19" t="s">
        <v>795</v>
      </c>
      <c r="I111" s="47" t="s">
        <v>796</v>
      </c>
      <c r="J111" s="11" t="s">
        <v>797</v>
      </c>
      <c r="K111" s="11" t="s">
        <v>798</v>
      </c>
      <c r="L111" s="11" t="s">
        <v>799</v>
      </c>
      <c r="M111" s="11">
        <v>8</v>
      </c>
      <c r="N111" s="11" t="s">
        <v>800</v>
      </c>
      <c r="O111" s="103" t="s">
        <v>15</v>
      </c>
      <c r="P111" s="226">
        <v>44861</v>
      </c>
      <c r="Q111" s="227">
        <v>45226</v>
      </c>
      <c r="R111" s="209"/>
      <c r="S111" s="115">
        <v>45040</v>
      </c>
      <c r="T111" s="232" t="s">
        <v>801</v>
      </c>
      <c r="U111" s="15"/>
      <c r="V111" s="13" t="s">
        <v>802</v>
      </c>
      <c r="W111" s="13">
        <v>45042</v>
      </c>
      <c r="X111" s="17">
        <f>IF(AA111="En proceso","En Proceso",W111 )</f>
        <v>45042</v>
      </c>
      <c r="Y111" s="18" t="s">
        <v>398</v>
      </c>
      <c r="Z111" s="332" t="s">
        <v>485</v>
      </c>
      <c r="AA111" s="20" t="s">
        <v>59</v>
      </c>
      <c r="AB111" s="5"/>
      <c r="AC111" s="5"/>
      <c r="AD111" s="5"/>
      <c r="AE111" s="21"/>
      <c r="AF111" s="5"/>
      <c r="AG111" s="5"/>
      <c r="AH111" s="5"/>
      <c r="AI111" s="5"/>
      <c r="AJ111" s="5"/>
      <c r="AK111" s="5"/>
      <c r="AL111" s="5"/>
      <c r="AM111" s="5"/>
      <c r="AN111" s="5"/>
      <c r="AO111" s="5"/>
      <c r="AP111" s="5"/>
      <c r="AQ111" s="5"/>
      <c r="AR111" s="5"/>
      <c r="AS111" s="5"/>
      <c r="AT111" s="5"/>
      <c r="AU111" s="5"/>
      <c r="AV111" s="5"/>
      <c r="AW111" s="5"/>
      <c r="AX111" s="5"/>
      <c r="AY111" s="5"/>
      <c r="AZ111" s="5"/>
      <c r="BA111" s="5"/>
      <c r="BB111" s="5"/>
    </row>
    <row r="112" spans="1:54" s="4" customFormat="1" ht="200.1" customHeight="1" x14ac:dyDescent="0.2">
      <c r="A112" s="9">
        <v>130</v>
      </c>
      <c r="B112" s="52" t="s">
        <v>45</v>
      </c>
      <c r="C112" s="22" t="s">
        <v>64</v>
      </c>
      <c r="D112" s="53" t="s">
        <v>803</v>
      </c>
      <c r="E112" s="22" t="s">
        <v>76</v>
      </c>
      <c r="F112" s="54">
        <v>44848</v>
      </c>
      <c r="G112" s="22" t="s">
        <v>804</v>
      </c>
      <c r="H112" s="15" t="s">
        <v>805</v>
      </c>
      <c r="I112" s="15" t="s">
        <v>806</v>
      </c>
      <c r="J112" s="11" t="s">
        <v>807</v>
      </c>
      <c r="K112" s="22" t="s">
        <v>808</v>
      </c>
      <c r="L112" s="11" t="s">
        <v>809</v>
      </c>
      <c r="M112" s="11" t="s">
        <v>810</v>
      </c>
      <c r="N112" s="11" t="s">
        <v>3</v>
      </c>
      <c r="O112" s="103" t="s">
        <v>3</v>
      </c>
      <c r="P112" s="226">
        <v>44927</v>
      </c>
      <c r="Q112" s="227">
        <v>44985</v>
      </c>
      <c r="R112" s="209"/>
      <c r="S112" s="115">
        <v>45029</v>
      </c>
      <c r="T112" s="232" t="s">
        <v>811</v>
      </c>
      <c r="U112" s="15"/>
      <c r="V112" s="13">
        <v>45042</v>
      </c>
      <c r="W112" s="13">
        <v>45042</v>
      </c>
      <c r="X112" s="17">
        <f t="shared" si="1"/>
        <v>45042</v>
      </c>
      <c r="Y112" s="18" t="s">
        <v>398</v>
      </c>
      <c r="Z112" s="332" t="s">
        <v>485</v>
      </c>
      <c r="AA112" s="20" t="s">
        <v>59</v>
      </c>
      <c r="AB112" s="5"/>
      <c r="AC112" s="5"/>
      <c r="AD112" s="5"/>
      <c r="AE112" s="21"/>
      <c r="AF112" s="5"/>
      <c r="AG112" s="5"/>
      <c r="AH112" s="5"/>
      <c r="AI112" s="5"/>
      <c r="AJ112" s="5"/>
      <c r="AK112" s="5"/>
      <c r="AL112" s="5"/>
      <c r="AM112" s="5"/>
      <c r="AN112" s="5"/>
      <c r="AO112" s="5"/>
      <c r="AP112" s="5"/>
      <c r="AQ112" s="5"/>
      <c r="AR112" s="5"/>
      <c r="AS112" s="5"/>
      <c r="AT112" s="5"/>
      <c r="AU112" s="5"/>
      <c r="AV112" s="5"/>
      <c r="AW112" s="5"/>
      <c r="AX112" s="5"/>
      <c r="AY112" s="5"/>
      <c r="AZ112" s="5"/>
      <c r="BA112" s="5"/>
      <c r="BB112" s="5"/>
    </row>
    <row r="113" spans="1:54" s="4" customFormat="1" ht="200.1" customHeight="1" x14ac:dyDescent="0.2">
      <c r="A113" s="9">
        <v>131</v>
      </c>
      <c r="B113" s="52" t="s">
        <v>45</v>
      </c>
      <c r="C113" s="22" t="s">
        <v>64</v>
      </c>
      <c r="D113" s="53" t="s">
        <v>803</v>
      </c>
      <c r="E113" s="22" t="s">
        <v>76</v>
      </c>
      <c r="F113" s="54">
        <v>44848</v>
      </c>
      <c r="G113" s="22" t="s">
        <v>804</v>
      </c>
      <c r="H113" s="15" t="s">
        <v>812</v>
      </c>
      <c r="I113" s="15" t="s">
        <v>813</v>
      </c>
      <c r="J113" s="11" t="s">
        <v>814</v>
      </c>
      <c r="K113" s="22" t="s">
        <v>815</v>
      </c>
      <c r="L113" s="11" t="s">
        <v>816</v>
      </c>
      <c r="M113" s="11">
        <v>1</v>
      </c>
      <c r="N113" s="11" t="s">
        <v>3</v>
      </c>
      <c r="O113" s="103" t="s">
        <v>3</v>
      </c>
      <c r="P113" s="226">
        <v>44927</v>
      </c>
      <c r="Q113" s="227">
        <v>44985</v>
      </c>
      <c r="R113" s="209"/>
      <c r="S113" s="115">
        <v>45029</v>
      </c>
      <c r="T113" s="232" t="s">
        <v>817</v>
      </c>
      <c r="U113" s="15"/>
      <c r="V113" s="13">
        <v>45042</v>
      </c>
      <c r="W113" s="13">
        <v>45042</v>
      </c>
      <c r="X113" s="17">
        <f t="shared" si="1"/>
        <v>45042</v>
      </c>
      <c r="Y113" s="18" t="s">
        <v>398</v>
      </c>
      <c r="Z113" s="332" t="s">
        <v>485</v>
      </c>
      <c r="AA113" s="20" t="s">
        <v>59</v>
      </c>
      <c r="AB113" s="5"/>
      <c r="AC113" s="5"/>
      <c r="AD113" s="5"/>
      <c r="AE113" s="21"/>
      <c r="AF113" s="5"/>
      <c r="AG113" s="5"/>
      <c r="AH113" s="5"/>
      <c r="AI113" s="5"/>
      <c r="AJ113" s="5"/>
      <c r="AK113" s="5"/>
      <c r="AL113" s="5"/>
      <c r="AM113" s="5"/>
      <c r="AN113" s="5"/>
      <c r="AO113" s="5"/>
      <c r="AP113" s="5"/>
      <c r="AQ113" s="5"/>
      <c r="AR113" s="5"/>
      <c r="AS113" s="5"/>
      <c r="AT113" s="5"/>
      <c r="AU113" s="5"/>
      <c r="AV113" s="5"/>
      <c r="AW113" s="5"/>
      <c r="AX113" s="5"/>
      <c r="AY113" s="5"/>
      <c r="AZ113" s="5"/>
      <c r="BA113" s="5"/>
      <c r="BB113" s="5"/>
    </row>
    <row r="114" spans="1:54" s="4" customFormat="1" ht="200.1" customHeight="1" x14ac:dyDescent="0.2">
      <c r="A114" s="9">
        <v>132</v>
      </c>
      <c r="B114" s="35" t="s">
        <v>45</v>
      </c>
      <c r="C114" s="11" t="s">
        <v>64</v>
      </c>
      <c r="D114" s="55" t="s">
        <v>818</v>
      </c>
      <c r="E114" s="11" t="s">
        <v>76</v>
      </c>
      <c r="F114" s="33">
        <v>44848</v>
      </c>
      <c r="G114" s="22" t="s">
        <v>804</v>
      </c>
      <c r="H114" s="15" t="s">
        <v>819</v>
      </c>
      <c r="I114" s="19" t="s">
        <v>820</v>
      </c>
      <c r="J114" s="11" t="s">
        <v>821</v>
      </c>
      <c r="K114" s="11" t="s">
        <v>822</v>
      </c>
      <c r="L114" s="11" t="s">
        <v>823</v>
      </c>
      <c r="M114" s="11">
        <v>1</v>
      </c>
      <c r="N114" s="11" t="s">
        <v>3</v>
      </c>
      <c r="O114" s="103" t="s">
        <v>3</v>
      </c>
      <c r="P114" s="226">
        <v>44805</v>
      </c>
      <c r="Q114" s="227">
        <v>44895</v>
      </c>
      <c r="R114" s="209"/>
      <c r="S114" s="115">
        <v>44929</v>
      </c>
      <c r="T114" s="232" t="s">
        <v>824</v>
      </c>
      <c r="U114" s="15"/>
      <c r="V114" s="13">
        <v>44936</v>
      </c>
      <c r="W114" s="13">
        <v>44936</v>
      </c>
      <c r="X114" s="17">
        <f t="shared" si="1"/>
        <v>44936</v>
      </c>
      <c r="Y114" s="18" t="s">
        <v>398</v>
      </c>
      <c r="Z114" s="332" t="s">
        <v>825</v>
      </c>
      <c r="AA114" s="20" t="s">
        <v>59</v>
      </c>
      <c r="AB114" s="5"/>
      <c r="AC114" s="5"/>
      <c r="AD114" s="5"/>
      <c r="AE114" s="21"/>
      <c r="AF114" s="5"/>
      <c r="AG114" s="5"/>
      <c r="AH114" s="5"/>
      <c r="AI114" s="5"/>
      <c r="AJ114" s="5"/>
      <c r="AK114" s="5"/>
      <c r="AL114" s="5"/>
      <c r="AM114" s="5"/>
      <c r="AN114" s="5"/>
      <c r="AO114" s="5"/>
      <c r="AP114" s="5"/>
      <c r="AQ114" s="5"/>
      <c r="AR114" s="5"/>
      <c r="AS114" s="5"/>
      <c r="AT114" s="5"/>
      <c r="AU114" s="5"/>
      <c r="AV114" s="5"/>
      <c r="AW114" s="5"/>
      <c r="AX114" s="5"/>
      <c r="AY114" s="5"/>
      <c r="AZ114" s="5"/>
      <c r="BA114" s="5"/>
      <c r="BB114" s="5"/>
    </row>
    <row r="115" spans="1:54" s="4" customFormat="1" ht="200.1" customHeight="1" x14ac:dyDescent="0.2">
      <c r="A115" s="9">
        <v>133</v>
      </c>
      <c r="B115" s="35" t="s">
        <v>45</v>
      </c>
      <c r="C115" s="11" t="s">
        <v>64</v>
      </c>
      <c r="D115" s="55" t="s">
        <v>826</v>
      </c>
      <c r="E115" s="11" t="s">
        <v>76</v>
      </c>
      <c r="F115" s="33">
        <v>44848</v>
      </c>
      <c r="G115" s="22" t="s">
        <v>804</v>
      </c>
      <c r="H115" s="15" t="s">
        <v>827</v>
      </c>
      <c r="I115" s="15" t="s">
        <v>828</v>
      </c>
      <c r="J115" s="11" t="s">
        <v>829</v>
      </c>
      <c r="K115" s="11" t="s">
        <v>830</v>
      </c>
      <c r="L115" s="11" t="s">
        <v>831</v>
      </c>
      <c r="M115" s="11">
        <v>2</v>
      </c>
      <c r="N115" s="11" t="s">
        <v>3</v>
      </c>
      <c r="O115" s="103" t="s">
        <v>3</v>
      </c>
      <c r="P115" s="226">
        <v>44866</v>
      </c>
      <c r="Q115" s="227">
        <v>44910</v>
      </c>
      <c r="R115" s="209"/>
      <c r="S115" s="115">
        <v>44929</v>
      </c>
      <c r="T115" s="232" t="s">
        <v>832</v>
      </c>
      <c r="U115" s="15"/>
      <c r="V115" s="13">
        <v>44936</v>
      </c>
      <c r="W115" s="13">
        <v>44936</v>
      </c>
      <c r="X115" s="17">
        <f t="shared" si="1"/>
        <v>44936</v>
      </c>
      <c r="Y115" s="18" t="s">
        <v>398</v>
      </c>
      <c r="Z115" s="203" t="s">
        <v>833</v>
      </c>
      <c r="AA115" s="20" t="s">
        <v>59</v>
      </c>
      <c r="AB115" s="5"/>
      <c r="AC115" s="5"/>
      <c r="AD115" s="5"/>
      <c r="AE115" s="21"/>
      <c r="AF115" s="5"/>
      <c r="AG115" s="5"/>
      <c r="AH115" s="5"/>
      <c r="AI115" s="5"/>
      <c r="AJ115" s="5"/>
      <c r="AK115" s="5"/>
      <c r="AL115" s="5"/>
      <c r="AM115" s="5"/>
      <c r="AN115" s="5"/>
      <c r="AO115" s="5"/>
      <c r="AP115" s="5"/>
      <c r="AQ115" s="5"/>
      <c r="AR115" s="5"/>
      <c r="AS115" s="5"/>
      <c r="AT115" s="5"/>
      <c r="AU115" s="5"/>
      <c r="AV115" s="5"/>
      <c r="AW115" s="5"/>
      <c r="AX115" s="5"/>
      <c r="AY115" s="5"/>
      <c r="AZ115" s="5"/>
      <c r="BA115" s="5"/>
      <c r="BB115" s="5"/>
    </row>
    <row r="116" spans="1:54" s="4" customFormat="1" ht="200.1" customHeight="1" x14ac:dyDescent="0.2">
      <c r="A116" s="9">
        <v>134</v>
      </c>
      <c r="B116" s="10" t="s">
        <v>45</v>
      </c>
      <c r="C116" s="11" t="s">
        <v>117</v>
      </c>
      <c r="D116" s="56" t="s">
        <v>834</v>
      </c>
      <c r="E116" s="11" t="s">
        <v>48</v>
      </c>
      <c r="F116" s="33">
        <v>44910</v>
      </c>
      <c r="G116" s="22" t="s">
        <v>835</v>
      </c>
      <c r="H116" s="57" t="s">
        <v>836</v>
      </c>
      <c r="I116" s="57" t="s">
        <v>834</v>
      </c>
      <c r="J116" s="22" t="s">
        <v>837</v>
      </c>
      <c r="K116" s="22" t="s">
        <v>837</v>
      </c>
      <c r="L116" s="22" t="s">
        <v>838</v>
      </c>
      <c r="M116" s="58">
        <v>1</v>
      </c>
      <c r="N116" s="11" t="s">
        <v>839</v>
      </c>
      <c r="O116" s="103" t="s">
        <v>1</v>
      </c>
      <c r="P116" s="226">
        <v>44910</v>
      </c>
      <c r="Q116" s="227">
        <v>44941</v>
      </c>
      <c r="R116" s="209"/>
      <c r="S116" s="115">
        <v>44938</v>
      </c>
      <c r="T116" s="232" t="s">
        <v>840</v>
      </c>
      <c r="U116" s="15"/>
      <c r="V116" s="13">
        <v>44938</v>
      </c>
      <c r="W116" s="13">
        <v>44938</v>
      </c>
      <c r="X116" s="17">
        <f t="shared" si="1"/>
        <v>44938</v>
      </c>
      <c r="Y116" s="18" t="s">
        <v>57</v>
      </c>
      <c r="Z116" s="332" t="s">
        <v>841</v>
      </c>
      <c r="AA116" s="20" t="s">
        <v>59</v>
      </c>
      <c r="AB116" s="5"/>
      <c r="AC116" s="5"/>
      <c r="AD116" s="5"/>
      <c r="AE116" s="21"/>
      <c r="AF116" s="5"/>
      <c r="AG116" s="5"/>
      <c r="AH116" s="5"/>
      <c r="AI116" s="5"/>
      <c r="AJ116" s="5"/>
      <c r="AK116" s="5"/>
      <c r="AL116" s="5"/>
      <c r="AM116" s="5"/>
      <c r="AN116" s="5"/>
      <c r="AO116" s="5"/>
      <c r="AP116" s="5"/>
      <c r="AQ116" s="5"/>
      <c r="AR116" s="5"/>
      <c r="AS116" s="5"/>
      <c r="AT116" s="5"/>
      <c r="AU116" s="5"/>
      <c r="AV116" s="5"/>
      <c r="AW116" s="5"/>
      <c r="AX116" s="5"/>
      <c r="AY116" s="5"/>
      <c r="AZ116" s="5"/>
      <c r="BA116" s="5"/>
      <c r="BB116" s="5"/>
    </row>
    <row r="117" spans="1:54" s="4" customFormat="1" ht="200.1" customHeight="1" x14ac:dyDescent="0.2">
      <c r="A117" s="9">
        <v>135</v>
      </c>
      <c r="B117" s="10" t="s">
        <v>45</v>
      </c>
      <c r="C117" s="11" t="s">
        <v>117</v>
      </c>
      <c r="D117" s="12" t="s">
        <v>842</v>
      </c>
      <c r="E117" s="11" t="s">
        <v>48</v>
      </c>
      <c r="F117" s="33">
        <v>44910</v>
      </c>
      <c r="G117" s="11" t="s">
        <v>835</v>
      </c>
      <c r="H117" s="15" t="s">
        <v>843</v>
      </c>
      <c r="I117" s="57" t="s">
        <v>842</v>
      </c>
      <c r="J117" s="11" t="s">
        <v>844</v>
      </c>
      <c r="K117" s="11" t="s">
        <v>844</v>
      </c>
      <c r="L117" s="11" t="s">
        <v>555</v>
      </c>
      <c r="M117" s="11">
        <v>1</v>
      </c>
      <c r="N117" s="11" t="s">
        <v>839</v>
      </c>
      <c r="O117" s="103" t="s">
        <v>1</v>
      </c>
      <c r="P117" s="226">
        <v>44927</v>
      </c>
      <c r="Q117" s="227">
        <v>45016</v>
      </c>
      <c r="R117" s="209"/>
      <c r="S117" s="115">
        <v>45016</v>
      </c>
      <c r="T117" s="235" t="s">
        <v>845</v>
      </c>
      <c r="U117" s="26"/>
      <c r="V117" s="13" t="s">
        <v>846</v>
      </c>
      <c r="W117" s="13">
        <v>45035</v>
      </c>
      <c r="X117" s="17">
        <f t="shared" si="1"/>
        <v>45035</v>
      </c>
      <c r="Y117" s="18" t="s">
        <v>57</v>
      </c>
      <c r="Z117" s="332" t="s">
        <v>847</v>
      </c>
      <c r="AA117" s="20" t="s">
        <v>59</v>
      </c>
      <c r="AB117" s="5"/>
      <c r="AC117" s="5"/>
      <c r="AD117" s="5"/>
      <c r="AE117" s="21"/>
      <c r="AF117" s="5"/>
      <c r="AG117" s="5"/>
      <c r="AH117" s="5"/>
      <c r="AI117" s="5"/>
      <c r="AJ117" s="5"/>
      <c r="AK117" s="5"/>
      <c r="AL117" s="5"/>
      <c r="AM117" s="5"/>
      <c r="AN117" s="5"/>
      <c r="AO117" s="5"/>
      <c r="AP117" s="5"/>
      <c r="AQ117" s="5"/>
      <c r="AR117" s="5"/>
      <c r="AS117" s="5"/>
      <c r="AT117" s="5"/>
      <c r="AU117" s="5"/>
      <c r="AV117" s="5"/>
      <c r="AW117" s="5"/>
      <c r="AX117" s="5"/>
      <c r="AY117" s="5"/>
      <c r="AZ117" s="5"/>
      <c r="BA117" s="5"/>
      <c r="BB117" s="5"/>
    </row>
    <row r="118" spans="1:54" s="4" customFormat="1" ht="200.1" customHeight="1" x14ac:dyDescent="0.2">
      <c r="A118" s="9">
        <v>136</v>
      </c>
      <c r="B118" s="10" t="s">
        <v>45</v>
      </c>
      <c r="C118" s="11" t="s">
        <v>117</v>
      </c>
      <c r="D118" s="12" t="s">
        <v>848</v>
      </c>
      <c r="E118" s="11" t="s">
        <v>48</v>
      </c>
      <c r="F118" s="33">
        <v>44910</v>
      </c>
      <c r="G118" s="11" t="s">
        <v>835</v>
      </c>
      <c r="H118" s="26" t="s">
        <v>849</v>
      </c>
      <c r="I118" s="57" t="s">
        <v>848</v>
      </c>
      <c r="J118" s="22" t="s">
        <v>837</v>
      </c>
      <c r="K118" s="22" t="s">
        <v>850</v>
      </c>
      <c r="L118" s="22" t="s">
        <v>375</v>
      </c>
      <c r="M118" s="59">
        <v>1</v>
      </c>
      <c r="N118" s="11" t="s">
        <v>839</v>
      </c>
      <c r="O118" s="103" t="s">
        <v>1</v>
      </c>
      <c r="P118" s="226">
        <v>44910</v>
      </c>
      <c r="Q118" s="227">
        <v>44941</v>
      </c>
      <c r="R118" s="209"/>
      <c r="S118" s="115">
        <v>44938</v>
      </c>
      <c r="T118" s="232" t="s">
        <v>851</v>
      </c>
      <c r="U118" s="92"/>
      <c r="V118" s="90">
        <v>44938</v>
      </c>
      <c r="W118" s="90">
        <v>44938</v>
      </c>
      <c r="X118" s="17">
        <f t="shared" si="1"/>
        <v>44938</v>
      </c>
      <c r="Y118" s="18" t="s">
        <v>57</v>
      </c>
      <c r="Z118" s="332" t="s">
        <v>852</v>
      </c>
      <c r="AA118" s="20" t="s">
        <v>59</v>
      </c>
      <c r="AB118" s="5"/>
      <c r="AC118" s="5"/>
      <c r="AD118" s="5"/>
      <c r="AE118" s="21"/>
      <c r="AF118" s="5"/>
      <c r="AG118" s="5"/>
      <c r="AH118" s="5"/>
      <c r="AI118" s="5"/>
      <c r="AJ118" s="5"/>
      <c r="AK118" s="5"/>
      <c r="AL118" s="5"/>
      <c r="AM118" s="5"/>
      <c r="AN118" s="5"/>
      <c r="AO118" s="5"/>
      <c r="AP118" s="5"/>
      <c r="AQ118" s="5"/>
      <c r="AR118" s="5"/>
      <c r="AS118" s="5"/>
      <c r="AT118" s="5"/>
      <c r="AU118" s="5"/>
      <c r="AV118" s="5"/>
      <c r="AW118" s="5"/>
      <c r="AX118" s="5"/>
      <c r="AY118" s="5"/>
      <c r="AZ118" s="5"/>
      <c r="BA118" s="5"/>
      <c r="BB118" s="5"/>
    </row>
    <row r="119" spans="1:54" s="4" customFormat="1" ht="200.1" customHeight="1" x14ac:dyDescent="0.2">
      <c r="A119" s="9">
        <v>137</v>
      </c>
      <c r="B119" s="10" t="s">
        <v>45</v>
      </c>
      <c r="C119" s="11" t="s">
        <v>117</v>
      </c>
      <c r="D119" s="60" t="s">
        <v>853</v>
      </c>
      <c r="E119" s="11" t="s">
        <v>48</v>
      </c>
      <c r="F119" s="33">
        <v>44910</v>
      </c>
      <c r="G119" s="11" t="s">
        <v>835</v>
      </c>
      <c r="H119" s="26" t="s">
        <v>854</v>
      </c>
      <c r="I119" s="61" t="s">
        <v>853</v>
      </c>
      <c r="J119" s="25" t="s">
        <v>855</v>
      </c>
      <c r="K119" s="25" t="s">
        <v>856</v>
      </c>
      <c r="L119" s="22" t="s">
        <v>555</v>
      </c>
      <c r="M119" s="22">
        <v>1</v>
      </c>
      <c r="N119" s="22" t="s">
        <v>857</v>
      </c>
      <c r="O119" s="103" t="s">
        <v>1</v>
      </c>
      <c r="P119" s="226">
        <v>44927</v>
      </c>
      <c r="Q119" s="227">
        <v>45103</v>
      </c>
      <c r="R119" s="209"/>
      <c r="S119" s="66" t="s">
        <v>858</v>
      </c>
      <c r="T119" s="241" t="s">
        <v>859</v>
      </c>
      <c r="U119" s="34"/>
      <c r="V119" s="66" t="s">
        <v>860</v>
      </c>
      <c r="W119" s="115">
        <v>45128</v>
      </c>
      <c r="X119" s="17">
        <f t="shared" si="1"/>
        <v>45128</v>
      </c>
      <c r="Y119" s="42" t="s">
        <v>57</v>
      </c>
      <c r="Z119" s="332" t="s">
        <v>861</v>
      </c>
      <c r="AA119" s="20" t="s">
        <v>59</v>
      </c>
      <c r="AB119" s="5"/>
      <c r="AC119" s="5"/>
      <c r="AD119" s="5"/>
      <c r="AE119" s="21"/>
      <c r="AF119" s="5"/>
      <c r="AG119" s="5"/>
      <c r="AH119" s="5"/>
      <c r="AI119" s="5"/>
      <c r="AJ119" s="5"/>
      <c r="AK119" s="5"/>
      <c r="AL119" s="5"/>
      <c r="AM119" s="5"/>
      <c r="AN119" s="5"/>
      <c r="AO119" s="5"/>
      <c r="AP119" s="5"/>
      <c r="AQ119" s="5"/>
      <c r="AR119" s="5"/>
      <c r="AS119" s="5"/>
      <c r="AT119" s="5"/>
      <c r="AU119" s="5"/>
      <c r="AV119" s="5"/>
      <c r="AW119" s="5"/>
      <c r="AX119" s="5"/>
      <c r="AY119" s="5"/>
      <c r="AZ119" s="5"/>
      <c r="BA119" s="5"/>
      <c r="BB119" s="5"/>
    </row>
    <row r="120" spans="1:54" s="4" customFormat="1" ht="200.1" customHeight="1" x14ac:dyDescent="0.2">
      <c r="A120" s="9">
        <v>138</v>
      </c>
      <c r="B120" s="10" t="s">
        <v>45</v>
      </c>
      <c r="C120" s="11" t="s">
        <v>117</v>
      </c>
      <c r="D120" s="12" t="s">
        <v>862</v>
      </c>
      <c r="E120" s="11" t="s">
        <v>48</v>
      </c>
      <c r="F120" s="33">
        <v>44910</v>
      </c>
      <c r="G120" s="11" t="s">
        <v>835</v>
      </c>
      <c r="H120" s="57" t="s">
        <v>863</v>
      </c>
      <c r="I120" s="61" t="s">
        <v>862</v>
      </c>
      <c r="J120" s="22" t="s">
        <v>864</v>
      </c>
      <c r="K120" s="22" t="s">
        <v>865</v>
      </c>
      <c r="L120" s="22" t="s">
        <v>54</v>
      </c>
      <c r="M120" s="22">
        <v>5</v>
      </c>
      <c r="N120" s="22" t="s">
        <v>857</v>
      </c>
      <c r="O120" s="103" t="s">
        <v>1</v>
      </c>
      <c r="P120" s="226">
        <v>44927</v>
      </c>
      <c r="Q120" s="227">
        <v>45107</v>
      </c>
      <c r="R120" s="209"/>
      <c r="S120" s="66" t="s">
        <v>858</v>
      </c>
      <c r="T120" s="202" t="s">
        <v>866</v>
      </c>
      <c r="U120" s="137"/>
      <c r="V120" s="66" t="s">
        <v>867</v>
      </c>
      <c r="W120" s="115">
        <v>45128</v>
      </c>
      <c r="X120" s="17">
        <f t="shared" si="1"/>
        <v>45128</v>
      </c>
      <c r="Y120" s="18" t="s">
        <v>57</v>
      </c>
      <c r="Z120" s="337" t="s">
        <v>868</v>
      </c>
      <c r="AA120" s="20" t="s">
        <v>59</v>
      </c>
      <c r="AB120" s="5"/>
      <c r="AC120" s="5"/>
      <c r="AD120" s="5"/>
      <c r="AE120" s="21"/>
      <c r="AF120" s="5"/>
      <c r="AG120" s="5"/>
      <c r="AH120" s="5"/>
      <c r="AI120" s="5"/>
      <c r="AJ120" s="5"/>
      <c r="AK120" s="5"/>
      <c r="AL120" s="5"/>
      <c r="AM120" s="5"/>
      <c r="AN120" s="5"/>
      <c r="AO120" s="5"/>
      <c r="AP120" s="5"/>
      <c r="AQ120" s="5"/>
      <c r="AR120" s="5"/>
      <c r="AS120" s="5"/>
      <c r="AT120" s="5"/>
      <c r="AU120" s="5"/>
      <c r="AV120" s="5"/>
      <c r="AW120" s="5"/>
      <c r="AX120" s="5"/>
      <c r="AY120" s="5"/>
      <c r="AZ120" s="5"/>
      <c r="BA120" s="5"/>
      <c r="BB120" s="5"/>
    </row>
    <row r="121" spans="1:54" s="4" customFormat="1" ht="200.1" customHeight="1" x14ac:dyDescent="0.2">
      <c r="A121" s="9">
        <v>139</v>
      </c>
      <c r="B121" s="10" t="s">
        <v>45</v>
      </c>
      <c r="C121" s="11" t="s">
        <v>117</v>
      </c>
      <c r="D121" s="12" t="s">
        <v>869</v>
      </c>
      <c r="E121" s="11" t="s">
        <v>48</v>
      </c>
      <c r="F121" s="33">
        <v>44910</v>
      </c>
      <c r="G121" s="11" t="s">
        <v>835</v>
      </c>
      <c r="H121" s="26" t="s">
        <v>870</v>
      </c>
      <c r="I121" s="61" t="s">
        <v>869</v>
      </c>
      <c r="J121" s="25" t="s">
        <v>871</v>
      </c>
      <c r="K121" s="25" t="s">
        <v>872</v>
      </c>
      <c r="L121" s="22" t="s">
        <v>54</v>
      </c>
      <c r="M121" s="22">
        <v>3</v>
      </c>
      <c r="N121" s="22" t="s">
        <v>857</v>
      </c>
      <c r="O121" s="103" t="s">
        <v>1</v>
      </c>
      <c r="P121" s="226">
        <v>44927</v>
      </c>
      <c r="Q121" s="227">
        <v>45107</v>
      </c>
      <c r="R121" s="209"/>
      <c r="S121" s="66" t="s">
        <v>858</v>
      </c>
      <c r="T121" s="202" t="s">
        <v>873</v>
      </c>
      <c r="U121" s="137"/>
      <c r="V121" s="66" t="s">
        <v>867</v>
      </c>
      <c r="W121" s="115">
        <v>45128</v>
      </c>
      <c r="X121" s="17">
        <f t="shared" si="1"/>
        <v>45128</v>
      </c>
      <c r="Y121" s="18" t="s">
        <v>57</v>
      </c>
      <c r="Z121" s="337" t="s">
        <v>874</v>
      </c>
      <c r="AA121" s="20" t="s">
        <v>59</v>
      </c>
      <c r="AB121" s="5"/>
      <c r="AC121" s="5"/>
      <c r="AD121" s="5"/>
      <c r="AE121" s="21"/>
      <c r="AF121" s="5"/>
      <c r="AG121" s="5"/>
      <c r="AH121" s="5"/>
      <c r="AI121" s="5"/>
      <c r="AJ121" s="5"/>
      <c r="AK121" s="5"/>
      <c r="AL121" s="5"/>
      <c r="AM121" s="5"/>
      <c r="AN121" s="5"/>
      <c r="AO121" s="5"/>
      <c r="AP121" s="5"/>
      <c r="AQ121" s="5"/>
      <c r="AR121" s="5"/>
      <c r="AS121" s="5"/>
      <c r="AT121" s="5"/>
      <c r="AU121" s="5"/>
      <c r="AV121" s="5"/>
      <c r="AW121" s="5"/>
      <c r="AX121" s="5"/>
      <c r="AY121" s="5"/>
      <c r="AZ121" s="5"/>
      <c r="BA121" s="5"/>
      <c r="BB121" s="5"/>
    </row>
    <row r="122" spans="1:54" s="4" customFormat="1" ht="280.5" customHeight="1" x14ac:dyDescent="0.2">
      <c r="A122" s="9">
        <v>140</v>
      </c>
      <c r="B122" s="10" t="s">
        <v>45</v>
      </c>
      <c r="C122" s="11" t="s">
        <v>117</v>
      </c>
      <c r="D122" s="56" t="s">
        <v>875</v>
      </c>
      <c r="E122" s="11" t="s">
        <v>48</v>
      </c>
      <c r="F122" s="33">
        <v>44910</v>
      </c>
      <c r="G122" s="11" t="s">
        <v>835</v>
      </c>
      <c r="H122" s="26" t="s">
        <v>876</v>
      </c>
      <c r="I122" s="57" t="s">
        <v>875</v>
      </c>
      <c r="J122" s="22" t="s">
        <v>877</v>
      </c>
      <c r="K122" s="22" t="s">
        <v>878</v>
      </c>
      <c r="L122" s="22" t="s">
        <v>375</v>
      </c>
      <c r="M122" s="59">
        <v>1</v>
      </c>
      <c r="N122" s="22" t="s">
        <v>857</v>
      </c>
      <c r="O122" s="103" t="s">
        <v>1</v>
      </c>
      <c r="P122" s="226">
        <v>44927</v>
      </c>
      <c r="Q122" s="227">
        <v>45291</v>
      </c>
      <c r="R122" s="209"/>
      <c r="S122" s="66" t="s">
        <v>879</v>
      </c>
      <c r="T122" s="198" t="s">
        <v>880</v>
      </c>
      <c r="U122" s="211"/>
      <c r="V122" s="66" t="s">
        <v>881</v>
      </c>
      <c r="W122" s="115">
        <v>45293</v>
      </c>
      <c r="X122" s="17">
        <f t="shared" si="1"/>
        <v>45293</v>
      </c>
      <c r="Y122" s="18" t="s">
        <v>57</v>
      </c>
      <c r="Z122" s="347" t="s">
        <v>882</v>
      </c>
      <c r="AA122" s="20" t="s">
        <v>59</v>
      </c>
      <c r="AB122" s="5"/>
      <c r="AC122" s="5"/>
      <c r="AD122" s="5"/>
      <c r="AE122" s="21"/>
      <c r="AF122" s="5"/>
      <c r="AG122" s="5"/>
      <c r="AH122" s="5"/>
      <c r="AI122" s="5"/>
      <c r="AJ122" s="5"/>
      <c r="AK122" s="5"/>
      <c r="AL122" s="5"/>
      <c r="AM122" s="5"/>
      <c r="AN122" s="5"/>
      <c r="AO122" s="5"/>
      <c r="AP122" s="5"/>
      <c r="AQ122" s="5"/>
      <c r="AR122" s="5"/>
      <c r="AS122" s="5"/>
      <c r="AT122" s="5"/>
      <c r="AU122" s="5"/>
      <c r="AV122" s="5"/>
      <c r="AW122" s="5"/>
      <c r="AX122" s="5"/>
      <c r="AY122" s="5"/>
      <c r="AZ122" s="5"/>
      <c r="BA122" s="5"/>
      <c r="BB122" s="5"/>
    </row>
    <row r="123" spans="1:54" s="4" customFormat="1" ht="200.1" customHeight="1" x14ac:dyDescent="0.2">
      <c r="A123" s="9">
        <v>141</v>
      </c>
      <c r="B123" s="10" t="s">
        <v>45</v>
      </c>
      <c r="C123" s="11" t="s">
        <v>117</v>
      </c>
      <c r="D123" s="43" t="s">
        <v>883</v>
      </c>
      <c r="E123" s="11" t="s">
        <v>48</v>
      </c>
      <c r="F123" s="33">
        <v>44910</v>
      </c>
      <c r="G123" s="11" t="s">
        <v>835</v>
      </c>
      <c r="H123" s="15" t="s">
        <v>884</v>
      </c>
      <c r="I123" s="19" t="s">
        <v>885</v>
      </c>
      <c r="J123" s="23" t="s">
        <v>886</v>
      </c>
      <c r="K123" s="11" t="s">
        <v>887</v>
      </c>
      <c r="L123" s="11" t="s">
        <v>513</v>
      </c>
      <c r="M123" s="23" t="s">
        <v>888</v>
      </c>
      <c r="N123" s="11" t="s">
        <v>422</v>
      </c>
      <c r="O123" s="103" t="s">
        <v>10</v>
      </c>
      <c r="P123" s="226">
        <v>44972</v>
      </c>
      <c r="Q123" s="227">
        <v>45031</v>
      </c>
      <c r="R123" s="209"/>
      <c r="S123" s="115">
        <v>45033</v>
      </c>
      <c r="T123" s="148" t="s">
        <v>889</v>
      </c>
      <c r="U123" s="34"/>
      <c r="V123" s="115" t="s">
        <v>890</v>
      </c>
      <c r="W123" s="115">
        <v>45034</v>
      </c>
      <c r="X123" s="17">
        <f t="shared" si="1"/>
        <v>45034</v>
      </c>
      <c r="Y123" s="18" t="s">
        <v>57</v>
      </c>
      <c r="Z123" s="332" t="s">
        <v>891</v>
      </c>
      <c r="AA123" s="20" t="s">
        <v>59</v>
      </c>
      <c r="AB123" s="5"/>
      <c r="AC123" s="5"/>
      <c r="AD123" s="5"/>
      <c r="AE123" s="21"/>
      <c r="AF123" s="5"/>
      <c r="AG123" s="5"/>
      <c r="AH123" s="5"/>
      <c r="AI123" s="5"/>
      <c r="AJ123" s="5"/>
      <c r="AK123" s="5"/>
      <c r="AL123" s="5"/>
      <c r="AM123" s="5"/>
      <c r="AN123" s="5"/>
      <c r="AO123" s="5"/>
      <c r="AP123" s="5"/>
      <c r="AQ123" s="5"/>
      <c r="AR123" s="5"/>
      <c r="AS123" s="5"/>
      <c r="AT123" s="5"/>
      <c r="AU123" s="5"/>
      <c r="AV123" s="5"/>
      <c r="AW123" s="5"/>
      <c r="AX123" s="5"/>
      <c r="AY123" s="5"/>
      <c r="AZ123" s="5"/>
      <c r="BA123" s="5"/>
      <c r="BB123" s="5"/>
    </row>
    <row r="124" spans="1:54" s="4" customFormat="1" ht="200.1" customHeight="1" x14ac:dyDescent="0.2">
      <c r="A124" s="9">
        <v>142</v>
      </c>
      <c r="B124" s="10" t="s">
        <v>45</v>
      </c>
      <c r="C124" s="11" t="s">
        <v>117</v>
      </c>
      <c r="D124" s="43" t="s">
        <v>892</v>
      </c>
      <c r="E124" s="11" t="s">
        <v>48</v>
      </c>
      <c r="F124" s="33">
        <v>44910</v>
      </c>
      <c r="G124" s="11" t="s">
        <v>835</v>
      </c>
      <c r="H124" s="15" t="s">
        <v>893</v>
      </c>
      <c r="I124" s="63" t="s">
        <v>894</v>
      </c>
      <c r="J124" s="11" t="s">
        <v>895</v>
      </c>
      <c r="K124" s="11" t="s">
        <v>896</v>
      </c>
      <c r="L124" s="11" t="s">
        <v>897</v>
      </c>
      <c r="M124" s="11">
        <v>1</v>
      </c>
      <c r="N124" s="11" t="s">
        <v>898</v>
      </c>
      <c r="O124" s="103" t="s">
        <v>2</v>
      </c>
      <c r="P124" s="226">
        <v>44927</v>
      </c>
      <c r="Q124" s="227">
        <v>45016</v>
      </c>
      <c r="R124" s="209"/>
      <c r="S124" s="62">
        <v>45016</v>
      </c>
      <c r="T124" s="232" t="s">
        <v>899</v>
      </c>
      <c r="U124" s="212"/>
      <c r="V124" s="115" t="s">
        <v>846</v>
      </c>
      <c r="W124" s="115">
        <v>45035</v>
      </c>
      <c r="X124" s="17">
        <f t="shared" si="1"/>
        <v>45035</v>
      </c>
      <c r="Y124" s="64" t="s">
        <v>57</v>
      </c>
      <c r="Z124" s="333" t="s">
        <v>900</v>
      </c>
      <c r="AA124" s="20" t="s">
        <v>59</v>
      </c>
      <c r="AB124" s="5"/>
      <c r="AC124" s="5"/>
      <c r="AD124" s="5"/>
      <c r="AE124" s="21"/>
      <c r="AF124" s="5"/>
      <c r="AG124" s="5"/>
      <c r="AH124" s="5"/>
      <c r="AI124" s="5"/>
      <c r="AJ124" s="5"/>
      <c r="AK124" s="5"/>
      <c r="AL124" s="5"/>
      <c r="AM124" s="5"/>
      <c r="AN124" s="5"/>
      <c r="AO124" s="5"/>
      <c r="AP124" s="5"/>
      <c r="AQ124" s="5"/>
      <c r="AR124" s="5"/>
      <c r="AS124" s="5"/>
      <c r="AT124" s="5"/>
      <c r="AU124" s="5"/>
      <c r="AV124" s="5"/>
      <c r="AW124" s="5"/>
      <c r="AX124" s="5"/>
      <c r="AY124" s="5"/>
      <c r="AZ124" s="5"/>
      <c r="BA124" s="5"/>
      <c r="BB124" s="5"/>
    </row>
    <row r="125" spans="1:54" s="4" customFormat="1" ht="200.1" customHeight="1" x14ac:dyDescent="0.2">
      <c r="A125" s="9">
        <v>143</v>
      </c>
      <c r="B125" s="10" t="s">
        <v>45</v>
      </c>
      <c r="C125" s="11" t="s">
        <v>117</v>
      </c>
      <c r="D125" s="12" t="s">
        <v>69</v>
      </c>
      <c r="E125" s="11" t="s">
        <v>48</v>
      </c>
      <c r="F125" s="33">
        <v>44910</v>
      </c>
      <c r="G125" s="11" t="s">
        <v>835</v>
      </c>
      <c r="H125" s="15" t="s">
        <v>69</v>
      </c>
      <c r="I125" s="63" t="s">
        <v>901</v>
      </c>
      <c r="J125" s="11" t="s">
        <v>902</v>
      </c>
      <c r="K125" s="11" t="s">
        <v>902</v>
      </c>
      <c r="L125" s="11" t="s">
        <v>902</v>
      </c>
      <c r="M125" s="11" t="s">
        <v>902</v>
      </c>
      <c r="N125" s="11" t="s">
        <v>898</v>
      </c>
      <c r="O125" s="103" t="s">
        <v>2</v>
      </c>
      <c r="P125" s="226" t="s">
        <v>69</v>
      </c>
      <c r="Q125" s="227" t="s">
        <v>903</v>
      </c>
      <c r="R125" s="209"/>
      <c r="S125" s="66" t="s">
        <v>69</v>
      </c>
      <c r="T125" s="232" t="s">
        <v>69</v>
      </c>
      <c r="U125" s="212"/>
      <c r="V125" s="115" t="s">
        <v>846</v>
      </c>
      <c r="W125" s="115">
        <v>45035</v>
      </c>
      <c r="X125" s="143">
        <f t="shared" si="1"/>
        <v>45035</v>
      </c>
      <c r="Y125" s="66" t="s">
        <v>57</v>
      </c>
      <c r="Z125" s="348" t="s">
        <v>904</v>
      </c>
      <c r="AA125" s="20" t="s">
        <v>59</v>
      </c>
      <c r="AB125" s="5"/>
      <c r="AC125" s="5"/>
      <c r="AD125" s="5"/>
      <c r="AE125" s="21"/>
      <c r="AF125" s="5"/>
      <c r="AG125" s="5"/>
      <c r="AH125" s="5"/>
      <c r="AI125" s="5"/>
      <c r="AJ125" s="5"/>
      <c r="AK125" s="5"/>
      <c r="AL125" s="5"/>
      <c r="AM125" s="5"/>
      <c r="AN125" s="5"/>
      <c r="AO125" s="5"/>
      <c r="AP125" s="5"/>
      <c r="AQ125" s="5"/>
      <c r="AR125" s="5"/>
      <c r="AS125" s="5"/>
      <c r="AT125" s="5"/>
      <c r="AU125" s="5"/>
      <c r="AV125" s="5"/>
      <c r="AW125" s="5"/>
      <c r="AX125" s="5"/>
      <c r="AY125" s="5"/>
      <c r="AZ125" s="5"/>
      <c r="BA125" s="5"/>
      <c r="BB125" s="5"/>
    </row>
    <row r="126" spans="1:54" s="4" customFormat="1" ht="391.5" customHeight="1" x14ac:dyDescent="0.2">
      <c r="A126" s="9">
        <v>144</v>
      </c>
      <c r="B126" s="10" t="s">
        <v>45</v>
      </c>
      <c r="C126" s="11" t="s">
        <v>117</v>
      </c>
      <c r="D126" s="12" t="s">
        <v>905</v>
      </c>
      <c r="E126" s="11" t="s">
        <v>48</v>
      </c>
      <c r="F126" s="33">
        <v>44910</v>
      </c>
      <c r="G126" s="11" t="s">
        <v>835</v>
      </c>
      <c r="H126" s="15" t="s">
        <v>906</v>
      </c>
      <c r="I126" s="63" t="s">
        <v>905</v>
      </c>
      <c r="J126" s="23" t="s">
        <v>907</v>
      </c>
      <c r="K126" s="23" t="s">
        <v>908</v>
      </c>
      <c r="L126" s="11" t="s">
        <v>909</v>
      </c>
      <c r="M126" s="11">
        <v>4</v>
      </c>
      <c r="N126" s="22" t="s">
        <v>910</v>
      </c>
      <c r="O126" s="103" t="s">
        <v>7</v>
      </c>
      <c r="P126" s="226">
        <v>44927</v>
      </c>
      <c r="Q126" s="227">
        <v>45261</v>
      </c>
      <c r="R126" s="209"/>
      <c r="S126" s="115" t="s">
        <v>911</v>
      </c>
      <c r="T126" s="148" t="s">
        <v>912</v>
      </c>
      <c r="U126" s="34"/>
      <c r="V126" s="66" t="s">
        <v>913</v>
      </c>
      <c r="W126" s="115">
        <v>45315</v>
      </c>
      <c r="X126" s="17">
        <f t="shared" si="1"/>
        <v>45315</v>
      </c>
      <c r="Y126" s="78" t="s">
        <v>57</v>
      </c>
      <c r="Z126" s="349" t="s">
        <v>914</v>
      </c>
      <c r="AA126" s="20" t="s">
        <v>77</v>
      </c>
      <c r="AB126" s="5"/>
      <c r="AC126" s="5"/>
      <c r="AD126" s="5"/>
      <c r="AE126" s="21"/>
      <c r="AF126" s="5"/>
      <c r="AG126" s="5"/>
      <c r="AH126" s="5"/>
      <c r="AI126" s="5"/>
      <c r="AJ126" s="5"/>
      <c r="AK126" s="5"/>
      <c r="AL126" s="5"/>
      <c r="AM126" s="5"/>
      <c r="AN126" s="5"/>
      <c r="AO126" s="5"/>
      <c r="AP126" s="5"/>
      <c r="AQ126" s="5"/>
      <c r="AR126" s="5"/>
      <c r="AS126" s="5"/>
      <c r="AT126" s="5"/>
      <c r="AU126" s="5"/>
      <c r="AV126" s="5"/>
      <c r="AW126" s="5"/>
      <c r="AX126" s="5"/>
      <c r="AY126" s="5"/>
      <c r="AZ126" s="5"/>
      <c r="BA126" s="5"/>
      <c r="BB126" s="5"/>
    </row>
    <row r="127" spans="1:54" s="4" customFormat="1" ht="380.25" customHeight="1" x14ac:dyDescent="0.2">
      <c r="A127" s="9">
        <v>145</v>
      </c>
      <c r="B127" s="10" t="s">
        <v>45</v>
      </c>
      <c r="C127" s="11" t="s">
        <v>117</v>
      </c>
      <c r="D127" s="12" t="s">
        <v>915</v>
      </c>
      <c r="E127" s="11" t="s">
        <v>48</v>
      </c>
      <c r="F127" s="33">
        <v>44910</v>
      </c>
      <c r="G127" s="11" t="s">
        <v>835</v>
      </c>
      <c r="H127" s="19" t="s">
        <v>916</v>
      </c>
      <c r="I127" s="63" t="s">
        <v>917</v>
      </c>
      <c r="J127" s="23" t="s">
        <v>918</v>
      </c>
      <c r="K127" s="23" t="s">
        <v>908</v>
      </c>
      <c r="L127" s="11" t="s">
        <v>909</v>
      </c>
      <c r="M127" s="11">
        <v>4</v>
      </c>
      <c r="N127" s="22" t="s">
        <v>910</v>
      </c>
      <c r="O127" s="103" t="s">
        <v>7</v>
      </c>
      <c r="P127" s="226">
        <v>44927</v>
      </c>
      <c r="Q127" s="227">
        <v>45261</v>
      </c>
      <c r="R127" s="209"/>
      <c r="S127" s="115" t="s">
        <v>911</v>
      </c>
      <c r="T127" s="148" t="s">
        <v>919</v>
      </c>
      <c r="U127" s="34"/>
      <c r="V127" s="66" t="s">
        <v>913</v>
      </c>
      <c r="W127" s="115">
        <v>45315</v>
      </c>
      <c r="X127" s="17">
        <f t="shared" si="1"/>
        <v>45315</v>
      </c>
      <c r="Y127" s="144" t="s">
        <v>57</v>
      </c>
      <c r="Z127" s="349" t="s">
        <v>920</v>
      </c>
      <c r="AA127" s="20" t="s">
        <v>77</v>
      </c>
      <c r="AB127" s="5"/>
      <c r="AC127" s="5"/>
      <c r="AD127" s="5"/>
      <c r="AE127" s="21"/>
      <c r="AF127" s="5"/>
      <c r="AG127" s="5"/>
      <c r="AH127" s="5"/>
      <c r="AI127" s="5"/>
      <c r="AJ127" s="5"/>
      <c r="AK127" s="5"/>
      <c r="AL127" s="5"/>
      <c r="AM127" s="5"/>
      <c r="AN127" s="5"/>
      <c r="AO127" s="5"/>
      <c r="AP127" s="5"/>
      <c r="AQ127" s="5"/>
      <c r="AR127" s="5"/>
      <c r="AS127" s="5"/>
      <c r="AT127" s="5"/>
      <c r="AU127" s="5"/>
      <c r="AV127" s="5"/>
      <c r="AW127" s="5"/>
      <c r="AX127" s="5"/>
      <c r="AY127" s="5"/>
      <c r="AZ127" s="5"/>
      <c r="BA127" s="5"/>
      <c r="BB127" s="5"/>
    </row>
    <row r="128" spans="1:54" s="4" customFormat="1" ht="200.1" customHeight="1" x14ac:dyDescent="0.2">
      <c r="A128" s="9">
        <v>146</v>
      </c>
      <c r="B128" s="10" t="s">
        <v>45</v>
      </c>
      <c r="C128" s="11" t="s">
        <v>117</v>
      </c>
      <c r="D128" s="68" t="s">
        <v>921</v>
      </c>
      <c r="E128" s="11" t="s">
        <v>48</v>
      </c>
      <c r="F128" s="33">
        <v>44910</v>
      </c>
      <c r="G128" s="11" t="s">
        <v>835</v>
      </c>
      <c r="H128" s="15" t="s">
        <v>922</v>
      </c>
      <c r="I128" s="15" t="s">
        <v>923</v>
      </c>
      <c r="J128" s="11" t="s">
        <v>924</v>
      </c>
      <c r="K128" s="11" t="s">
        <v>925</v>
      </c>
      <c r="L128" s="44" t="s">
        <v>375</v>
      </c>
      <c r="M128" s="44">
        <v>1</v>
      </c>
      <c r="N128" s="11" t="s">
        <v>926</v>
      </c>
      <c r="O128" s="103" t="s">
        <v>6</v>
      </c>
      <c r="P128" s="226">
        <v>44927</v>
      </c>
      <c r="Q128" s="227">
        <v>45291</v>
      </c>
      <c r="R128" s="209"/>
      <c r="S128" s="115" t="s">
        <v>927</v>
      </c>
      <c r="T128" s="148" t="s">
        <v>928</v>
      </c>
      <c r="U128" s="74"/>
      <c r="V128" s="133" t="s">
        <v>929</v>
      </c>
      <c r="W128" s="133">
        <v>45205</v>
      </c>
      <c r="X128" s="17">
        <f t="shared" si="1"/>
        <v>45205</v>
      </c>
      <c r="Y128" s="66" t="s">
        <v>57</v>
      </c>
      <c r="Z128" s="350" t="s">
        <v>930</v>
      </c>
      <c r="AA128" s="20" t="s">
        <v>59</v>
      </c>
      <c r="AB128" s="5"/>
      <c r="AC128" s="5"/>
      <c r="AD128" s="5"/>
      <c r="AE128" s="21"/>
      <c r="AF128" s="5"/>
      <c r="AG128" s="5"/>
      <c r="AH128" s="5"/>
      <c r="AI128" s="5"/>
      <c r="AJ128" s="5"/>
      <c r="AK128" s="5"/>
      <c r="AL128" s="5"/>
      <c r="AM128" s="5"/>
      <c r="AN128" s="5"/>
      <c r="AO128" s="5"/>
      <c r="AP128" s="5"/>
      <c r="AQ128" s="5"/>
      <c r="AR128" s="5"/>
      <c r="AS128" s="5"/>
      <c r="AT128" s="5"/>
      <c r="AU128" s="5"/>
      <c r="AV128" s="5"/>
      <c r="AW128" s="5"/>
      <c r="AX128" s="5"/>
      <c r="AY128" s="5"/>
      <c r="AZ128" s="5"/>
      <c r="BA128" s="5"/>
      <c r="BB128" s="5"/>
    </row>
    <row r="129" spans="1:54" s="4" customFormat="1" ht="200.1" customHeight="1" x14ac:dyDescent="0.2">
      <c r="A129" s="9">
        <v>147</v>
      </c>
      <c r="B129" s="10" t="s">
        <v>45</v>
      </c>
      <c r="C129" s="11" t="s">
        <v>117</v>
      </c>
      <c r="D129" s="12" t="s">
        <v>931</v>
      </c>
      <c r="E129" s="11" t="s">
        <v>48</v>
      </c>
      <c r="F129" s="33">
        <v>44910</v>
      </c>
      <c r="G129" s="11" t="s">
        <v>835</v>
      </c>
      <c r="H129" s="19" t="s">
        <v>932</v>
      </c>
      <c r="I129" s="63" t="s">
        <v>933</v>
      </c>
      <c r="J129" s="23" t="s">
        <v>934</v>
      </c>
      <c r="K129" s="23" t="s">
        <v>935</v>
      </c>
      <c r="L129" s="11" t="s">
        <v>936</v>
      </c>
      <c r="M129" s="11">
        <v>1</v>
      </c>
      <c r="N129" s="22" t="s">
        <v>937</v>
      </c>
      <c r="O129" s="103" t="s">
        <v>14</v>
      </c>
      <c r="P129" s="226">
        <v>44927</v>
      </c>
      <c r="Q129" s="227">
        <v>44957</v>
      </c>
      <c r="R129" s="209"/>
      <c r="S129" s="115">
        <v>45035</v>
      </c>
      <c r="T129" s="148" t="s">
        <v>938</v>
      </c>
      <c r="U129" s="19"/>
      <c r="V129" s="76" t="s">
        <v>939</v>
      </c>
      <c r="W129" s="76">
        <v>45036</v>
      </c>
      <c r="X129" s="17">
        <f t="shared" si="1"/>
        <v>45036</v>
      </c>
      <c r="Y129" s="48" t="s">
        <v>57</v>
      </c>
      <c r="Z129" s="351" t="s">
        <v>940</v>
      </c>
      <c r="AA129" s="20" t="s">
        <v>59</v>
      </c>
      <c r="AB129" s="5"/>
      <c r="AC129" s="5"/>
      <c r="AD129" s="5"/>
      <c r="AE129" s="21"/>
      <c r="AF129" s="5"/>
      <c r="AG129" s="5"/>
      <c r="AH129" s="5"/>
      <c r="AI129" s="5"/>
      <c r="AJ129" s="5"/>
      <c r="AK129" s="5"/>
      <c r="AL129" s="5"/>
      <c r="AM129" s="5"/>
      <c r="AN129" s="5"/>
      <c r="AO129" s="5"/>
      <c r="AP129" s="5"/>
      <c r="AQ129" s="5"/>
      <c r="AR129" s="5"/>
      <c r="AS129" s="5"/>
      <c r="AT129" s="5"/>
      <c r="AU129" s="5"/>
      <c r="AV129" s="5"/>
      <c r="AW129" s="5"/>
      <c r="AX129" s="5"/>
      <c r="AY129" s="5"/>
      <c r="AZ129" s="5"/>
      <c r="BA129" s="5"/>
      <c r="BB129" s="5"/>
    </row>
    <row r="130" spans="1:54" s="4" customFormat="1" ht="366.75" customHeight="1" x14ac:dyDescent="0.2">
      <c r="A130" s="9">
        <v>148</v>
      </c>
      <c r="B130" s="10" t="s">
        <v>45</v>
      </c>
      <c r="C130" s="11" t="s">
        <v>117</v>
      </c>
      <c r="D130" s="43" t="s">
        <v>941</v>
      </c>
      <c r="E130" s="11" t="s">
        <v>48</v>
      </c>
      <c r="F130" s="33">
        <v>44910</v>
      </c>
      <c r="G130" s="11" t="s">
        <v>835</v>
      </c>
      <c r="H130" s="19" t="s">
        <v>942</v>
      </c>
      <c r="I130" s="63" t="s">
        <v>943</v>
      </c>
      <c r="J130" s="11" t="s">
        <v>944</v>
      </c>
      <c r="K130" s="11" t="s">
        <v>945</v>
      </c>
      <c r="L130" s="11" t="s">
        <v>375</v>
      </c>
      <c r="M130" s="44">
        <v>1</v>
      </c>
      <c r="N130" s="22" t="s">
        <v>937</v>
      </c>
      <c r="O130" s="103" t="s">
        <v>14</v>
      </c>
      <c r="P130" s="226">
        <v>44927</v>
      </c>
      <c r="Q130" s="227">
        <v>45291</v>
      </c>
      <c r="R130" s="209"/>
      <c r="S130" s="115" t="s">
        <v>946</v>
      </c>
      <c r="T130" s="242" t="s">
        <v>947</v>
      </c>
      <c r="U130" s="199"/>
      <c r="V130" s="76" t="s">
        <v>948</v>
      </c>
      <c r="W130" s="76">
        <v>45296</v>
      </c>
      <c r="X130" s="17">
        <f t="shared" si="1"/>
        <v>45296</v>
      </c>
      <c r="Y130" s="18" t="s">
        <v>57</v>
      </c>
      <c r="Z130" s="352" t="s">
        <v>949</v>
      </c>
      <c r="AA130" s="20" t="s">
        <v>77</v>
      </c>
      <c r="AB130" s="5"/>
      <c r="AC130" s="5"/>
      <c r="AD130" s="5"/>
      <c r="AE130" s="21"/>
      <c r="AF130" s="5"/>
      <c r="AG130" s="5"/>
      <c r="AH130" s="5"/>
      <c r="AI130" s="5"/>
      <c r="AJ130" s="5"/>
      <c r="AK130" s="5"/>
      <c r="AL130" s="5"/>
      <c r="AM130" s="5"/>
      <c r="AN130" s="5"/>
      <c r="AO130" s="5"/>
      <c r="AP130" s="5"/>
      <c r="AQ130" s="5"/>
      <c r="AR130" s="5"/>
      <c r="AS130" s="5"/>
      <c r="AT130" s="5"/>
      <c r="AU130" s="5"/>
      <c r="AV130" s="5"/>
      <c r="AW130" s="5"/>
      <c r="AX130" s="5"/>
      <c r="AY130" s="5"/>
      <c r="AZ130" s="5"/>
      <c r="BA130" s="5"/>
      <c r="BB130" s="5"/>
    </row>
    <row r="131" spans="1:54" s="4" customFormat="1" ht="200.1" customHeight="1" x14ac:dyDescent="0.2">
      <c r="A131" s="9">
        <v>149</v>
      </c>
      <c r="B131" s="10" t="s">
        <v>45</v>
      </c>
      <c r="C131" s="11" t="s">
        <v>117</v>
      </c>
      <c r="D131" s="43" t="s">
        <v>950</v>
      </c>
      <c r="E131" s="11" t="s">
        <v>48</v>
      </c>
      <c r="F131" s="33">
        <v>44910</v>
      </c>
      <c r="G131" s="11" t="s">
        <v>835</v>
      </c>
      <c r="H131" s="15" t="s">
        <v>951</v>
      </c>
      <c r="I131" s="19" t="s">
        <v>952</v>
      </c>
      <c r="J131" s="23" t="s">
        <v>953</v>
      </c>
      <c r="K131" s="11" t="s">
        <v>954</v>
      </c>
      <c r="L131" s="11" t="s">
        <v>955</v>
      </c>
      <c r="M131" s="11">
        <v>1</v>
      </c>
      <c r="N131" s="11" t="s">
        <v>541</v>
      </c>
      <c r="O131" s="103" t="s">
        <v>16</v>
      </c>
      <c r="P131" s="226">
        <v>44927</v>
      </c>
      <c r="Q131" s="227">
        <v>44985</v>
      </c>
      <c r="R131" s="209"/>
      <c r="S131" s="62">
        <v>45037</v>
      </c>
      <c r="T131" s="148" t="s">
        <v>956</v>
      </c>
      <c r="U131" s="19"/>
      <c r="V131" s="13" t="s">
        <v>957</v>
      </c>
      <c r="W131" s="13">
        <v>45037</v>
      </c>
      <c r="X131" s="17">
        <f t="shared" si="1"/>
        <v>45037</v>
      </c>
      <c r="Y131" s="18" t="s">
        <v>57</v>
      </c>
      <c r="Z131" s="332" t="s">
        <v>958</v>
      </c>
      <c r="AA131" s="20" t="s">
        <v>59</v>
      </c>
      <c r="AB131" s="5"/>
      <c r="AC131" s="5"/>
      <c r="AD131" s="5"/>
      <c r="AE131" s="21"/>
      <c r="AF131" s="5"/>
      <c r="AG131" s="5"/>
      <c r="AH131" s="5"/>
      <c r="AI131" s="5"/>
      <c r="AJ131" s="5"/>
      <c r="AK131" s="5"/>
      <c r="AL131" s="5"/>
      <c r="AM131" s="5"/>
      <c r="AN131" s="5"/>
      <c r="AO131" s="5"/>
      <c r="AP131" s="5"/>
      <c r="AQ131" s="5"/>
      <c r="AR131" s="5"/>
      <c r="AS131" s="5"/>
      <c r="AT131" s="5"/>
      <c r="AU131" s="5"/>
      <c r="AV131" s="5"/>
      <c r="AW131" s="5"/>
      <c r="AX131" s="5"/>
      <c r="AY131" s="5"/>
      <c r="AZ131" s="5"/>
      <c r="BA131" s="5"/>
      <c r="BB131" s="5"/>
    </row>
    <row r="132" spans="1:54" s="4" customFormat="1" ht="200.1" customHeight="1" x14ac:dyDescent="0.2">
      <c r="A132" s="9">
        <v>150</v>
      </c>
      <c r="B132" s="10" t="s">
        <v>45</v>
      </c>
      <c r="C132" s="11" t="s">
        <v>117</v>
      </c>
      <c r="D132" s="43" t="s">
        <v>959</v>
      </c>
      <c r="E132" s="11" t="s">
        <v>48</v>
      </c>
      <c r="F132" s="33">
        <v>44910</v>
      </c>
      <c r="G132" s="11" t="s">
        <v>835</v>
      </c>
      <c r="H132" s="19" t="s">
        <v>960</v>
      </c>
      <c r="I132" s="19" t="s">
        <v>961</v>
      </c>
      <c r="J132" s="11" t="s">
        <v>962</v>
      </c>
      <c r="K132" s="23" t="s">
        <v>963</v>
      </c>
      <c r="L132" s="11" t="s">
        <v>955</v>
      </c>
      <c r="M132" s="11">
        <v>1</v>
      </c>
      <c r="N132" s="11" t="s">
        <v>541</v>
      </c>
      <c r="O132" s="103" t="s">
        <v>16</v>
      </c>
      <c r="P132" s="226">
        <v>44927</v>
      </c>
      <c r="Q132" s="227">
        <v>44985</v>
      </c>
      <c r="R132" s="209"/>
      <c r="S132" s="62">
        <v>45037</v>
      </c>
      <c r="T132" s="148" t="s">
        <v>964</v>
      </c>
      <c r="U132" s="19"/>
      <c r="V132" s="13" t="s">
        <v>957</v>
      </c>
      <c r="W132" s="13">
        <v>45037</v>
      </c>
      <c r="X132" s="17">
        <f t="shared" si="1"/>
        <v>45037</v>
      </c>
      <c r="Y132" s="18" t="s">
        <v>57</v>
      </c>
      <c r="Z132" s="332" t="s">
        <v>965</v>
      </c>
      <c r="AA132" s="20" t="s">
        <v>59</v>
      </c>
      <c r="AB132" s="5"/>
      <c r="AC132" s="5"/>
      <c r="AD132" s="5"/>
      <c r="AE132" s="21"/>
      <c r="AF132" s="5"/>
      <c r="AG132" s="5"/>
      <c r="AH132" s="5"/>
      <c r="AI132" s="5"/>
      <c r="AJ132" s="5"/>
      <c r="AK132" s="5"/>
      <c r="AL132" s="5"/>
      <c r="AM132" s="5"/>
      <c r="AN132" s="5"/>
      <c r="AO132" s="5"/>
      <c r="AP132" s="5"/>
      <c r="AQ132" s="5"/>
      <c r="AR132" s="5"/>
      <c r="AS132" s="5"/>
      <c r="AT132" s="5"/>
      <c r="AU132" s="5"/>
      <c r="AV132" s="5"/>
      <c r="AW132" s="5"/>
      <c r="AX132" s="5"/>
      <c r="AY132" s="5"/>
      <c r="AZ132" s="5"/>
      <c r="BA132" s="5"/>
      <c r="BB132" s="5"/>
    </row>
    <row r="133" spans="1:54" s="4" customFormat="1" ht="200.1" customHeight="1" x14ac:dyDescent="0.2">
      <c r="A133" s="9">
        <v>151</v>
      </c>
      <c r="B133" s="10" t="s">
        <v>45</v>
      </c>
      <c r="C133" s="11" t="s">
        <v>117</v>
      </c>
      <c r="D133" s="43" t="s">
        <v>966</v>
      </c>
      <c r="E133" s="11" t="s">
        <v>48</v>
      </c>
      <c r="F133" s="33">
        <v>44910</v>
      </c>
      <c r="G133" s="11" t="s">
        <v>835</v>
      </c>
      <c r="H133" s="15" t="s">
        <v>967</v>
      </c>
      <c r="I133" s="15" t="s">
        <v>968</v>
      </c>
      <c r="J133" s="11" t="s">
        <v>969</v>
      </c>
      <c r="K133" s="11" t="s">
        <v>525</v>
      </c>
      <c r="L133" s="11" t="s">
        <v>955</v>
      </c>
      <c r="M133" s="11">
        <v>1</v>
      </c>
      <c r="N133" s="11" t="s">
        <v>541</v>
      </c>
      <c r="O133" s="103" t="s">
        <v>16</v>
      </c>
      <c r="P133" s="226">
        <v>44927</v>
      </c>
      <c r="Q133" s="227">
        <v>45291</v>
      </c>
      <c r="R133" s="209"/>
      <c r="S133" s="62">
        <v>45037</v>
      </c>
      <c r="T133" s="148" t="s">
        <v>970</v>
      </c>
      <c r="U133" s="19"/>
      <c r="V133" s="13" t="s">
        <v>957</v>
      </c>
      <c r="W133" s="13">
        <v>45037</v>
      </c>
      <c r="X133" s="17">
        <f t="shared" si="1"/>
        <v>45037</v>
      </c>
      <c r="Y133" s="18" t="s">
        <v>57</v>
      </c>
      <c r="Z133" s="332" t="s">
        <v>971</v>
      </c>
      <c r="AA133" s="20" t="s">
        <v>59</v>
      </c>
      <c r="AB133" s="5"/>
      <c r="AC133" s="5"/>
      <c r="AD133" s="5"/>
      <c r="AE133" s="21"/>
      <c r="AF133" s="5"/>
      <c r="AG133" s="5"/>
      <c r="AH133" s="5"/>
      <c r="AI133" s="5"/>
      <c r="AJ133" s="5"/>
      <c r="AK133" s="5"/>
      <c r="AL133" s="5"/>
      <c r="AM133" s="5"/>
      <c r="AN133" s="5"/>
      <c r="AO133" s="5"/>
      <c r="AP133" s="5"/>
      <c r="AQ133" s="5"/>
      <c r="AR133" s="5"/>
      <c r="AS133" s="5"/>
      <c r="AT133" s="5"/>
      <c r="AU133" s="5"/>
      <c r="AV133" s="5"/>
      <c r="AW133" s="5"/>
      <c r="AX133" s="5"/>
      <c r="AY133" s="5"/>
      <c r="AZ133" s="5"/>
      <c r="BA133" s="5"/>
      <c r="BB133" s="5"/>
    </row>
    <row r="134" spans="1:54" s="4" customFormat="1" ht="200.1" customHeight="1" x14ac:dyDescent="0.2">
      <c r="A134" s="9">
        <v>152</v>
      </c>
      <c r="B134" s="10" t="s">
        <v>45</v>
      </c>
      <c r="C134" s="11" t="s">
        <v>117</v>
      </c>
      <c r="D134" s="12" t="s">
        <v>69</v>
      </c>
      <c r="E134" s="11" t="s">
        <v>48</v>
      </c>
      <c r="F134" s="33">
        <v>44910</v>
      </c>
      <c r="G134" s="11" t="s">
        <v>835</v>
      </c>
      <c r="H134" s="15" t="s">
        <v>69</v>
      </c>
      <c r="I134" s="70" t="s">
        <v>972</v>
      </c>
      <c r="J134" s="11" t="s">
        <v>69</v>
      </c>
      <c r="K134" s="11" t="s">
        <v>69</v>
      </c>
      <c r="L134" s="11" t="s">
        <v>69</v>
      </c>
      <c r="M134" s="11" t="s">
        <v>69</v>
      </c>
      <c r="N134" s="22" t="s">
        <v>973</v>
      </c>
      <c r="O134" s="103" t="s">
        <v>13</v>
      </c>
      <c r="P134" s="226">
        <f>F134</f>
        <v>44910</v>
      </c>
      <c r="Q134" s="227">
        <v>44926</v>
      </c>
      <c r="R134" s="209"/>
      <c r="S134" s="66" t="s">
        <v>69</v>
      </c>
      <c r="T134" s="232" t="s">
        <v>69</v>
      </c>
      <c r="U134" s="15"/>
      <c r="V134" s="13" t="s">
        <v>974</v>
      </c>
      <c r="W134" s="13">
        <v>45026</v>
      </c>
      <c r="X134" s="17">
        <f t="shared" si="1"/>
        <v>45026</v>
      </c>
      <c r="Y134" s="18" t="s">
        <v>57</v>
      </c>
      <c r="Z134" s="332" t="s">
        <v>975</v>
      </c>
      <c r="AA134" s="20" t="s">
        <v>59</v>
      </c>
      <c r="AB134" s="5"/>
      <c r="AC134" s="5"/>
      <c r="AD134" s="5"/>
      <c r="AE134" s="21"/>
      <c r="AF134" s="5"/>
      <c r="AG134" s="5"/>
      <c r="AH134" s="5"/>
      <c r="AI134" s="5"/>
      <c r="AJ134" s="5"/>
      <c r="AK134" s="5"/>
      <c r="AL134" s="5"/>
      <c r="AM134" s="5"/>
      <c r="AN134" s="5"/>
      <c r="AO134" s="5"/>
      <c r="AP134" s="5"/>
      <c r="AQ134" s="5"/>
      <c r="AR134" s="5"/>
      <c r="AS134" s="5"/>
      <c r="AT134" s="5"/>
      <c r="AU134" s="5"/>
      <c r="AV134" s="5"/>
      <c r="AW134" s="5"/>
      <c r="AX134" s="5"/>
      <c r="AY134" s="5"/>
      <c r="AZ134" s="5"/>
      <c r="BA134" s="5"/>
      <c r="BB134" s="5"/>
    </row>
    <row r="135" spans="1:54" s="4" customFormat="1" ht="200.1" customHeight="1" x14ac:dyDescent="0.2">
      <c r="A135" s="9">
        <v>153</v>
      </c>
      <c r="B135" s="10" t="s">
        <v>45</v>
      </c>
      <c r="C135" s="11" t="s">
        <v>117</v>
      </c>
      <c r="D135" s="12" t="s">
        <v>69</v>
      </c>
      <c r="E135" s="11" t="s">
        <v>48</v>
      </c>
      <c r="F135" s="33">
        <v>44910</v>
      </c>
      <c r="G135" s="11" t="s">
        <v>835</v>
      </c>
      <c r="H135" s="15" t="s">
        <v>69</v>
      </c>
      <c r="I135" s="70" t="s">
        <v>976</v>
      </c>
      <c r="J135" s="11" t="s">
        <v>69</v>
      </c>
      <c r="K135" s="11" t="s">
        <v>69</v>
      </c>
      <c r="L135" s="11" t="s">
        <v>69</v>
      </c>
      <c r="M135" s="11" t="s">
        <v>69</v>
      </c>
      <c r="N135" s="22" t="s">
        <v>973</v>
      </c>
      <c r="O135" s="103" t="s">
        <v>13</v>
      </c>
      <c r="P135" s="226">
        <f t="shared" ref="P135:P139" si="2">F135</f>
        <v>44910</v>
      </c>
      <c r="Q135" s="227">
        <v>44926</v>
      </c>
      <c r="R135" s="209"/>
      <c r="S135" s="66" t="s">
        <v>69</v>
      </c>
      <c r="T135" s="232" t="s">
        <v>69</v>
      </c>
      <c r="U135" s="15"/>
      <c r="V135" s="13" t="s">
        <v>974</v>
      </c>
      <c r="W135" s="13">
        <v>45026</v>
      </c>
      <c r="X135" s="17">
        <f t="shared" ref="X135:X198" si="3">IF(AA135="En proceso","En Proceso",W135 )</f>
        <v>45026</v>
      </c>
      <c r="Y135" s="18" t="s">
        <v>57</v>
      </c>
      <c r="Z135" s="332" t="s">
        <v>975</v>
      </c>
      <c r="AA135" s="20" t="s">
        <v>59</v>
      </c>
      <c r="AB135" s="5"/>
      <c r="AC135" s="5"/>
      <c r="AD135" s="5"/>
      <c r="AE135" s="21"/>
      <c r="AF135" s="5"/>
      <c r="AG135" s="5"/>
      <c r="AH135" s="5"/>
      <c r="AI135" s="5"/>
      <c r="AJ135" s="5"/>
      <c r="AK135" s="5"/>
      <c r="AL135" s="5"/>
      <c r="AM135" s="5"/>
      <c r="AN135" s="5"/>
      <c r="AO135" s="5"/>
      <c r="AP135" s="5"/>
      <c r="AQ135" s="5"/>
      <c r="AR135" s="5"/>
      <c r="AS135" s="5"/>
      <c r="AT135" s="5"/>
      <c r="AU135" s="5"/>
      <c r="AV135" s="5"/>
      <c r="AW135" s="5"/>
      <c r="AX135" s="5"/>
      <c r="AY135" s="5"/>
      <c r="AZ135" s="5"/>
      <c r="BA135" s="5"/>
      <c r="BB135" s="5"/>
    </row>
    <row r="136" spans="1:54" s="4" customFormat="1" ht="200.1" customHeight="1" x14ac:dyDescent="0.2">
      <c r="A136" s="9">
        <v>154</v>
      </c>
      <c r="B136" s="10" t="s">
        <v>45</v>
      </c>
      <c r="C136" s="11" t="s">
        <v>117</v>
      </c>
      <c r="D136" s="12" t="s">
        <v>69</v>
      </c>
      <c r="E136" s="11" t="s">
        <v>48</v>
      </c>
      <c r="F136" s="33">
        <v>44910</v>
      </c>
      <c r="G136" s="11" t="s">
        <v>835</v>
      </c>
      <c r="H136" s="15" t="s">
        <v>69</v>
      </c>
      <c r="I136" s="70" t="s">
        <v>977</v>
      </c>
      <c r="J136" s="11" t="s">
        <v>69</v>
      </c>
      <c r="K136" s="11" t="s">
        <v>69</v>
      </c>
      <c r="L136" s="11" t="s">
        <v>69</v>
      </c>
      <c r="M136" s="11" t="s">
        <v>69</v>
      </c>
      <c r="N136" s="22" t="s">
        <v>978</v>
      </c>
      <c r="O136" s="103" t="s">
        <v>13</v>
      </c>
      <c r="P136" s="226">
        <f t="shared" si="2"/>
        <v>44910</v>
      </c>
      <c r="Q136" s="227">
        <v>45291</v>
      </c>
      <c r="R136" s="209"/>
      <c r="S136" s="66" t="s">
        <v>69</v>
      </c>
      <c r="T136" s="232" t="s">
        <v>69</v>
      </c>
      <c r="U136" s="15"/>
      <c r="V136" s="13" t="s">
        <v>974</v>
      </c>
      <c r="W136" s="13">
        <v>45026</v>
      </c>
      <c r="X136" s="17">
        <f t="shared" si="3"/>
        <v>45026</v>
      </c>
      <c r="Y136" s="18" t="s">
        <v>57</v>
      </c>
      <c r="Z136" s="332" t="s">
        <v>975</v>
      </c>
      <c r="AA136" s="20" t="s">
        <v>59</v>
      </c>
      <c r="AB136" s="5"/>
      <c r="AC136" s="5"/>
      <c r="AD136" s="5"/>
      <c r="AE136" s="21"/>
      <c r="AF136" s="5"/>
      <c r="AG136" s="5"/>
      <c r="AH136" s="5"/>
      <c r="AI136" s="5"/>
      <c r="AJ136" s="5"/>
      <c r="AK136" s="5"/>
      <c r="AL136" s="5"/>
      <c r="AM136" s="5"/>
      <c r="AN136" s="5"/>
      <c r="AO136" s="5"/>
      <c r="AP136" s="5"/>
      <c r="AQ136" s="5"/>
      <c r="AR136" s="5"/>
      <c r="AS136" s="5"/>
      <c r="AT136" s="5"/>
      <c r="AU136" s="5"/>
      <c r="AV136" s="5"/>
      <c r="AW136" s="5"/>
      <c r="AX136" s="5"/>
      <c r="AY136" s="5"/>
      <c r="AZ136" s="5"/>
      <c r="BA136" s="5"/>
      <c r="BB136" s="5"/>
    </row>
    <row r="137" spans="1:54" s="4" customFormat="1" ht="200.1" customHeight="1" x14ac:dyDescent="0.2">
      <c r="A137" s="9">
        <v>155</v>
      </c>
      <c r="B137" s="10" t="s">
        <v>45</v>
      </c>
      <c r="C137" s="11" t="s">
        <v>117</v>
      </c>
      <c r="D137" s="12" t="s">
        <v>69</v>
      </c>
      <c r="E137" s="11" t="s">
        <v>48</v>
      </c>
      <c r="F137" s="33">
        <v>44910</v>
      </c>
      <c r="G137" s="11" t="s">
        <v>835</v>
      </c>
      <c r="H137" s="15" t="s">
        <v>69</v>
      </c>
      <c r="I137" s="70" t="s">
        <v>979</v>
      </c>
      <c r="J137" s="11" t="s">
        <v>69</v>
      </c>
      <c r="K137" s="11" t="s">
        <v>69</v>
      </c>
      <c r="L137" s="11" t="s">
        <v>69</v>
      </c>
      <c r="M137" s="11" t="s">
        <v>69</v>
      </c>
      <c r="N137" s="22" t="s">
        <v>973</v>
      </c>
      <c r="O137" s="103" t="s">
        <v>13</v>
      </c>
      <c r="P137" s="226">
        <f t="shared" si="2"/>
        <v>44910</v>
      </c>
      <c r="Q137" s="227">
        <v>45291</v>
      </c>
      <c r="R137" s="209"/>
      <c r="S137" s="66" t="s">
        <v>69</v>
      </c>
      <c r="T137" s="232" t="s">
        <v>69</v>
      </c>
      <c r="U137" s="15"/>
      <c r="V137" s="13" t="s">
        <v>974</v>
      </c>
      <c r="W137" s="13">
        <v>45026</v>
      </c>
      <c r="X137" s="17">
        <f t="shared" si="3"/>
        <v>45026</v>
      </c>
      <c r="Y137" s="18" t="s">
        <v>57</v>
      </c>
      <c r="Z137" s="332" t="s">
        <v>975</v>
      </c>
      <c r="AA137" s="20" t="s">
        <v>59</v>
      </c>
      <c r="AB137" s="5"/>
      <c r="AC137" s="5"/>
      <c r="AD137" s="5"/>
      <c r="AE137" s="21"/>
      <c r="AF137" s="5"/>
      <c r="AG137" s="5"/>
      <c r="AH137" s="5"/>
      <c r="AI137" s="5"/>
      <c r="AJ137" s="5"/>
      <c r="AK137" s="5"/>
      <c r="AL137" s="5"/>
      <c r="AM137" s="5"/>
      <c r="AN137" s="5"/>
      <c r="AO137" s="5"/>
      <c r="AP137" s="5"/>
      <c r="AQ137" s="5"/>
      <c r="AR137" s="5"/>
      <c r="AS137" s="5"/>
      <c r="AT137" s="5"/>
      <c r="AU137" s="5"/>
      <c r="AV137" s="5"/>
      <c r="AW137" s="5"/>
      <c r="AX137" s="5"/>
      <c r="AY137" s="5"/>
      <c r="AZ137" s="5"/>
      <c r="BA137" s="5"/>
      <c r="BB137" s="5"/>
    </row>
    <row r="138" spans="1:54" s="4" customFormat="1" ht="200.1" customHeight="1" x14ac:dyDescent="0.2">
      <c r="A138" s="9">
        <v>156</v>
      </c>
      <c r="B138" s="10" t="s">
        <v>45</v>
      </c>
      <c r="C138" s="11" t="s">
        <v>117</v>
      </c>
      <c r="D138" s="12" t="s">
        <v>69</v>
      </c>
      <c r="E138" s="11" t="s">
        <v>48</v>
      </c>
      <c r="F138" s="33">
        <v>44910</v>
      </c>
      <c r="G138" s="11" t="s">
        <v>835</v>
      </c>
      <c r="H138" s="15" t="s">
        <v>69</v>
      </c>
      <c r="I138" s="70" t="s">
        <v>980</v>
      </c>
      <c r="J138" s="11" t="s">
        <v>69</v>
      </c>
      <c r="K138" s="11" t="s">
        <v>69</v>
      </c>
      <c r="L138" s="11" t="s">
        <v>69</v>
      </c>
      <c r="M138" s="11" t="s">
        <v>69</v>
      </c>
      <c r="N138" s="22" t="s">
        <v>981</v>
      </c>
      <c r="O138" s="103" t="s">
        <v>13</v>
      </c>
      <c r="P138" s="226">
        <f t="shared" si="2"/>
        <v>44910</v>
      </c>
      <c r="Q138" s="227">
        <v>45291</v>
      </c>
      <c r="R138" s="209"/>
      <c r="S138" s="66" t="s">
        <v>69</v>
      </c>
      <c r="T138" s="232" t="s">
        <v>69</v>
      </c>
      <c r="U138" s="92"/>
      <c r="V138" s="90" t="s">
        <v>974</v>
      </c>
      <c r="W138" s="13">
        <v>45026</v>
      </c>
      <c r="X138" s="145">
        <f t="shared" si="3"/>
        <v>45026</v>
      </c>
      <c r="Y138" s="64" t="s">
        <v>57</v>
      </c>
      <c r="Z138" s="332" t="s">
        <v>982</v>
      </c>
      <c r="AA138" s="20" t="s">
        <v>59</v>
      </c>
      <c r="AB138" s="5"/>
      <c r="AC138" s="5"/>
      <c r="AD138" s="5"/>
      <c r="AE138" s="21"/>
      <c r="AF138" s="5"/>
      <c r="AG138" s="5"/>
      <c r="AH138" s="5"/>
      <c r="AI138" s="5"/>
      <c r="AJ138" s="5"/>
      <c r="AK138" s="5"/>
      <c r="AL138" s="5"/>
      <c r="AM138" s="5"/>
      <c r="AN138" s="5"/>
      <c r="AO138" s="5"/>
      <c r="AP138" s="5"/>
      <c r="AQ138" s="5"/>
      <c r="AR138" s="5"/>
      <c r="AS138" s="5"/>
      <c r="AT138" s="5"/>
      <c r="AU138" s="5"/>
      <c r="AV138" s="5"/>
      <c r="AW138" s="5"/>
      <c r="AX138" s="5"/>
      <c r="AY138" s="5"/>
      <c r="AZ138" s="5"/>
      <c r="BA138" s="5"/>
      <c r="BB138" s="5"/>
    </row>
    <row r="139" spans="1:54" s="4" customFormat="1" ht="200.1" customHeight="1" x14ac:dyDescent="0.2">
      <c r="A139" s="9">
        <v>157</v>
      </c>
      <c r="B139" s="10" t="s">
        <v>45</v>
      </c>
      <c r="C139" s="11" t="s">
        <v>117</v>
      </c>
      <c r="D139" s="12" t="s">
        <v>69</v>
      </c>
      <c r="E139" s="11" t="s">
        <v>48</v>
      </c>
      <c r="F139" s="33">
        <v>44910</v>
      </c>
      <c r="G139" s="11" t="s">
        <v>835</v>
      </c>
      <c r="H139" s="15" t="s">
        <v>69</v>
      </c>
      <c r="I139" s="70" t="s">
        <v>983</v>
      </c>
      <c r="J139" s="11" t="s">
        <v>69</v>
      </c>
      <c r="K139" s="11" t="s">
        <v>69</v>
      </c>
      <c r="L139" s="11" t="s">
        <v>69</v>
      </c>
      <c r="M139" s="11" t="s">
        <v>69</v>
      </c>
      <c r="N139" s="22" t="s">
        <v>973</v>
      </c>
      <c r="O139" s="103" t="s">
        <v>13</v>
      </c>
      <c r="P139" s="226">
        <f t="shared" si="2"/>
        <v>44910</v>
      </c>
      <c r="Q139" s="227">
        <v>45291</v>
      </c>
      <c r="R139" s="209"/>
      <c r="S139" s="66" t="s">
        <v>69</v>
      </c>
      <c r="T139" s="232" t="s">
        <v>69</v>
      </c>
      <c r="U139" s="212"/>
      <c r="V139" s="146" t="s">
        <v>974</v>
      </c>
      <c r="W139" s="147">
        <v>45026</v>
      </c>
      <c r="X139" s="62">
        <f t="shared" si="3"/>
        <v>45026</v>
      </c>
      <c r="Y139" s="66" t="s">
        <v>57</v>
      </c>
      <c r="Z139" s="353" t="s">
        <v>984</v>
      </c>
      <c r="AA139" s="20" t="s">
        <v>59</v>
      </c>
      <c r="AB139" s="5"/>
      <c r="AC139" s="5"/>
      <c r="AD139" s="5"/>
      <c r="AE139" s="21"/>
      <c r="AF139" s="5"/>
      <c r="AG139" s="5"/>
      <c r="AH139" s="5"/>
      <c r="AI139" s="5"/>
      <c r="AJ139" s="5"/>
      <c r="AK139" s="5"/>
      <c r="AL139" s="5"/>
      <c r="AM139" s="5"/>
      <c r="AN139" s="5"/>
      <c r="AO139" s="5"/>
      <c r="AP139" s="5"/>
      <c r="AQ139" s="5"/>
      <c r="AR139" s="5"/>
      <c r="AS139" s="5"/>
      <c r="AT139" s="5"/>
      <c r="AU139" s="5"/>
      <c r="AV139" s="5"/>
      <c r="AW139" s="5"/>
      <c r="AX139" s="5"/>
      <c r="AY139" s="5"/>
      <c r="AZ139" s="5"/>
      <c r="BA139" s="5"/>
      <c r="BB139" s="5"/>
    </row>
    <row r="140" spans="1:54" s="4" customFormat="1" ht="395.45" customHeight="1" x14ac:dyDescent="0.2">
      <c r="A140" s="9">
        <v>158</v>
      </c>
      <c r="B140" s="10" t="s">
        <v>45</v>
      </c>
      <c r="C140" s="11" t="s">
        <v>117</v>
      </c>
      <c r="D140" s="12" t="s">
        <v>985</v>
      </c>
      <c r="E140" s="11" t="s">
        <v>48</v>
      </c>
      <c r="F140" s="33">
        <v>44910</v>
      </c>
      <c r="G140" s="11" t="s">
        <v>835</v>
      </c>
      <c r="H140" s="15" t="s">
        <v>986</v>
      </c>
      <c r="I140" s="15" t="s">
        <v>987</v>
      </c>
      <c r="J140" s="11" t="s">
        <v>988</v>
      </c>
      <c r="K140" s="11" t="s">
        <v>989</v>
      </c>
      <c r="L140" s="11" t="s">
        <v>936</v>
      </c>
      <c r="M140" s="11" t="s">
        <v>990</v>
      </c>
      <c r="N140" s="71" t="s">
        <v>991</v>
      </c>
      <c r="O140" s="103" t="s">
        <v>12</v>
      </c>
      <c r="P140" s="226">
        <v>44958</v>
      </c>
      <c r="Q140" s="227">
        <v>45291</v>
      </c>
      <c r="R140" s="209"/>
      <c r="S140" s="134" t="s">
        <v>992</v>
      </c>
      <c r="T140" s="243" t="s">
        <v>993</v>
      </c>
      <c r="U140" s="200"/>
      <c r="V140" s="149" t="s">
        <v>994</v>
      </c>
      <c r="W140" s="135">
        <v>45293</v>
      </c>
      <c r="X140" s="150">
        <f t="shared" si="3"/>
        <v>45293</v>
      </c>
      <c r="Y140" s="151" t="s">
        <v>57</v>
      </c>
      <c r="Z140" s="354" t="s">
        <v>995</v>
      </c>
      <c r="AA140" s="20" t="s">
        <v>77</v>
      </c>
      <c r="AB140" s="5"/>
      <c r="AC140" s="5"/>
      <c r="AD140" s="5"/>
      <c r="AE140" s="21"/>
      <c r="AF140" s="5"/>
      <c r="AG140" s="5"/>
      <c r="AH140" s="5"/>
      <c r="AI140" s="5"/>
      <c r="AJ140" s="5"/>
      <c r="AK140" s="5"/>
      <c r="AL140" s="5"/>
      <c r="AM140" s="5"/>
      <c r="AN140" s="5"/>
      <c r="AO140" s="5"/>
      <c r="AP140" s="5"/>
      <c r="AQ140" s="5"/>
      <c r="AR140" s="5"/>
      <c r="AS140" s="5"/>
      <c r="AT140" s="5"/>
      <c r="AU140" s="5"/>
      <c r="AV140" s="5"/>
      <c r="AW140" s="5"/>
      <c r="AX140" s="5"/>
      <c r="AY140" s="5"/>
      <c r="AZ140" s="5"/>
      <c r="BA140" s="5"/>
      <c r="BB140" s="5"/>
    </row>
    <row r="141" spans="1:54" s="4" customFormat="1" ht="312.75" customHeight="1" x14ac:dyDescent="0.2">
      <c r="A141" s="9">
        <v>159</v>
      </c>
      <c r="B141" s="10" t="s">
        <v>45</v>
      </c>
      <c r="C141" s="11" t="s">
        <v>117</v>
      </c>
      <c r="D141" s="12" t="s">
        <v>996</v>
      </c>
      <c r="E141" s="11" t="s">
        <v>48</v>
      </c>
      <c r="F141" s="33">
        <v>44910</v>
      </c>
      <c r="G141" s="11" t="s">
        <v>835</v>
      </c>
      <c r="H141" s="15" t="s">
        <v>997</v>
      </c>
      <c r="I141" s="15" t="s">
        <v>998</v>
      </c>
      <c r="J141" s="11" t="s">
        <v>999</v>
      </c>
      <c r="K141" s="11" t="s">
        <v>1000</v>
      </c>
      <c r="L141" s="11" t="s">
        <v>936</v>
      </c>
      <c r="M141" s="11" t="s">
        <v>1001</v>
      </c>
      <c r="N141" s="71" t="s">
        <v>991</v>
      </c>
      <c r="O141" s="103" t="s">
        <v>12</v>
      </c>
      <c r="P141" s="226">
        <v>44958</v>
      </c>
      <c r="Q141" s="227">
        <v>45291</v>
      </c>
      <c r="R141" s="209"/>
      <c r="S141" s="135" t="s">
        <v>1002</v>
      </c>
      <c r="T141" s="214" t="s">
        <v>1003</v>
      </c>
      <c r="U141" s="125"/>
      <c r="V141" s="134" t="s">
        <v>994</v>
      </c>
      <c r="W141" s="135">
        <v>45293</v>
      </c>
      <c r="X141" s="17">
        <f t="shared" si="3"/>
        <v>45293</v>
      </c>
      <c r="Y141" s="126" t="s">
        <v>57</v>
      </c>
      <c r="Z141" s="355" t="s">
        <v>1004</v>
      </c>
      <c r="AA141" s="20" t="s">
        <v>77</v>
      </c>
      <c r="AB141" s="5"/>
      <c r="AC141" s="5"/>
      <c r="AD141" s="5"/>
      <c r="AE141" s="21"/>
      <c r="AF141" s="5"/>
      <c r="AG141" s="5"/>
      <c r="AH141" s="5"/>
      <c r="AI141" s="5"/>
      <c r="AJ141" s="5"/>
      <c r="AK141" s="5"/>
      <c r="AL141" s="5"/>
      <c r="AM141" s="5"/>
      <c r="AN141" s="5"/>
      <c r="AO141" s="5"/>
      <c r="AP141" s="5"/>
      <c r="AQ141" s="5"/>
      <c r="AR141" s="5"/>
      <c r="AS141" s="5"/>
      <c r="AT141" s="5"/>
      <c r="AU141" s="5"/>
      <c r="AV141" s="5"/>
      <c r="AW141" s="5"/>
      <c r="AX141" s="5"/>
      <c r="AY141" s="5"/>
      <c r="AZ141" s="5"/>
      <c r="BA141" s="5"/>
      <c r="BB141" s="5"/>
    </row>
    <row r="142" spans="1:54" s="4" customFormat="1" ht="359.25" customHeight="1" x14ac:dyDescent="0.2">
      <c r="A142" s="9">
        <v>160</v>
      </c>
      <c r="B142" s="10" t="s">
        <v>45</v>
      </c>
      <c r="C142" s="11" t="s">
        <v>117</v>
      </c>
      <c r="D142" s="12" t="s">
        <v>1005</v>
      </c>
      <c r="E142" s="11" t="s">
        <v>48</v>
      </c>
      <c r="F142" s="33">
        <v>44910</v>
      </c>
      <c r="G142" s="11" t="s">
        <v>835</v>
      </c>
      <c r="H142" s="19" t="s">
        <v>1006</v>
      </c>
      <c r="I142" s="15" t="s">
        <v>1007</v>
      </c>
      <c r="J142" s="11" t="s">
        <v>1008</v>
      </c>
      <c r="K142" s="23" t="s">
        <v>1009</v>
      </c>
      <c r="L142" s="11" t="s">
        <v>936</v>
      </c>
      <c r="M142" s="11" t="s">
        <v>1010</v>
      </c>
      <c r="N142" s="71" t="s">
        <v>991</v>
      </c>
      <c r="O142" s="103" t="s">
        <v>12</v>
      </c>
      <c r="P142" s="226">
        <v>44958</v>
      </c>
      <c r="Q142" s="227">
        <v>45291</v>
      </c>
      <c r="R142" s="209"/>
      <c r="S142" s="135" t="s">
        <v>1011</v>
      </c>
      <c r="T142" s="244" t="s">
        <v>1012</v>
      </c>
      <c r="U142" s="213"/>
      <c r="V142" s="141" t="s">
        <v>1013</v>
      </c>
      <c r="W142" s="135">
        <v>45293</v>
      </c>
      <c r="X142" s="145">
        <f t="shared" si="3"/>
        <v>45293</v>
      </c>
      <c r="Y142" s="142" t="s">
        <v>57</v>
      </c>
      <c r="Z142" s="349" t="s">
        <v>1014</v>
      </c>
      <c r="AA142" s="20" t="s">
        <v>77</v>
      </c>
      <c r="AB142" s="5"/>
      <c r="AC142" s="5"/>
      <c r="AD142" s="5"/>
      <c r="AE142" s="21"/>
      <c r="AF142" s="5"/>
      <c r="AG142" s="5"/>
      <c r="AH142" s="5"/>
      <c r="AI142" s="5"/>
      <c r="AJ142" s="5"/>
      <c r="AK142" s="5"/>
      <c r="AL142" s="5"/>
      <c r="AM142" s="5"/>
      <c r="AN142" s="5"/>
      <c r="AO142" s="5"/>
      <c r="AP142" s="5"/>
      <c r="AQ142" s="5"/>
      <c r="AR142" s="5"/>
      <c r="AS142" s="5"/>
      <c r="AT142" s="5"/>
      <c r="AU142" s="5"/>
      <c r="AV142" s="5"/>
      <c r="AW142" s="5"/>
      <c r="AX142" s="5"/>
      <c r="AY142" s="5"/>
      <c r="AZ142" s="5"/>
      <c r="BA142" s="5"/>
      <c r="BB142" s="5"/>
    </row>
    <row r="143" spans="1:54" s="4" customFormat="1" ht="355.5" customHeight="1" x14ac:dyDescent="0.2">
      <c r="A143" s="9">
        <v>161</v>
      </c>
      <c r="B143" s="10" t="s">
        <v>45</v>
      </c>
      <c r="C143" s="11" t="s">
        <v>117</v>
      </c>
      <c r="D143" s="43" t="s">
        <v>1006</v>
      </c>
      <c r="E143" s="11" t="s">
        <v>48</v>
      </c>
      <c r="F143" s="33">
        <v>44910</v>
      </c>
      <c r="G143" s="11" t="s">
        <v>835</v>
      </c>
      <c r="H143" s="19" t="s">
        <v>1006</v>
      </c>
      <c r="I143" s="70" t="s">
        <v>1015</v>
      </c>
      <c r="J143" s="11" t="s">
        <v>1016</v>
      </c>
      <c r="K143" s="11" t="s">
        <v>1017</v>
      </c>
      <c r="L143" s="11" t="s">
        <v>936</v>
      </c>
      <c r="M143" s="11" t="s">
        <v>1018</v>
      </c>
      <c r="N143" s="71" t="s">
        <v>991</v>
      </c>
      <c r="O143" s="103" t="s">
        <v>12</v>
      </c>
      <c r="P143" s="226">
        <v>44958</v>
      </c>
      <c r="Q143" s="227">
        <v>45291</v>
      </c>
      <c r="R143" s="209"/>
      <c r="S143" s="135" t="s">
        <v>1019</v>
      </c>
      <c r="T143" s="214" t="s">
        <v>1020</v>
      </c>
      <c r="U143" s="214"/>
      <c r="V143" s="152" t="s">
        <v>1021</v>
      </c>
      <c r="W143" s="153">
        <v>45216</v>
      </c>
      <c r="X143" s="17">
        <f t="shared" si="3"/>
        <v>45216</v>
      </c>
      <c r="Y143" s="134" t="s">
        <v>57</v>
      </c>
      <c r="Z143" s="356" t="s">
        <v>1022</v>
      </c>
      <c r="AA143" s="20" t="s">
        <v>59</v>
      </c>
      <c r="AB143" s="5"/>
      <c r="AC143" s="5"/>
      <c r="AD143" s="5"/>
      <c r="AE143" s="21"/>
      <c r="AF143" s="5"/>
      <c r="AG143" s="5"/>
      <c r="AH143" s="5"/>
      <c r="AI143" s="5"/>
      <c r="AJ143" s="5"/>
      <c r="AK143" s="5"/>
      <c r="AL143" s="5"/>
      <c r="AM143" s="5"/>
      <c r="AN143" s="5"/>
      <c r="AO143" s="5"/>
      <c r="AP143" s="5"/>
      <c r="AQ143" s="5"/>
      <c r="AR143" s="5"/>
      <c r="AS143" s="5"/>
      <c r="AT143" s="5"/>
      <c r="AU143" s="5"/>
      <c r="AV143" s="5"/>
      <c r="AW143" s="5"/>
      <c r="AX143" s="5"/>
      <c r="AY143" s="5"/>
      <c r="AZ143" s="5"/>
      <c r="BA143" s="5"/>
      <c r="BB143" s="5"/>
    </row>
    <row r="144" spans="1:54" s="4" customFormat="1" ht="200.1" customHeight="1" x14ac:dyDescent="0.2">
      <c r="A144" s="9">
        <v>162</v>
      </c>
      <c r="B144" s="10" t="s">
        <v>45</v>
      </c>
      <c r="C144" s="11" t="s">
        <v>117</v>
      </c>
      <c r="D144" s="12" t="s">
        <v>69</v>
      </c>
      <c r="E144" s="11" t="s">
        <v>48</v>
      </c>
      <c r="F144" s="33">
        <v>44910</v>
      </c>
      <c r="G144" s="11" t="s">
        <v>835</v>
      </c>
      <c r="H144" s="15" t="s">
        <v>69</v>
      </c>
      <c r="I144" s="70" t="s">
        <v>1023</v>
      </c>
      <c r="J144" s="11" t="s">
        <v>69</v>
      </c>
      <c r="K144" s="11" t="s">
        <v>69</v>
      </c>
      <c r="L144" s="11" t="s">
        <v>69</v>
      </c>
      <c r="M144" s="11" t="s">
        <v>69</v>
      </c>
      <c r="N144" s="73" t="s">
        <v>800</v>
      </c>
      <c r="O144" s="103" t="s">
        <v>15</v>
      </c>
      <c r="P144" s="226">
        <f>F144</f>
        <v>44910</v>
      </c>
      <c r="Q144" s="227">
        <v>45107</v>
      </c>
      <c r="R144" s="209"/>
      <c r="S144" s="135" t="s">
        <v>69</v>
      </c>
      <c r="T144" s="245" t="s">
        <v>69</v>
      </c>
      <c r="U144" s="215"/>
      <c r="V144" s="154">
        <v>44930</v>
      </c>
      <c r="W144" s="76">
        <v>44930</v>
      </c>
      <c r="X144" s="150">
        <f t="shared" si="3"/>
        <v>44930</v>
      </c>
      <c r="Y144" s="48" t="s">
        <v>57</v>
      </c>
      <c r="Z144" s="331" t="s">
        <v>1024</v>
      </c>
      <c r="AA144" s="20" t="s">
        <v>59</v>
      </c>
      <c r="AB144" s="5"/>
      <c r="AC144" s="5"/>
      <c r="AD144" s="5"/>
      <c r="AE144" s="21"/>
      <c r="AF144" s="5"/>
      <c r="AG144" s="5"/>
      <c r="AH144" s="5"/>
      <c r="AI144" s="5"/>
      <c r="AJ144" s="5"/>
      <c r="AK144" s="5"/>
      <c r="AL144" s="5"/>
      <c r="AM144" s="5"/>
      <c r="AN144" s="5"/>
      <c r="AO144" s="5"/>
      <c r="AP144" s="5"/>
      <c r="AQ144" s="5"/>
      <c r="AR144" s="5"/>
      <c r="AS144" s="5"/>
      <c r="AT144" s="5"/>
      <c r="AU144" s="5"/>
      <c r="AV144" s="5"/>
      <c r="AW144" s="5"/>
      <c r="AX144" s="5"/>
      <c r="AY144" s="5"/>
      <c r="AZ144" s="5"/>
      <c r="BA144" s="5"/>
      <c r="BB144" s="5"/>
    </row>
    <row r="145" spans="1:54" s="4" customFormat="1" ht="200.1" customHeight="1" x14ac:dyDescent="0.2">
      <c r="A145" s="9">
        <v>163</v>
      </c>
      <c r="B145" s="10" t="s">
        <v>45</v>
      </c>
      <c r="C145" s="11" t="s">
        <v>117</v>
      </c>
      <c r="D145" s="43" t="s">
        <v>1025</v>
      </c>
      <c r="E145" s="11" t="s">
        <v>48</v>
      </c>
      <c r="F145" s="33">
        <v>44910</v>
      </c>
      <c r="G145" s="11" t="s">
        <v>835</v>
      </c>
      <c r="H145" s="15" t="s">
        <v>1026</v>
      </c>
      <c r="I145" s="15" t="s">
        <v>1027</v>
      </c>
      <c r="J145" s="11" t="s">
        <v>1028</v>
      </c>
      <c r="K145" s="22" t="s">
        <v>896</v>
      </c>
      <c r="L145" s="11" t="s">
        <v>936</v>
      </c>
      <c r="M145" s="11" t="s">
        <v>1029</v>
      </c>
      <c r="N145" s="71" t="s">
        <v>1030</v>
      </c>
      <c r="O145" s="103" t="s">
        <v>4</v>
      </c>
      <c r="P145" s="226">
        <v>44928</v>
      </c>
      <c r="Q145" s="227">
        <v>44957</v>
      </c>
      <c r="R145" s="209"/>
      <c r="S145" s="115" t="s">
        <v>1031</v>
      </c>
      <c r="T145" s="246" t="s">
        <v>1032</v>
      </c>
      <c r="U145" s="216"/>
      <c r="V145" s="155" t="s">
        <v>1033</v>
      </c>
      <c r="W145" s="76">
        <v>45034</v>
      </c>
      <c r="X145" s="17">
        <f t="shared" si="3"/>
        <v>45034</v>
      </c>
      <c r="Y145" s="18" t="s">
        <v>57</v>
      </c>
      <c r="Z145" s="351" t="s">
        <v>1034</v>
      </c>
      <c r="AA145" s="20" t="s">
        <v>59</v>
      </c>
      <c r="AB145" s="5"/>
      <c r="AC145" s="5"/>
      <c r="AD145" s="5"/>
      <c r="AE145" s="21"/>
      <c r="AF145" s="5"/>
      <c r="AG145" s="5"/>
      <c r="AH145" s="5"/>
      <c r="AI145" s="5"/>
      <c r="AJ145" s="5"/>
      <c r="AK145" s="5"/>
      <c r="AL145" s="5"/>
      <c r="AM145" s="5"/>
      <c r="AN145" s="5"/>
      <c r="AO145" s="5"/>
      <c r="AP145" s="5"/>
      <c r="AQ145" s="5"/>
      <c r="AR145" s="5"/>
      <c r="AS145" s="5"/>
      <c r="AT145" s="5"/>
      <c r="AU145" s="5"/>
      <c r="AV145" s="5"/>
      <c r="AW145" s="5"/>
      <c r="AX145" s="5"/>
      <c r="AY145" s="5"/>
      <c r="AZ145" s="5"/>
      <c r="BA145" s="5"/>
      <c r="BB145" s="5"/>
    </row>
    <row r="146" spans="1:54" s="4" customFormat="1" ht="200.1" customHeight="1" x14ac:dyDescent="0.2">
      <c r="A146" s="9">
        <v>164</v>
      </c>
      <c r="B146" s="10" t="s">
        <v>45</v>
      </c>
      <c r="C146" s="11" t="s">
        <v>117</v>
      </c>
      <c r="D146" s="12" t="s">
        <v>1025</v>
      </c>
      <c r="E146" s="11" t="s">
        <v>48</v>
      </c>
      <c r="F146" s="33">
        <v>44910</v>
      </c>
      <c r="G146" s="11" t="s">
        <v>835</v>
      </c>
      <c r="H146" s="15" t="s">
        <v>1035</v>
      </c>
      <c r="I146" s="19" t="s">
        <v>1036</v>
      </c>
      <c r="J146" s="11" t="s">
        <v>1037</v>
      </c>
      <c r="K146" s="11" t="s">
        <v>1038</v>
      </c>
      <c r="L146" s="11" t="s">
        <v>936</v>
      </c>
      <c r="M146" s="23" t="s">
        <v>1039</v>
      </c>
      <c r="N146" s="71" t="s">
        <v>1030</v>
      </c>
      <c r="O146" s="103" t="s">
        <v>4</v>
      </c>
      <c r="P146" s="226">
        <v>44928</v>
      </c>
      <c r="Q146" s="227">
        <v>45290</v>
      </c>
      <c r="R146" s="209"/>
      <c r="S146" s="115" t="s">
        <v>1040</v>
      </c>
      <c r="T146" s="247" t="s">
        <v>1041</v>
      </c>
      <c r="U146" s="217"/>
      <c r="V146" s="155" t="s">
        <v>1042</v>
      </c>
      <c r="W146" s="76">
        <v>45120</v>
      </c>
      <c r="X146" s="17">
        <f t="shared" si="3"/>
        <v>45120</v>
      </c>
      <c r="Y146" s="18" t="s">
        <v>57</v>
      </c>
      <c r="Z146" s="332" t="s">
        <v>1043</v>
      </c>
      <c r="AA146" s="20" t="s">
        <v>59</v>
      </c>
      <c r="AB146" s="5"/>
      <c r="AC146" s="5"/>
      <c r="AD146" s="5"/>
      <c r="AE146" s="21"/>
      <c r="AF146" s="5"/>
      <c r="AG146" s="5"/>
      <c r="AH146" s="5"/>
      <c r="AI146" s="5"/>
      <c r="AJ146" s="5"/>
      <c r="AK146" s="5"/>
      <c r="AL146" s="5"/>
      <c r="AM146" s="5"/>
      <c r="AN146" s="5"/>
      <c r="AO146" s="5"/>
      <c r="AP146" s="5"/>
      <c r="AQ146" s="5"/>
      <c r="AR146" s="5"/>
      <c r="AS146" s="5"/>
      <c r="AT146" s="5"/>
      <c r="AU146" s="5"/>
      <c r="AV146" s="5"/>
      <c r="AW146" s="5"/>
      <c r="AX146" s="5"/>
      <c r="AY146" s="5"/>
      <c r="AZ146" s="5"/>
      <c r="BA146" s="5"/>
      <c r="BB146" s="5"/>
    </row>
    <row r="147" spans="1:54" s="4" customFormat="1" ht="344.25" x14ac:dyDescent="0.2">
      <c r="A147" s="9">
        <v>165</v>
      </c>
      <c r="B147" s="113" t="s">
        <v>45</v>
      </c>
      <c r="C147" s="11" t="s">
        <v>64</v>
      </c>
      <c r="D147" s="55" t="s">
        <v>1044</v>
      </c>
      <c r="E147" s="11" t="s">
        <v>76</v>
      </c>
      <c r="F147" s="13">
        <v>44895</v>
      </c>
      <c r="G147" s="11" t="s">
        <v>1045</v>
      </c>
      <c r="H147" s="15" t="s">
        <v>1046</v>
      </c>
      <c r="I147" s="19" t="s">
        <v>1047</v>
      </c>
      <c r="J147" s="11" t="s">
        <v>1048</v>
      </c>
      <c r="K147" s="11" t="s">
        <v>1049</v>
      </c>
      <c r="L147" s="11" t="s">
        <v>823</v>
      </c>
      <c r="M147" s="44">
        <v>1</v>
      </c>
      <c r="N147" s="11" t="s">
        <v>937</v>
      </c>
      <c r="O147" s="103" t="s">
        <v>14</v>
      </c>
      <c r="P147" s="226">
        <v>44927</v>
      </c>
      <c r="Q147" s="227">
        <v>45276</v>
      </c>
      <c r="R147" s="209"/>
      <c r="S147" s="66" t="s">
        <v>1050</v>
      </c>
      <c r="T147" s="326" t="s">
        <v>1051</v>
      </c>
      <c r="U147" s="327"/>
      <c r="V147" s="13" t="s">
        <v>1052</v>
      </c>
      <c r="W147" s="13">
        <v>45224</v>
      </c>
      <c r="X147" s="17">
        <f t="shared" si="3"/>
        <v>45224</v>
      </c>
      <c r="Y147" s="18" t="s">
        <v>1053</v>
      </c>
      <c r="Z147" s="334" t="s">
        <v>1054</v>
      </c>
      <c r="AA147" s="20" t="s">
        <v>59</v>
      </c>
      <c r="AB147" s="5"/>
      <c r="AC147" s="5"/>
      <c r="AD147" s="5"/>
      <c r="AE147" s="21"/>
      <c r="AF147" s="5"/>
      <c r="AG147" s="5"/>
      <c r="AH147" s="5"/>
      <c r="AI147" s="5"/>
      <c r="AJ147" s="5"/>
      <c r="AK147" s="5"/>
      <c r="AL147" s="5"/>
      <c r="AM147" s="5"/>
      <c r="AN147" s="5"/>
      <c r="AO147" s="5"/>
      <c r="AP147" s="5"/>
      <c r="AQ147" s="5"/>
      <c r="AR147" s="5"/>
      <c r="AS147" s="5"/>
      <c r="AT147" s="5"/>
      <c r="AU147" s="5"/>
      <c r="AV147" s="5"/>
      <c r="AW147" s="5"/>
      <c r="AX147" s="5"/>
      <c r="AY147" s="5"/>
      <c r="AZ147" s="5"/>
      <c r="BA147" s="5"/>
      <c r="BB147" s="5"/>
    </row>
    <row r="148" spans="1:54" s="4" customFormat="1" ht="200.1" customHeight="1" x14ac:dyDescent="0.2">
      <c r="A148" s="9">
        <v>166</v>
      </c>
      <c r="B148" s="10" t="s">
        <v>45</v>
      </c>
      <c r="C148" s="11" t="s">
        <v>64</v>
      </c>
      <c r="D148" s="12" t="s">
        <v>1055</v>
      </c>
      <c r="E148" s="11" t="s">
        <v>76</v>
      </c>
      <c r="F148" s="13">
        <v>44895</v>
      </c>
      <c r="G148" s="11" t="s">
        <v>1045</v>
      </c>
      <c r="H148" s="15" t="s">
        <v>1056</v>
      </c>
      <c r="I148" s="19" t="s">
        <v>1057</v>
      </c>
      <c r="J148" s="11" t="s">
        <v>1058</v>
      </c>
      <c r="K148" s="11" t="s">
        <v>1059</v>
      </c>
      <c r="L148" s="11" t="s">
        <v>1060</v>
      </c>
      <c r="M148" s="11">
        <v>2</v>
      </c>
      <c r="N148" s="11" t="s">
        <v>937</v>
      </c>
      <c r="O148" s="103" t="s">
        <v>14</v>
      </c>
      <c r="P148" s="226">
        <v>44927</v>
      </c>
      <c r="Q148" s="227">
        <v>45276</v>
      </c>
      <c r="R148" s="209"/>
      <c r="S148" s="115">
        <v>45210</v>
      </c>
      <c r="T148" s="248" t="s">
        <v>1061</v>
      </c>
      <c r="U148" s="92"/>
      <c r="V148" s="13" t="s">
        <v>1052</v>
      </c>
      <c r="W148" s="13">
        <v>45224</v>
      </c>
      <c r="X148" s="17">
        <f t="shared" si="3"/>
        <v>45224</v>
      </c>
      <c r="Y148" s="18" t="s">
        <v>1053</v>
      </c>
      <c r="Z148" s="334" t="s">
        <v>1062</v>
      </c>
      <c r="AA148" s="20" t="s">
        <v>59</v>
      </c>
      <c r="AB148" s="5"/>
      <c r="AC148" s="5"/>
      <c r="AD148" s="5"/>
      <c r="AE148" s="21"/>
      <c r="AF148" s="5"/>
      <c r="AG148" s="5"/>
      <c r="AH148" s="5"/>
      <c r="AI148" s="5"/>
      <c r="AJ148" s="5"/>
      <c r="AK148" s="5"/>
      <c r="AL148" s="5"/>
      <c r="AM148" s="5"/>
      <c r="AN148" s="5"/>
      <c r="AO148" s="5"/>
      <c r="AP148" s="5"/>
      <c r="AQ148" s="5"/>
      <c r="AR148" s="5"/>
      <c r="AS148" s="5"/>
      <c r="AT148" s="5"/>
      <c r="AU148" s="5"/>
      <c r="AV148" s="5"/>
      <c r="AW148" s="5"/>
      <c r="AX148" s="5"/>
      <c r="AY148" s="5"/>
      <c r="AZ148" s="5"/>
      <c r="BA148" s="5"/>
      <c r="BB148" s="5"/>
    </row>
    <row r="149" spans="1:54" s="4" customFormat="1" ht="200.1" customHeight="1" x14ac:dyDescent="0.2">
      <c r="A149" s="9">
        <v>167</v>
      </c>
      <c r="B149" s="10" t="s">
        <v>45</v>
      </c>
      <c r="C149" s="22" t="s">
        <v>109</v>
      </c>
      <c r="D149" s="75" t="s">
        <v>1063</v>
      </c>
      <c r="E149" s="22" t="s">
        <v>48</v>
      </c>
      <c r="F149" s="76">
        <v>44932</v>
      </c>
      <c r="G149" s="25" t="s">
        <v>1064</v>
      </c>
      <c r="H149" s="57" t="s">
        <v>1065</v>
      </c>
      <c r="I149" s="57" t="s">
        <v>1066</v>
      </c>
      <c r="J149" s="22" t="s">
        <v>1067</v>
      </c>
      <c r="K149" s="22" t="s">
        <v>1068</v>
      </c>
      <c r="L149" s="22" t="s">
        <v>375</v>
      </c>
      <c r="M149" s="59">
        <v>1</v>
      </c>
      <c r="N149" s="22" t="s">
        <v>1069</v>
      </c>
      <c r="O149" s="103" t="s">
        <v>1</v>
      </c>
      <c r="P149" s="226">
        <v>44958</v>
      </c>
      <c r="Q149" s="227">
        <v>45291</v>
      </c>
      <c r="R149" s="209"/>
      <c r="S149" s="115">
        <v>45016</v>
      </c>
      <c r="T149" s="202" t="s">
        <v>1070</v>
      </c>
      <c r="U149" s="212"/>
      <c r="V149" s="156" t="s">
        <v>1071</v>
      </c>
      <c r="W149" s="13">
        <v>45036</v>
      </c>
      <c r="X149" s="17">
        <f t="shared" si="3"/>
        <v>45036</v>
      </c>
      <c r="Y149" s="18" t="s">
        <v>57</v>
      </c>
      <c r="Z149" s="357" t="s">
        <v>1072</v>
      </c>
      <c r="AA149" s="20" t="s">
        <v>59</v>
      </c>
      <c r="AB149" s="5"/>
      <c r="AC149" s="5"/>
      <c r="AD149" s="5"/>
      <c r="AE149" s="21"/>
      <c r="AF149" s="5"/>
      <c r="AG149" s="5"/>
      <c r="AH149" s="5"/>
      <c r="AI149" s="5"/>
      <c r="AJ149" s="5"/>
      <c r="AK149" s="5"/>
      <c r="AL149" s="5"/>
      <c r="AM149" s="5"/>
      <c r="AN149" s="5"/>
      <c r="AO149" s="5"/>
      <c r="AP149" s="5"/>
      <c r="AQ149" s="5"/>
      <c r="AR149" s="5"/>
      <c r="AS149" s="5"/>
      <c r="AT149" s="5"/>
      <c r="AU149" s="5"/>
      <c r="AV149" s="5"/>
      <c r="AW149" s="5"/>
      <c r="AX149" s="5"/>
      <c r="AY149" s="5"/>
      <c r="AZ149" s="5"/>
      <c r="BA149" s="5"/>
      <c r="BB149" s="5"/>
    </row>
    <row r="150" spans="1:54" s="4" customFormat="1" ht="179.25" customHeight="1" x14ac:dyDescent="0.2">
      <c r="A150" s="9">
        <v>168</v>
      </c>
      <c r="B150" s="10" t="s">
        <v>45</v>
      </c>
      <c r="C150" s="11" t="s">
        <v>64</v>
      </c>
      <c r="D150" s="12" t="s">
        <v>1073</v>
      </c>
      <c r="E150" s="11" t="s">
        <v>48</v>
      </c>
      <c r="F150" s="13">
        <v>44957</v>
      </c>
      <c r="G150" s="11" t="s">
        <v>1074</v>
      </c>
      <c r="H150" s="15" t="s">
        <v>1075</v>
      </c>
      <c r="I150" s="57" t="s">
        <v>1076</v>
      </c>
      <c r="J150" s="22" t="s">
        <v>1077</v>
      </c>
      <c r="K150" s="11" t="s">
        <v>1078</v>
      </c>
      <c r="L150" s="11" t="s">
        <v>555</v>
      </c>
      <c r="M150" s="11">
        <v>2</v>
      </c>
      <c r="N150" s="22" t="s">
        <v>1079</v>
      </c>
      <c r="O150" s="103" t="s">
        <v>4</v>
      </c>
      <c r="P150" s="226">
        <v>44972</v>
      </c>
      <c r="Q150" s="227">
        <v>45138</v>
      </c>
      <c r="R150" s="209"/>
      <c r="S150" s="115" t="s">
        <v>1080</v>
      </c>
      <c r="T150" s="249" t="s">
        <v>1081</v>
      </c>
      <c r="U150" s="201"/>
      <c r="V150" s="13" t="s">
        <v>1082</v>
      </c>
      <c r="W150" s="13">
        <v>45119</v>
      </c>
      <c r="X150" s="17">
        <f t="shared" si="3"/>
        <v>45119</v>
      </c>
      <c r="Y150" s="18" t="s">
        <v>342</v>
      </c>
      <c r="Z150" s="335" t="s">
        <v>1083</v>
      </c>
      <c r="AA150" s="20" t="s">
        <v>59</v>
      </c>
      <c r="AB150" s="5"/>
      <c r="AC150" s="5"/>
      <c r="AD150" s="5"/>
      <c r="AE150" s="21"/>
      <c r="AF150" s="5"/>
      <c r="AG150" s="5"/>
      <c r="AH150" s="5"/>
      <c r="AI150" s="5"/>
      <c r="AJ150" s="5"/>
      <c r="AK150" s="5"/>
      <c r="AL150" s="5"/>
      <c r="AM150" s="5"/>
      <c r="AN150" s="5"/>
      <c r="AO150" s="5"/>
      <c r="AP150" s="5"/>
      <c r="AQ150" s="5"/>
      <c r="AR150" s="5"/>
      <c r="AS150" s="5"/>
      <c r="AT150" s="5"/>
      <c r="AU150" s="5"/>
      <c r="AV150" s="5"/>
      <c r="AW150" s="5"/>
      <c r="AX150" s="5"/>
      <c r="AY150" s="5"/>
      <c r="AZ150" s="5"/>
      <c r="BA150" s="5"/>
      <c r="BB150" s="5"/>
    </row>
    <row r="151" spans="1:54" s="4" customFormat="1" ht="200.1" customHeight="1" x14ac:dyDescent="0.2">
      <c r="A151" s="9">
        <v>169</v>
      </c>
      <c r="B151" s="10" t="s">
        <v>45</v>
      </c>
      <c r="C151" s="11" t="s">
        <v>64</v>
      </c>
      <c r="D151" s="12" t="s">
        <v>1084</v>
      </c>
      <c r="E151" s="11" t="s">
        <v>1085</v>
      </c>
      <c r="F151" s="13">
        <v>44998</v>
      </c>
      <c r="G151" s="11" t="s">
        <v>1086</v>
      </c>
      <c r="H151" s="15" t="s">
        <v>1087</v>
      </c>
      <c r="I151" s="57" t="s">
        <v>1088</v>
      </c>
      <c r="J151" s="22" t="s">
        <v>1089</v>
      </c>
      <c r="K151" s="11" t="s">
        <v>1090</v>
      </c>
      <c r="L151" s="11" t="s">
        <v>375</v>
      </c>
      <c r="M151" s="44">
        <v>1</v>
      </c>
      <c r="N151" s="11" t="s">
        <v>84</v>
      </c>
      <c r="O151" s="103" t="s">
        <v>11</v>
      </c>
      <c r="P151" s="226">
        <v>44906</v>
      </c>
      <c r="Q151" s="227">
        <v>45291</v>
      </c>
      <c r="R151" s="209"/>
      <c r="S151" s="115">
        <v>45046</v>
      </c>
      <c r="T151" s="148" t="s">
        <v>1091</v>
      </c>
      <c r="U151" s="19"/>
      <c r="V151" s="13">
        <v>45040</v>
      </c>
      <c r="W151" s="13">
        <v>45040</v>
      </c>
      <c r="X151" s="17">
        <f t="shared" si="3"/>
        <v>45040</v>
      </c>
      <c r="Y151" s="18" t="s">
        <v>88</v>
      </c>
      <c r="Z151" s="332" t="s">
        <v>1092</v>
      </c>
      <c r="AA151" s="20" t="s">
        <v>59</v>
      </c>
      <c r="AB151" s="5"/>
      <c r="AC151" s="5"/>
      <c r="AD151" s="5"/>
      <c r="AE151" s="21"/>
      <c r="AF151" s="5"/>
      <c r="AG151" s="5"/>
      <c r="AH151" s="5"/>
      <c r="AI151" s="5"/>
      <c r="AJ151" s="5"/>
      <c r="AK151" s="5"/>
      <c r="AL151" s="5"/>
      <c r="AM151" s="5"/>
      <c r="AN151" s="5"/>
      <c r="AO151" s="5"/>
      <c r="AP151" s="5"/>
      <c r="AQ151" s="5"/>
      <c r="AR151" s="5"/>
      <c r="AS151" s="5"/>
      <c r="AT151" s="5"/>
      <c r="AU151" s="5"/>
      <c r="AV151" s="5"/>
      <c r="AW151" s="5"/>
      <c r="AX151" s="5"/>
      <c r="AY151" s="5"/>
      <c r="AZ151" s="5"/>
      <c r="BA151" s="5"/>
      <c r="BB151" s="5"/>
    </row>
    <row r="152" spans="1:54" s="4" customFormat="1" ht="200.1" customHeight="1" x14ac:dyDescent="0.2">
      <c r="A152" s="9">
        <v>170</v>
      </c>
      <c r="B152" s="10" t="s">
        <v>45</v>
      </c>
      <c r="C152" s="11" t="s">
        <v>64</v>
      </c>
      <c r="D152" s="12" t="s">
        <v>1084</v>
      </c>
      <c r="E152" s="11" t="s">
        <v>1085</v>
      </c>
      <c r="F152" s="13">
        <v>44998</v>
      </c>
      <c r="G152" s="11" t="s">
        <v>1086</v>
      </c>
      <c r="H152" s="15" t="s">
        <v>1087</v>
      </c>
      <c r="I152" s="57" t="s">
        <v>1088</v>
      </c>
      <c r="J152" s="22" t="s">
        <v>1089</v>
      </c>
      <c r="K152" s="11" t="s">
        <v>1090</v>
      </c>
      <c r="L152" s="11" t="s">
        <v>375</v>
      </c>
      <c r="M152" s="44">
        <v>1</v>
      </c>
      <c r="N152" s="11" t="s">
        <v>84</v>
      </c>
      <c r="O152" s="103" t="s">
        <v>11</v>
      </c>
      <c r="P152" s="226">
        <v>45017</v>
      </c>
      <c r="Q152" s="227">
        <v>45291</v>
      </c>
      <c r="R152" s="209"/>
      <c r="S152" s="62" t="s">
        <v>69</v>
      </c>
      <c r="T152" s="232" t="s">
        <v>69</v>
      </c>
      <c r="U152" s="15"/>
      <c r="V152" s="18" t="s">
        <v>1093</v>
      </c>
      <c r="W152" s="13">
        <v>45132</v>
      </c>
      <c r="X152" s="17">
        <f t="shared" si="3"/>
        <v>45132</v>
      </c>
      <c r="Y152" s="42" t="s">
        <v>88</v>
      </c>
      <c r="Z152" s="358" t="s">
        <v>1094</v>
      </c>
      <c r="AA152" s="20" t="s">
        <v>59</v>
      </c>
      <c r="AB152" s="5"/>
      <c r="AC152" s="5"/>
      <c r="AD152" s="5"/>
      <c r="AE152" s="21"/>
      <c r="AF152" s="5"/>
      <c r="AG152" s="5"/>
      <c r="AH152" s="5"/>
      <c r="AI152" s="5"/>
      <c r="AJ152" s="5"/>
      <c r="AK152" s="5"/>
      <c r="AL152" s="5"/>
      <c r="AM152" s="5"/>
      <c r="AN152" s="5"/>
      <c r="AO152" s="5"/>
      <c r="AP152" s="5"/>
      <c r="AQ152" s="5"/>
      <c r="AR152" s="5"/>
      <c r="AS152" s="5"/>
      <c r="AT152" s="5"/>
      <c r="AU152" s="5"/>
      <c r="AV152" s="5"/>
      <c r="AW152" s="5"/>
      <c r="AX152" s="5"/>
      <c r="AY152" s="5"/>
      <c r="AZ152" s="5"/>
      <c r="BA152" s="5"/>
      <c r="BB152" s="5"/>
    </row>
    <row r="153" spans="1:54" s="4" customFormat="1" ht="200.1" customHeight="1" x14ac:dyDescent="0.2">
      <c r="A153" s="9">
        <v>171</v>
      </c>
      <c r="B153" s="10" t="s">
        <v>63</v>
      </c>
      <c r="C153" s="11" t="s">
        <v>64</v>
      </c>
      <c r="D153" s="12" t="s">
        <v>1095</v>
      </c>
      <c r="E153" s="11" t="s">
        <v>76</v>
      </c>
      <c r="F153" s="13">
        <v>45016</v>
      </c>
      <c r="G153" s="14">
        <v>20231100035013</v>
      </c>
      <c r="H153" s="15" t="s">
        <v>1096</v>
      </c>
      <c r="I153" s="15" t="s">
        <v>1097</v>
      </c>
      <c r="J153" s="11" t="s">
        <v>1098</v>
      </c>
      <c r="K153" s="11" t="s">
        <v>1099</v>
      </c>
      <c r="L153" s="11" t="s">
        <v>375</v>
      </c>
      <c r="M153" s="44">
        <v>1</v>
      </c>
      <c r="N153" s="11" t="s">
        <v>1100</v>
      </c>
      <c r="O153" s="103" t="s">
        <v>11</v>
      </c>
      <c r="P153" s="226">
        <v>45048</v>
      </c>
      <c r="Q153" s="227">
        <v>45169</v>
      </c>
      <c r="R153" s="209"/>
      <c r="S153" s="115">
        <v>45201</v>
      </c>
      <c r="T153" s="202" t="s">
        <v>1101</v>
      </c>
      <c r="U153" s="85"/>
      <c r="V153" s="78" t="s">
        <v>1102</v>
      </c>
      <c r="W153" s="80">
        <v>45222</v>
      </c>
      <c r="X153" s="17">
        <f t="shared" si="3"/>
        <v>45222</v>
      </c>
      <c r="Y153" s="79" t="s">
        <v>324</v>
      </c>
      <c r="Z153" s="359" t="s">
        <v>1103</v>
      </c>
      <c r="AA153" s="20" t="s">
        <v>59</v>
      </c>
      <c r="AB153" s="5"/>
      <c r="AC153" s="5"/>
      <c r="AD153" s="5"/>
      <c r="AE153" s="21"/>
      <c r="AF153" s="5"/>
      <c r="AG153" s="5"/>
      <c r="AH153" s="5"/>
      <c r="AI153" s="5"/>
      <c r="AJ153" s="5"/>
      <c r="AK153" s="5"/>
      <c r="AL153" s="5"/>
      <c r="AM153" s="5"/>
      <c r="AN153" s="5"/>
      <c r="AO153" s="5"/>
      <c r="AP153" s="5"/>
      <c r="AQ153" s="5"/>
      <c r="AR153" s="5"/>
      <c r="AS153" s="5"/>
      <c r="AT153" s="5"/>
      <c r="AU153" s="5"/>
      <c r="AV153" s="5"/>
      <c r="AW153" s="5"/>
      <c r="AX153" s="5"/>
      <c r="AY153" s="5"/>
      <c r="AZ153" s="5"/>
      <c r="BA153" s="5"/>
      <c r="BB153" s="5"/>
    </row>
    <row r="154" spans="1:54" s="4" customFormat="1" ht="200.1" customHeight="1" x14ac:dyDescent="0.2">
      <c r="A154" s="9">
        <v>172</v>
      </c>
      <c r="B154" s="10" t="s">
        <v>63</v>
      </c>
      <c r="C154" s="11" t="s">
        <v>64</v>
      </c>
      <c r="D154" s="12" t="s">
        <v>1095</v>
      </c>
      <c r="E154" s="11" t="s">
        <v>76</v>
      </c>
      <c r="F154" s="13">
        <v>45016</v>
      </c>
      <c r="G154" s="14">
        <v>20231100035013</v>
      </c>
      <c r="H154" s="15" t="s">
        <v>1104</v>
      </c>
      <c r="I154" s="15" t="s">
        <v>1105</v>
      </c>
      <c r="J154" s="11" t="s">
        <v>1098</v>
      </c>
      <c r="K154" s="11" t="s">
        <v>1106</v>
      </c>
      <c r="L154" s="11" t="s">
        <v>375</v>
      </c>
      <c r="M154" s="44">
        <v>1</v>
      </c>
      <c r="N154" s="11" t="s">
        <v>1100</v>
      </c>
      <c r="O154" s="103" t="s">
        <v>11</v>
      </c>
      <c r="P154" s="226">
        <v>45048</v>
      </c>
      <c r="Q154" s="227">
        <v>45169</v>
      </c>
      <c r="R154" s="209"/>
      <c r="S154" s="115">
        <v>45201</v>
      </c>
      <c r="T154" s="202" t="s">
        <v>1107</v>
      </c>
      <c r="U154" s="85"/>
      <c r="V154" s="78" t="s">
        <v>1102</v>
      </c>
      <c r="W154" s="80">
        <v>45222</v>
      </c>
      <c r="X154" s="17">
        <f t="shared" si="3"/>
        <v>45222</v>
      </c>
      <c r="Y154" s="79" t="s">
        <v>324</v>
      </c>
      <c r="Z154" s="359" t="s">
        <v>1108</v>
      </c>
      <c r="AA154" s="20" t="s">
        <v>59</v>
      </c>
      <c r="AB154" s="5"/>
      <c r="AC154" s="5"/>
      <c r="AD154" s="5"/>
      <c r="AE154" s="21"/>
      <c r="AF154" s="5"/>
      <c r="AG154" s="5"/>
      <c r="AH154" s="5"/>
      <c r="AI154" s="5"/>
      <c r="AJ154" s="5"/>
      <c r="AK154" s="5"/>
      <c r="AL154" s="5"/>
      <c r="AM154" s="5"/>
      <c r="AN154" s="5"/>
      <c r="AO154" s="5"/>
      <c r="AP154" s="5"/>
      <c r="AQ154" s="5"/>
      <c r="AR154" s="5"/>
      <c r="AS154" s="5"/>
      <c r="AT154" s="5"/>
      <c r="AU154" s="5"/>
      <c r="AV154" s="5"/>
      <c r="AW154" s="5"/>
      <c r="AX154" s="5"/>
      <c r="AY154" s="5"/>
      <c r="AZ154" s="5"/>
      <c r="BA154" s="5"/>
      <c r="BB154" s="5"/>
    </row>
    <row r="155" spans="1:54" s="4" customFormat="1" ht="200.1" customHeight="1" x14ac:dyDescent="0.2">
      <c r="A155" s="9">
        <v>173</v>
      </c>
      <c r="B155" s="10" t="s">
        <v>62</v>
      </c>
      <c r="C155" s="11" t="s">
        <v>64</v>
      </c>
      <c r="D155" s="12" t="s">
        <v>1109</v>
      </c>
      <c r="E155" s="11" t="s">
        <v>76</v>
      </c>
      <c r="F155" s="13">
        <v>45016</v>
      </c>
      <c r="G155" s="14">
        <v>20231100035013</v>
      </c>
      <c r="H155" s="15" t="s">
        <v>1110</v>
      </c>
      <c r="I155" s="15" t="s">
        <v>1111</v>
      </c>
      <c r="J155" s="11" t="s">
        <v>1112</v>
      </c>
      <c r="K155" s="11" t="s">
        <v>1113</v>
      </c>
      <c r="L155" s="11" t="s">
        <v>375</v>
      </c>
      <c r="M155" s="44">
        <v>1</v>
      </c>
      <c r="N155" s="11" t="s">
        <v>1100</v>
      </c>
      <c r="O155" s="103" t="s">
        <v>11</v>
      </c>
      <c r="P155" s="226">
        <v>45017</v>
      </c>
      <c r="Q155" s="227">
        <v>45047</v>
      </c>
      <c r="R155" s="209"/>
      <c r="S155" s="115">
        <v>45043</v>
      </c>
      <c r="T155" s="85" t="s">
        <v>1114</v>
      </c>
      <c r="U155" s="85"/>
      <c r="V155" s="80">
        <v>45043</v>
      </c>
      <c r="W155" s="80">
        <v>45043</v>
      </c>
      <c r="X155" s="17">
        <f t="shared" si="3"/>
        <v>45043</v>
      </c>
      <c r="Y155" s="81" t="s">
        <v>324</v>
      </c>
      <c r="Z155" s="360" t="s">
        <v>1115</v>
      </c>
      <c r="AA155" s="20" t="s">
        <v>59</v>
      </c>
      <c r="AB155" s="5"/>
      <c r="AC155" s="5"/>
      <c r="AD155" s="5"/>
      <c r="AE155" s="21"/>
      <c r="AF155" s="5"/>
      <c r="AG155" s="5"/>
      <c r="AH155" s="5"/>
      <c r="AI155" s="5"/>
      <c r="AJ155" s="5"/>
      <c r="AK155" s="5"/>
      <c r="AL155" s="5"/>
      <c r="AM155" s="5"/>
      <c r="AN155" s="5"/>
      <c r="AO155" s="5"/>
      <c r="AP155" s="5"/>
      <c r="AQ155" s="5"/>
      <c r="AR155" s="5"/>
      <c r="AS155" s="5"/>
      <c r="AT155" s="5"/>
      <c r="AU155" s="5"/>
      <c r="AV155" s="5"/>
      <c r="AW155" s="5"/>
      <c r="AX155" s="5"/>
      <c r="AY155" s="5"/>
      <c r="AZ155" s="5"/>
      <c r="BA155" s="5"/>
      <c r="BB155" s="5"/>
    </row>
    <row r="156" spans="1:54" s="4" customFormat="1" ht="408.75" customHeight="1" x14ac:dyDescent="0.2">
      <c r="A156" s="9">
        <v>174</v>
      </c>
      <c r="B156" s="10" t="s">
        <v>63</v>
      </c>
      <c r="C156" s="11" t="s">
        <v>64</v>
      </c>
      <c r="D156" s="12" t="s">
        <v>1116</v>
      </c>
      <c r="E156" s="11" t="s">
        <v>76</v>
      </c>
      <c r="F156" s="13">
        <v>45016</v>
      </c>
      <c r="G156" s="14" t="s">
        <v>1117</v>
      </c>
      <c r="H156" s="15" t="s">
        <v>1118</v>
      </c>
      <c r="I156" s="15" t="s">
        <v>1119</v>
      </c>
      <c r="J156" s="11" t="s">
        <v>1120</v>
      </c>
      <c r="K156" s="11" t="s">
        <v>1121</v>
      </c>
      <c r="L156" s="11" t="s">
        <v>1122</v>
      </c>
      <c r="M156" s="11">
        <v>3</v>
      </c>
      <c r="N156" s="11" t="s">
        <v>1123</v>
      </c>
      <c r="O156" s="103" t="s">
        <v>7</v>
      </c>
      <c r="P156" s="226">
        <v>45017</v>
      </c>
      <c r="Q156" s="227">
        <v>45382</v>
      </c>
      <c r="R156" s="209"/>
      <c r="S156" s="135" t="s">
        <v>1124</v>
      </c>
      <c r="T156" s="169" t="s">
        <v>1125</v>
      </c>
      <c r="U156" s="169"/>
      <c r="V156" s="80" t="s">
        <v>1126</v>
      </c>
      <c r="W156" s="80">
        <v>45327</v>
      </c>
      <c r="X156" s="17">
        <f t="shared" si="3"/>
        <v>45327</v>
      </c>
      <c r="Y156" s="81" t="s">
        <v>324</v>
      </c>
      <c r="Z156" s="361" t="s">
        <v>1127</v>
      </c>
      <c r="AA156" s="20" t="s">
        <v>59</v>
      </c>
      <c r="AB156" s="5"/>
      <c r="AC156" s="5"/>
      <c r="AD156" s="5"/>
      <c r="AE156" s="21"/>
      <c r="AF156" s="5"/>
      <c r="AG156" s="5"/>
      <c r="AH156" s="5"/>
      <c r="AI156" s="5"/>
      <c r="AJ156" s="5"/>
      <c r="AK156" s="5"/>
      <c r="AL156" s="5"/>
      <c r="AM156" s="5"/>
      <c r="AN156" s="5"/>
      <c r="AO156" s="5"/>
      <c r="AP156" s="5"/>
      <c r="AQ156" s="5"/>
      <c r="AR156" s="5"/>
      <c r="AS156" s="5"/>
      <c r="AT156" s="5"/>
      <c r="AU156" s="5"/>
      <c r="AV156" s="5"/>
      <c r="AW156" s="5"/>
      <c r="AX156" s="5"/>
      <c r="AY156" s="5"/>
      <c r="AZ156" s="5"/>
      <c r="BA156" s="5"/>
      <c r="BB156" s="5"/>
    </row>
    <row r="157" spans="1:54" s="4" customFormat="1" ht="344.25" customHeight="1" x14ac:dyDescent="0.2">
      <c r="A157" s="9">
        <v>175</v>
      </c>
      <c r="B157" s="10" t="s">
        <v>63</v>
      </c>
      <c r="C157" s="11" t="s">
        <v>64</v>
      </c>
      <c r="D157" s="12" t="s">
        <v>1128</v>
      </c>
      <c r="E157" s="11" t="s">
        <v>76</v>
      </c>
      <c r="F157" s="13">
        <v>45016</v>
      </c>
      <c r="G157" s="14" t="s">
        <v>1117</v>
      </c>
      <c r="H157" s="15" t="s">
        <v>1129</v>
      </c>
      <c r="I157" s="15" t="s">
        <v>1130</v>
      </c>
      <c r="J157" s="11" t="s">
        <v>1120</v>
      </c>
      <c r="K157" s="11" t="s">
        <v>1121</v>
      </c>
      <c r="L157" s="11" t="s">
        <v>1122</v>
      </c>
      <c r="M157" s="11">
        <v>3</v>
      </c>
      <c r="N157" s="11" t="s">
        <v>8</v>
      </c>
      <c r="O157" s="103" t="s">
        <v>7</v>
      </c>
      <c r="P157" s="226">
        <v>45017</v>
      </c>
      <c r="Q157" s="227">
        <v>45382</v>
      </c>
      <c r="R157" s="209"/>
      <c r="S157" s="250" t="s">
        <v>1131</v>
      </c>
      <c r="T157" s="170" t="s">
        <v>1132</v>
      </c>
      <c r="U157" s="83"/>
      <c r="V157" s="80" t="s">
        <v>1126</v>
      </c>
      <c r="W157" s="80">
        <v>45327</v>
      </c>
      <c r="X157" s="17">
        <f t="shared" si="3"/>
        <v>45327</v>
      </c>
      <c r="Y157" s="81" t="s">
        <v>324</v>
      </c>
      <c r="Z157" s="362" t="s">
        <v>1133</v>
      </c>
      <c r="AA157" s="20" t="s">
        <v>59</v>
      </c>
      <c r="AB157" s="5"/>
      <c r="AC157" s="5"/>
      <c r="AD157" s="5"/>
      <c r="AE157" s="21"/>
      <c r="AF157" s="5"/>
      <c r="AG157" s="5"/>
      <c r="AH157" s="5"/>
      <c r="AI157" s="5"/>
      <c r="AJ157" s="5"/>
      <c r="AK157" s="5"/>
      <c r="AL157" s="5"/>
      <c r="AM157" s="5"/>
      <c r="AN157" s="5"/>
      <c r="AO157" s="5"/>
      <c r="AP157" s="5"/>
      <c r="AQ157" s="5"/>
      <c r="AR157" s="5"/>
      <c r="AS157" s="5"/>
      <c r="AT157" s="5"/>
      <c r="AU157" s="5"/>
      <c r="AV157" s="5"/>
      <c r="AW157" s="5"/>
      <c r="AX157" s="5"/>
      <c r="AY157" s="5"/>
      <c r="AZ157" s="5"/>
      <c r="BA157" s="5"/>
      <c r="BB157" s="5"/>
    </row>
    <row r="158" spans="1:54" s="4" customFormat="1" ht="200.1" customHeight="1" x14ac:dyDescent="0.2">
      <c r="A158" s="9">
        <v>176</v>
      </c>
      <c r="B158" s="10" t="s">
        <v>45</v>
      </c>
      <c r="C158" s="11" t="s">
        <v>64</v>
      </c>
      <c r="D158" s="12" t="s">
        <v>1134</v>
      </c>
      <c r="E158" s="11" t="s">
        <v>76</v>
      </c>
      <c r="F158" s="13">
        <v>45014</v>
      </c>
      <c r="G158" s="14" t="s">
        <v>1135</v>
      </c>
      <c r="H158" s="15" t="s">
        <v>531</v>
      </c>
      <c r="I158" s="15" t="s">
        <v>1136</v>
      </c>
      <c r="J158" s="11" t="s">
        <v>533</v>
      </c>
      <c r="K158" s="11" t="s">
        <v>542</v>
      </c>
      <c r="L158" s="11" t="s">
        <v>513</v>
      </c>
      <c r="M158" s="11">
        <v>1</v>
      </c>
      <c r="N158" s="23" t="s">
        <v>535</v>
      </c>
      <c r="O158" s="103" t="s">
        <v>16</v>
      </c>
      <c r="P158" s="226">
        <v>45034</v>
      </c>
      <c r="Q158" s="227">
        <v>45199</v>
      </c>
      <c r="R158" s="209"/>
      <c r="S158" s="115">
        <v>45125</v>
      </c>
      <c r="T158" s="85" t="s">
        <v>1137</v>
      </c>
      <c r="U158" s="85"/>
      <c r="V158" s="80" t="s">
        <v>1138</v>
      </c>
      <c r="W158" s="80">
        <v>45225</v>
      </c>
      <c r="X158" s="17">
        <f t="shared" si="3"/>
        <v>45225</v>
      </c>
      <c r="Y158" s="18" t="s">
        <v>791</v>
      </c>
      <c r="Z158" s="363" t="s">
        <v>1139</v>
      </c>
      <c r="AA158" s="20" t="s">
        <v>77</v>
      </c>
      <c r="AB158" s="5"/>
      <c r="AC158" s="5"/>
      <c r="AD158" s="5"/>
      <c r="AE158" s="21"/>
      <c r="AF158" s="5"/>
      <c r="AG158" s="5"/>
      <c r="AH158" s="5"/>
      <c r="AI158" s="5"/>
      <c r="AJ158" s="5"/>
      <c r="AK158" s="5"/>
      <c r="AL158" s="5"/>
      <c r="AM158" s="5"/>
      <c r="AN158" s="5"/>
      <c r="AO158" s="5"/>
      <c r="AP158" s="5"/>
      <c r="AQ158" s="5"/>
      <c r="AR158" s="5"/>
      <c r="AS158" s="5"/>
      <c r="AT158" s="5"/>
      <c r="AU158" s="5"/>
      <c r="AV158" s="5"/>
      <c r="AW158" s="5"/>
      <c r="AX158" s="5"/>
      <c r="AY158" s="5"/>
      <c r="AZ158" s="5"/>
      <c r="BA158" s="5"/>
      <c r="BB158" s="5"/>
    </row>
    <row r="159" spans="1:54" s="4" customFormat="1" ht="200.1" customHeight="1" x14ac:dyDescent="0.2">
      <c r="A159" s="9">
        <v>177</v>
      </c>
      <c r="B159" s="10" t="s">
        <v>45</v>
      </c>
      <c r="C159" s="11" t="s">
        <v>64</v>
      </c>
      <c r="D159" s="12" t="s">
        <v>1140</v>
      </c>
      <c r="E159" s="11" t="s">
        <v>76</v>
      </c>
      <c r="F159" s="13">
        <v>45014</v>
      </c>
      <c r="G159" s="14" t="s">
        <v>1135</v>
      </c>
      <c r="H159" s="15" t="s">
        <v>531</v>
      </c>
      <c r="I159" s="15" t="s">
        <v>1141</v>
      </c>
      <c r="J159" s="11" t="s">
        <v>541</v>
      </c>
      <c r="K159" s="11" t="s">
        <v>542</v>
      </c>
      <c r="L159" s="11" t="s">
        <v>513</v>
      </c>
      <c r="M159" s="11">
        <v>1</v>
      </c>
      <c r="N159" s="11" t="s">
        <v>541</v>
      </c>
      <c r="O159" s="103" t="s">
        <v>16</v>
      </c>
      <c r="P159" s="226">
        <v>45034</v>
      </c>
      <c r="Q159" s="227">
        <v>45199</v>
      </c>
      <c r="R159" s="209"/>
      <c r="S159" s="115">
        <v>45125</v>
      </c>
      <c r="T159" s="85" t="s">
        <v>1142</v>
      </c>
      <c r="U159" s="85"/>
      <c r="V159" s="80" t="s">
        <v>1143</v>
      </c>
      <c r="W159" s="80">
        <v>45225</v>
      </c>
      <c r="X159" s="17">
        <f t="shared" si="3"/>
        <v>45225</v>
      </c>
      <c r="Y159" s="18" t="s">
        <v>791</v>
      </c>
      <c r="Z159" s="363" t="s">
        <v>1144</v>
      </c>
      <c r="AA159" s="20" t="s">
        <v>77</v>
      </c>
      <c r="AB159" s="5"/>
      <c r="AC159" s="5"/>
      <c r="AD159" s="5"/>
      <c r="AE159" s="21"/>
      <c r="AF159" s="5"/>
      <c r="AG159" s="5"/>
      <c r="AH159" s="5"/>
      <c r="AI159" s="5"/>
      <c r="AJ159" s="5"/>
      <c r="AK159" s="5"/>
      <c r="AL159" s="5"/>
      <c r="AM159" s="5"/>
      <c r="AN159" s="5"/>
      <c r="AO159" s="5"/>
      <c r="AP159" s="5"/>
      <c r="AQ159" s="5"/>
      <c r="AR159" s="5"/>
      <c r="AS159" s="5"/>
      <c r="AT159" s="5"/>
      <c r="AU159" s="5"/>
      <c r="AV159" s="5"/>
      <c r="AW159" s="5"/>
      <c r="AX159" s="5"/>
      <c r="AY159" s="5"/>
      <c r="AZ159" s="5"/>
      <c r="BA159" s="5"/>
      <c r="BB159" s="5"/>
    </row>
    <row r="160" spans="1:54" s="4" customFormat="1" ht="200.1" customHeight="1" x14ac:dyDescent="0.2">
      <c r="A160" s="9">
        <v>178</v>
      </c>
      <c r="B160" s="10" t="s">
        <v>45</v>
      </c>
      <c r="C160" s="11" t="s">
        <v>64</v>
      </c>
      <c r="D160" s="12" t="s">
        <v>1145</v>
      </c>
      <c r="E160" s="11" t="s">
        <v>76</v>
      </c>
      <c r="F160" s="13">
        <v>45014</v>
      </c>
      <c r="G160" s="14" t="s">
        <v>1135</v>
      </c>
      <c r="H160" s="15" t="s">
        <v>531</v>
      </c>
      <c r="I160" s="15" t="s">
        <v>546</v>
      </c>
      <c r="J160" s="11" t="s">
        <v>547</v>
      </c>
      <c r="K160" s="11" t="s">
        <v>534</v>
      </c>
      <c r="L160" s="11" t="s">
        <v>513</v>
      </c>
      <c r="M160" s="11">
        <v>1</v>
      </c>
      <c r="N160" s="11" t="s">
        <v>541</v>
      </c>
      <c r="O160" s="103" t="s">
        <v>16</v>
      </c>
      <c r="P160" s="226">
        <v>45034</v>
      </c>
      <c r="Q160" s="227">
        <v>45199</v>
      </c>
      <c r="R160" s="209"/>
      <c r="S160" s="115">
        <v>45125</v>
      </c>
      <c r="T160" s="85" t="s">
        <v>1142</v>
      </c>
      <c r="U160" s="85"/>
      <c r="V160" s="80" t="s">
        <v>1143</v>
      </c>
      <c r="W160" s="80">
        <v>45225</v>
      </c>
      <c r="X160" s="17">
        <f t="shared" si="3"/>
        <v>45225</v>
      </c>
      <c r="Y160" s="18" t="s">
        <v>791</v>
      </c>
      <c r="Z160" s="363" t="s">
        <v>1144</v>
      </c>
      <c r="AA160" s="20" t="s">
        <v>77</v>
      </c>
      <c r="AB160" s="5"/>
      <c r="AC160" s="5"/>
      <c r="AD160" s="5"/>
      <c r="AE160" s="21"/>
      <c r="AF160" s="5"/>
      <c r="AG160" s="5"/>
      <c r="AH160" s="5"/>
      <c r="AI160" s="5"/>
      <c r="AJ160" s="5"/>
      <c r="AK160" s="5"/>
      <c r="AL160" s="5"/>
      <c r="AM160" s="5"/>
      <c r="AN160" s="5"/>
      <c r="AO160" s="5"/>
      <c r="AP160" s="5"/>
      <c r="AQ160" s="5"/>
      <c r="AR160" s="5"/>
      <c r="AS160" s="5"/>
      <c r="AT160" s="5"/>
      <c r="AU160" s="5"/>
      <c r="AV160" s="5"/>
      <c r="AW160" s="5"/>
      <c r="AX160" s="5"/>
      <c r="AY160" s="5"/>
      <c r="AZ160" s="5"/>
      <c r="BA160" s="5"/>
      <c r="BB160" s="5"/>
    </row>
    <row r="161" spans="1:54" s="4" customFormat="1" ht="321.60000000000002" customHeight="1" x14ac:dyDescent="0.2">
      <c r="A161" s="9">
        <v>179</v>
      </c>
      <c r="B161" s="10" t="s">
        <v>45</v>
      </c>
      <c r="C161" s="11" t="s">
        <v>64</v>
      </c>
      <c r="D161" s="12" t="s">
        <v>1146</v>
      </c>
      <c r="E161" s="11" t="s">
        <v>76</v>
      </c>
      <c r="F161" s="13">
        <v>45014</v>
      </c>
      <c r="G161" s="14" t="s">
        <v>1135</v>
      </c>
      <c r="H161" s="15" t="s">
        <v>1147</v>
      </c>
      <c r="I161" s="15" t="s">
        <v>1148</v>
      </c>
      <c r="J161" s="11" t="s">
        <v>1149</v>
      </c>
      <c r="K161" s="11" t="s">
        <v>1149</v>
      </c>
      <c r="L161" s="11" t="s">
        <v>513</v>
      </c>
      <c r="M161" s="11">
        <v>1</v>
      </c>
      <c r="N161" s="11" t="s">
        <v>1150</v>
      </c>
      <c r="O161" s="103" t="s">
        <v>16</v>
      </c>
      <c r="P161" s="226">
        <v>45034</v>
      </c>
      <c r="Q161" s="227">
        <v>45199</v>
      </c>
      <c r="R161" s="209"/>
      <c r="S161" s="115">
        <v>45125</v>
      </c>
      <c r="T161" s="84" t="s">
        <v>1151</v>
      </c>
      <c r="U161" s="84"/>
      <c r="V161" s="80" t="s">
        <v>1143</v>
      </c>
      <c r="W161" s="80">
        <v>45225</v>
      </c>
      <c r="X161" s="17">
        <f t="shared" si="3"/>
        <v>45225</v>
      </c>
      <c r="Y161" s="18" t="s">
        <v>791</v>
      </c>
      <c r="Z161" s="363" t="s">
        <v>1152</v>
      </c>
      <c r="AA161" s="20" t="s">
        <v>59</v>
      </c>
      <c r="AB161" s="5"/>
      <c r="AC161" s="5"/>
      <c r="AD161" s="5"/>
      <c r="AE161" s="21"/>
      <c r="AF161" s="5"/>
      <c r="AG161" s="5"/>
      <c r="AH161" s="5"/>
      <c r="AI161" s="5"/>
      <c r="AJ161" s="5"/>
      <c r="AK161" s="5"/>
      <c r="AL161" s="5"/>
      <c r="AM161" s="5"/>
      <c r="AN161" s="5"/>
      <c r="AO161" s="5"/>
      <c r="AP161" s="5"/>
      <c r="AQ161" s="5"/>
      <c r="AR161" s="5"/>
      <c r="AS161" s="5"/>
      <c r="AT161" s="5"/>
      <c r="AU161" s="5"/>
      <c r="AV161" s="5"/>
      <c r="AW161" s="5"/>
      <c r="AX161" s="5"/>
      <c r="AY161" s="5"/>
      <c r="AZ161" s="5"/>
      <c r="BA161" s="5"/>
      <c r="BB161" s="5"/>
    </row>
    <row r="162" spans="1:54" s="4" customFormat="1" ht="200.1" customHeight="1" x14ac:dyDescent="0.2">
      <c r="A162" s="9">
        <v>180</v>
      </c>
      <c r="B162" s="10" t="s">
        <v>45</v>
      </c>
      <c r="C162" s="11" t="s">
        <v>64</v>
      </c>
      <c r="D162" s="12" t="s">
        <v>1153</v>
      </c>
      <c r="E162" s="11" t="s">
        <v>76</v>
      </c>
      <c r="F162" s="13">
        <v>45014</v>
      </c>
      <c r="G162" s="14" t="s">
        <v>1135</v>
      </c>
      <c r="H162" s="15" t="s">
        <v>1154</v>
      </c>
      <c r="I162" s="15" t="s">
        <v>1155</v>
      </c>
      <c r="J162" s="11" t="s">
        <v>1149</v>
      </c>
      <c r="K162" s="11" t="s">
        <v>1149</v>
      </c>
      <c r="L162" s="11" t="s">
        <v>513</v>
      </c>
      <c r="M162" s="11">
        <v>1</v>
      </c>
      <c r="N162" s="11" t="s">
        <v>1156</v>
      </c>
      <c r="O162" s="103" t="s">
        <v>16</v>
      </c>
      <c r="P162" s="226">
        <v>45034</v>
      </c>
      <c r="Q162" s="227">
        <v>45199</v>
      </c>
      <c r="R162" s="209"/>
      <c r="S162" s="115" t="s">
        <v>1157</v>
      </c>
      <c r="T162" s="84" t="s">
        <v>1158</v>
      </c>
      <c r="U162" s="84"/>
      <c r="V162" s="80" t="s">
        <v>1159</v>
      </c>
      <c r="W162" s="80">
        <v>45225</v>
      </c>
      <c r="X162" s="17">
        <f t="shared" si="3"/>
        <v>45225</v>
      </c>
      <c r="Y162" s="81" t="s">
        <v>324</v>
      </c>
      <c r="Z162" s="364" t="s">
        <v>1160</v>
      </c>
      <c r="AA162" s="20" t="s">
        <v>59</v>
      </c>
      <c r="AB162" s="5"/>
      <c r="AC162" s="5"/>
      <c r="AD162" s="5"/>
      <c r="AE162" s="21"/>
      <c r="AF162" s="5"/>
      <c r="AG162" s="5"/>
      <c r="AH162" s="5"/>
      <c r="AI162" s="5"/>
      <c r="AJ162" s="5"/>
      <c r="AK162" s="5"/>
      <c r="AL162" s="5"/>
      <c r="AM162" s="5"/>
      <c r="AN162" s="5"/>
      <c r="AO162" s="5"/>
      <c r="AP162" s="5"/>
      <c r="AQ162" s="5"/>
      <c r="AR162" s="5"/>
      <c r="AS162" s="5"/>
      <c r="AT162" s="5"/>
      <c r="AU162" s="5"/>
      <c r="AV162" s="5"/>
      <c r="AW162" s="5"/>
      <c r="AX162" s="5"/>
      <c r="AY162" s="5"/>
      <c r="AZ162" s="5"/>
      <c r="BA162" s="5"/>
      <c r="BB162" s="5"/>
    </row>
    <row r="163" spans="1:54" s="4" customFormat="1" ht="261.75" customHeight="1" x14ac:dyDescent="0.2">
      <c r="A163" s="9">
        <v>181</v>
      </c>
      <c r="B163" s="10" t="s">
        <v>45</v>
      </c>
      <c r="C163" s="11" t="s">
        <v>64</v>
      </c>
      <c r="D163" s="43" t="s">
        <v>1161</v>
      </c>
      <c r="E163" s="11" t="s">
        <v>76</v>
      </c>
      <c r="F163" s="13">
        <v>45014</v>
      </c>
      <c r="G163" s="14" t="s">
        <v>1135</v>
      </c>
      <c r="H163" s="15" t="s">
        <v>1162</v>
      </c>
      <c r="I163" s="15" t="s">
        <v>1163</v>
      </c>
      <c r="J163" s="11" t="s">
        <v>1149</v>
      </c>
      <c r="K163" s="11" t="s">
        <v>1149</v>
      </c>
      <c r="L163" s="11" t="s">
        <v>513</v>
      </c>
      <c r="M163" s="11">
        <v>1</v>
      </c>
      <c r="N163" s="11" t="s">
        <v>1164</v>
      </c>
      <c r="O163" s="228" t="s">
        <v>16</v>
      </c>
      <c r="P163" s="226">
        <v>45034</v>
      </c>
      <c r="Q163" s="227">
        <v>45199</v>
      </c>
      <c r="R163" s="209"/>
      <c r="S163" s="66" t="s">
        <v>1165</v>
      </c>
      <c r="T163" s="85" t="s">
        <v>1166</v>
      </c>
      <c r="U163" s="85"/>
      <c r="V163" s="80" t="s">
        <v>1167</v>
      </c>
      <c r="W163" s="80">
        <v>45225</v>
      </c>
      <c r="X163" s="17">
        <f t="shared" si="3"/>
        <v>45225</v>
      </c>
      <c r="Y163" s="81" t="s">
        <v>324</v>
      </c>
      <c r="Z163" s="364" t="s">
        <v>1168</v>
      </c>
      <c r="AA163" s="20" t="s">
        <v>59</v>
      </c>
      <c r="AB163" s="5"/>
      <c r="AC163" s="5"/>
      <c r="AD163" s="5"/>
      <c r="AE163" s="21"/>
      <c r="AF163" s="5"/>
      <c r="AG163" s="5"/>
      <c r="AH163" s="5"/>
      <c r="AI163" s="5"/>
      <c r="AJ163" s="5"/>
      <c r="AK163" s="5"/>
      <c r="AL163" s="5"/>
      <c r="AM163" s="5"/>
      <c r="AN163" s="5"/>
      <c r="AO163" s="5"/>
      <c r="AP163" s="5"/>
      <c r="AQ163" s="5"/>
      <c r="AR163" s="5"/>
      <c r="AS163" s="5"/>
      <c r="AT163" s="5"/>
      <c r="AU163" s="5"/>
      <c r="AV163" s="5"/>
      <c r="AW163" s="5"/>
      <c r="AX163" s="5"/>
      <c r="AY163" s="5"/>
      <c r="AZ163" s="5"/>
      <c r="BA163" s="5"/>
      <c r="BB163" s="5"/>
    </row>
    <row r="164" spans="1:54" s="4" customFormat="1" ht="409.5" customHeight="1" x14ac:dyDescent="0.2">
      <c r="A164" s="9">
        <v>182</v>
      </c>
      <c r="B164" s="10" t="s">
        <v>45</v>
      </c>
      <c r="C164" s="11" t="s">
        <v>64</v>
      </c>
      <c r="D164" s="43" t="s">
        <v>1169</v>
      </c>
      <c r="E164" s="11" t="s">
        <v>76</v>
      </c>
      <c r="F164" s="13">
        <v>45014</v>
      </c>
      <c r="G164" s="14" t="s">
        <v>1170</v>
      </c>
      <c r="H164" s="15" t="s">
        <v>1171</v>
      </c>
      <c r="I164" s="15" t="s">
        <v>1172</v>
      </c>
      <c r="J164" s="11" t="s">
        <v>1173</v>
      </c>
      <c r="K164" s="23" t="s">
        <v>1174</v>
      </c>
      <c r="L164" s="11" t="s">
        <v>513</v>
      </c>
      <c r="M164" s="11">
        <v>3</v>
      </c>
      <c r="N164" s="11" t="s">
        <v>1175</v>
      </c>
      <c r="O164" s="103" t="s">
        <v>9</v>
      </c>
      <c r="P164" s="226">
        <v>45017</v>
      </c>
      <c r="Q164" s="227">
        <v>45291</v>
      </c>
      <c r="R164" s="209"/>
      <c r="S164" s="134" t="s">
        <v>1176</v>
      </c>
      <c r="T164" s="169" t="s">
        <v>1177</v>
      </c>
      <c r="U164" s="169"/>
      <c r="V164" s="80" t="s">
        <v>1178</v>
      </c>
      <c r="W164" s="80">
        <v>45328</v>
      </c>
      <c r="X164" s="17">
        <f t="shared" si="3"/>
        <v>45328</v>
      </c>
      <c r="Y164" s="81" t="s">
        <v>324</v>
      </c>
      <c r="Z164" s="364" t="s">
        <v>1179</v>
      </c>
      <c r="AA164" s="20" t="s">
        <v>59</v>
      </c>
      <c r="AB164" s="5"/>
      <c r="AC164" s="5"/>
      <c r="AD164" s="5"/>
      <c r="AE164" s="21"/>
      <c r="AF164" s="5"/>
      <c r="AG164" s="5"/>
      <c r="AH164" s="5"/>
      <c r="AI164" s="5"/>
      <c r="AJ164" s="5"/>
      <c r="AK164" s="5"/>
      <c r="AL164" s="5"/>
      <c r="AM164" s="5"/>
      <c r="AN164" s="5"/>
      <c r="AO164" s="5"/>
      <c r="AP164" s="5"/>
      <c r="AQ164" s="5"/>
      <c r="AR164" s="5"/>
      <c r="AS164" s="5"/>
      <c r="AT164" s="5"/>
      <c r="AU164" s="5"/>
      <c r="AV164" s="5"/>
      <c r="AW164" s="5"/>
      <c r="AX164" s="5"/>
      <c r="AY164" s="5"/>
      <c r="AZ164" s="5"/>
      <c r="BA164" s="5"/>
      <c r="BB164" s="5"/>
    </row>
    <row r="165" spans="1:54" s="128" customFormat="1" ht="409.6" customHeight="1" x14ac:dyDescent="0.2">
      <c r="A165" s="9">
        <v>183</v>
      </c>
      <c r="B165" s="10" t="s">
        <v>45</v>
      </c>
      <c r="C165" s="11" t="s">
        <v>64</v>
      </c>
      <c r="D165" s="11" t="s">
        <v>1180</v>
      </c>
      <c r="E165" s="11" t="s">
        <v>76</v>
      </c>
      <c r="F165" s="13">
        <v>45014</v>
      </c>
      <c r="G165" s="14" t="s">
        <v>1170</v>
      </c>
      <c r="H165" s="11" t="s">
        <v>1181</v>
      </c>
      <c r="I165" s="11" t="s">
        <v>1182</v>
      </c>
      <c r="J165" s="11" t="s">
        <v>1183</v>
      </c>
      <c r="K165" s="23" t="s">
        <v>1184</v>
      </c>
      <c r="L165" s="11" t="s">
        <v>513</v>
      </c>
      <c r="M165" s="11">
        <v>8</v>
      </c>
      <c r="N165" s="11" t="s">
        <v>422</v>
      </c>
      <c r="O165" s="103" t="s">
        <v>10</v>
      </c>
      <c r="P165" s="226">
        <v>45034</v>
      </c>
      <c r="Q165" s="227">
        <v>45291</v>
      </c>
      <c r="R165" s="209"/>
      <c r="S165" s="66" t="s">
        <v>1185</v>
      </c>
      <c r="T165" s="85" t="s">
        <v>1186</v>
      </c>
      <c r="U165" s="85"/>
      <c r="V165" s="80" t="s">
        <v>1187</v>
      </c>
      <c r="W165" s="80">
        <v>45279</v>
      </c>
      <c r="X165" s="17">
        <f t="shared" si="3"/>
        <v>45279</v>
      </c>
      <c r="Y165" s="81" t="s">
        <v>324</v>
      </c>
      <c r="Z165" s="363" t="s">
        <v>1188</v>
      </c>
      <c r="AA165" s="20" t="s">
        <v>59</v>
      </c>
      <c r="AB165" s="127"/>
      <c r="AC165" s="127"/>
      <c r="AD165" s="127"/>
      <c r="AE165" s="127"/>
      <c r="AF165" s="127"/>
      <c r="AG165" s="127"/>
      <c r="AH165" s="127"/>
      <c r="AI165" s="127"/>
      <c r="AJ165" s="127"/>
      <c r="AK165" s="127"/>
      <c r="AL165" s="127"/>
      <c r="AM165" s="127"/>
      <c r="AN165" s="127"/>
      <c r="AO165" s="127"/>
      <c r="AP165" s="127"/>
      <c r="AQ165" s="127"/>
      <c r="AR165" s="127"/>
      <c r="AS165" s="127"/>
      <c r="AT165" s="127"/>
      <c r="AU165" s="127"/>
      <c r="AV165" s="127"/>
      <c r="AW165" s="127"/>
      <c r="AX165" s="127"/>
      <c r="AY165" s="127"/>
      <c r="AZ165" s="127"/>
      <c r="BA165" s="127"/>
      <c r="BB165" s="127"/>
    </row>
    <row r="166" spans="1:54" s="4" customFormat="1" ht="409.5" customHeight="1" x14ac:dyDescent="0.2">
      <c r="A166" s="86">
        <v>184</v>
      </c>
      <c r="B166" s="87" t="s">
        <v>45</v>
      </c>
      <c r="C166" s="88" t="s">
        <v>64</v>
      </c>
      <c r="D166" s="89" t="s">
        <v>1169</v>
      </c>
      <c r="E166" s="88" t="s">
        <v>76</v>
      </c>
      <c r="F166" s="90">
        <v>45014</v>
      </c>
      <c r="G166" s="91" t="s">
        <v>1170</v>
      </c>
      <c r="H166" s="92" t="s">
        <v>1189</v>
      </c>
      <c r="I166" s="92" t="s">
        <v>1190</v>
      </c>
      <c r="J166" s="88" t="s">
        <v>1173</v>
      </c>
      <c r="K166" s="93" t="s">
        <v>1191</v>
      </c>
      <c r="L166" s="88" t="s">
        <v>513</v>
      </c>
      <c r="M166" s="88">
        <v>3</v>
      </c>
      <c r="N166" s="88" t="s">
        <v>6</v>
      </c>
      <c r="O166" s="103" t="s">
        <v>9</v>
      </c>
      <c r="P166" s="226">
        <v>45017</v>
      </c>
      <c r="Q166" s="227">
        <v>45291</v>
      </c>
      <c r="R166" s="209"/>
      <c r="S166" s="115" t="s">
        <v>1192</v>
      </c>
      <c r="T166" s="375" t="s">
        <v>1891</v>
      </c>
      <c r="U166" s="375"/>
      <c r="V166" s="95" t="s">
        <v>1193</v>
      </c>
      <c r="W166" s="95">
        <v>45327</v>
      </c>
      <c r="X166" s="17">
        <f t="shared" si="3"/>
        <v>45327</v>
      </c>
      <c r="Y166" s="96" t="s">
        <v>324</v>
      </c>
      <c r="Z166" s="376" t="s">
        <v>1892</v>
      </c>
      <c r="AA166" s="20" t="s">
        <v>59</v>
      </c>
      <c r="AB166" s="5"/>
      <c r="AC166" s="5"/>
      <c r="AD166" s="5"/>
      <c r="AE166" s="21"/>
      <c r="AF166" s="5"/>
      <c r="AG166" s="5"/>
      <c r="AH166" s="5"/>
      <c r="AI166" s="5"/>
      <c r="AJ166" s="5"/>
      <c r="AK166" s="5"/>
      <c r="AL166" s="5"/>
      <c r="AM166" s="5"/>
      <c r="AN166" s="5"/>
      <c r="AO166" s="5"/>
      <c r="AP166" s="5"/>
      <c r="AQ166" s="5"/>
      <c r="AR166" s="5"/>
      <c r="AS166" s="5"/>
      <c r="AT166" s="5"/>
      <c r="AU166" s="5"/>
      <c r="AV166" s="5"/>
      <c r="AW166" s="5"/>
      <c r="AX166" s="5"/>
      <c r="AY166" s="5"/>
      <c r="AZ166" s="5"/>
      <c r="BA166" s="5"/>
      <c r="BB166" s="5"/>
    </row>
    <row r="167" spans="1:54" ht="279" customHeight="1" x14ac:dyDescent="0.2">
      <c r="A167" s="97">
        <v>185</v>
      </c>
      <c r="B167" s="23" t="s">
        <v>45</v>
      </c>
      <c r="C167" s="88" t="s">
        <v>64</v>
      </c>
      <c r="D167" s="98" t="s">
        <v>1194</v>
      </c>
      <c r="E167" s="99" t="s">
        <v>76</v>
      </c>
      <c r="F167" s="100">
        <v>45035</v>
      </c>
      <c r="G167" s="93" t="s">
        <v>1195</v>
      </c>
      <c r="H167" s="101" t="s">
        <v>1196</v>
      </c>
      <c r="I167" s="101" t="s">
        <v>1196</v>
      </c>
      <c r="J167" s="99" t="s">
        <v>1196</v>
      </c>
      <c r="K167" s="99" t="s">
        <v>1196</v>
      </c>
      <c r="L167" s="99" t="s">
        <v>1196</v>
      </c>
      <c r="M167" s="99" t="s">
        <v>1196</v>
      </c>
      <c r="N167" s="99" t="s">
        <v>1196</v>
      </c>
      <c r="O167" s="103" t="s">
        <v>1</v>
      </c>
      <c r="P167" s="226" t="s">
        <v>1196</v>
      </c>
      <c r="Q167" s="227" t="s">
        <v>1196</v>
      </c>
      <c r="R167" s="209"/>
      <c r="S167" s="66" t="s">
        <v>69</v>
      </c>
      <c r="T167" s="377" t="s">
        <v>69</v>
      </c>
      <c r="U167" s="378"/>
      <c r="V167" s="123">
        <v>45128</v>
      </c>
      <c r="W167" s="123">
        <v>45128</v>
      </c>
      <c r="X167" s="17">
        <f t="shared" si="3"/>
        <v>45128</v>
      </c>
      <c r="Y167" s="18" t="s">
        <v>585</v>
      </c>
      <c r="Z167" s="365" t="s">
        <v>1197</v>
      </c>
      <c r="AA167" s="102" t="s">
        <v>100</v>
      </c>
    </row>
    <row r="168" spans="1:54" ht="409.5" customHeight="1" x14ac:dyDescent="0.2">
      <c r="A168" s="97">
        <v>186</v>
      </c>
      <c r="B168" s="103" t="s">
        <v>45</v>
      </c>
      <c r="C168" s="11" t="s">
        <v>64</v>
      </c>
      <c r="D168" s="104" t="s">
        <v>1198</v>
      </c>
      <c r="E168" s="16" t="s">
        <v>76</v>
      </c>
      <c r="F168" s="41">
        <v>45077</v>
      </c>
      <c r="G168" s="12" t="s">
        <v>1199</v>
      </c>
      <c r="H168" s="15" t="s">
        <v>1200</v>
      </c>
      <c r="I168" s="19" t="s">
        <v>1201</v>
      </c>
      <c r="J168" s="23" t="s">
        <v>1202</v>
      </c>
      <c r="K168" s="23" t="s">
        <v>1203</v>
      </c>
      <c r="L168" s="105" t="s">
        <v>936</v>
      </c>
      <c r="M168" s="105">
        <v>5</v>
      </c>
      <c r="N168" s="23" t="s">
        <v>1204</v>
      </c>
      <c r="O168" s="229" t="s">
        <v>9</v>
      </c>
      <c r="P168" s="226">
        <v>45078</v>
      </c>
      <c r="Q168" s="227">
        <v>45138</v>
      </c>
      <c r="R168" s="209"/>
      <c r="S168" s="115">
        <v>45135</v>
      </c>
      <c r="T168" s="232" t="s">
        <v>1205</v>
      </c>
      <c r="U168" s="15"/>
      <c r="V168" s="13" t="s">
        <v>1206</v>
      </c>
      <c r="W168" s="13">
        <v>45222</v>
      </c>
      <c r="X168" s="17">
        <f t="shared" si="3"/>
        <v>45222</v>
      </c>
      <c r="Y168" s="18" t="s">
        <v>585</v>
      </c>
      <c r="Z168" s="334" t="s">
        <v>1207</v>
      </c>
      <c r="AA168" s="20" t="s">
        <v>59</v>
      </c>
    </row>
    <row r="169" spans="1:54" ht="281.25" customHeight="1" x14ac:dyDescent="0.2">
      <c r="A169" s="97">
        <v>187</v>
      </c>
      <c r="B169" s="103" t="s">
        <v>45</v>
      </c>
      <c r="C169" s="11" t="s">
        <v>64</v>
      </c>
      <c r="D169" s="104" t="s">
        <v>1198</v>
      </c>
      <c r="E169" s="16" t="s">
        <v>76</v>
      </c>
      <c r="F169" s="41">
        <v>45077</v>
      </c>
      <c r="G169" s="12" t="s">
        <v>1199</v>
      </c>
      <c r="H169" s="15" t="s">
        <v>1200</v>
      </c>
      <c r="I169" s="19" t="s">
        <v>1208</v>
      </c>
      <c r="J169" s="11" t="s">
        <v>1202</v>
      </c>
      <c r="K169" s="11" t="s">
        <v>1209</v>
      </c>
      <c r="L169" s="16" t="s">
        <v>936</v>
      </c>
      <c r="M169" s="105">
        <v>2</v>
      </c>
      <c r="N169" s="11" t="s">
        <v>1204</v>
      </c>
      <c r="O169" s="230" t="s">
        <v>9</v>
      </c>
      <c r="P169" s="226">
        <v>45108</v>
      </c>
      <c r="Q169" s="227">
        <v>45169</v>
      </c>
      <c r="R169" s="209"/>
      <c r="S169" s="115">
        <v>45162</v>
      </c>
      <c r="T169" s="232" t="s">
        <v>1210</v>
      </c>
      <c r="U169" s="15"/>
      <c r="V169" s="13" t="s">
        <v>1211</v>
      </c>
      <c r="W169" s="13">
        <v>45222</v>
      </c>
      <c r="X169" s="17">
        <f t="shared" si="3"/>
        <v>45222</v>
      </c>
      <c r="Y169" s="18" t="s">
        <v>585</v>
      </c>
      <c r="Z169" s="334" t="s">
        <v>1212</v>
      </c>
      <c r="AA169" s="20" t="s">
        <v>59</v>
      </c>
    </row>
    <row r="170" spans="1:54" ht="347.25" customHeight="1" x14ac:dyDescent="0.2">
      <c r="A170" s="97">
        <v>188</v>
      </c>
      <c r="B170" s="103" t="s">
        <v>45</v>
      </c>
      <c r="C170" s="11" t="s">
        <v>64</v>
      </c>
      <c r="D170" s="104" t="s">
        <v>1198</v>
      </c>
      <c r="E170" s="16" t="s">
        <v>76</v>
      </c>
      <c r="F170" s="41">
        <v>45077</v>
      </c>
      <c r="G170" s="12" t="s">
        <v>1199</v>
      </c>
      <c r="H170" s="15" t="s">
        <v>1200</v>
      </c>
      <c r="I170" s="19" t="s">
        <v>1213</v>
      </c>
      <c r="J170" s="11" t="s">
        <v>1214</v>
      </c>
      <c r="K170" s="11" t="s">
        <v>1215</v>
      </c>
      <c r="L170" s="105" t="s">
        <v>375</v>
      </c>
      <c r="M170" s="107">
        <v>1</v>
      </c>
      <c r="N170" s="23" t="s">
        <v>1216</v>
      </c>
      <c r="O170" s="103" t="s">
        <v>9</v>
      </c>
      <c r="P170" s="226">
        <v>45170</v>
      </c>
      <c r="Q170" s="227">
        <v>45199</v>
      </c>
      <c r="R170" s="209"/>
      <c r="S170" s="115">
        <v>45198</v>
      </c>
      <c r="T170" s="232" t="s">
        <v>1217</v>
      </c>
      <c r="U170" s="15"/>
      <c r="V170" s="13" t="s">
        <v>1211</v>
      </c>
      <c r="W170" s="13">
        <v>45222</v>
      </c>
      <c r="X170" s="17">
        <f t="shared" si="3"/>
        <v>45222</v>
      </c>
      <c r="Y170" s="18" t="s">
        <v>585</v>
      </c>
      <c r="Z170" s="334" t="s">
        <v>1218</v>
      </c>
      <c r="AA170" s="20" t="s">
        <v>59</v>
      </c>
    </row>
    <row r="171" spans="1:54" ht="243.75" customHeight="1" x14ac:dyDescent="0.2">
      <c r="A171" s="108">
        <v>189</v>
      </c>
      <c r="B171" s="109" t="s">
        <v>45</v>
      </c>
      <c r="C171" s="11" t="s">
        <v>64</v>
      </c>
      <c r="D171" s="104" t="s">
        <v>1198</v>
      </c>
      <c r="E171" s="16" t="s">
        <v>76</v>
      </c>
      <c r="F171" s="41">
        <v>45077</v>
      </c>
      <c r="G171" s="12" t="s">
        <v>1199</v>
      </c>
      <c r="H171" s="15" t="s">
        <v>1200</v>
      </c>
      <c r="I171" s="110" t="s">
        <v>1219</v>
      </c>
      <c r="J171" s="88" t="s">
        <v>1220</v>
      </c>
      <c r="K171" s="88" t="s">
        <v>1221</v>
      </c>
      <c r="L171" s="94" t="s">
        <v>375</v>
      </c>
      <c r="M171" s="111">
        <v>1</v>
      </c>
      <c r="N171" s="88" t="s">
        <v>1175</v>
      </c>
      <c r="O171" s="103" t="s">
        <v>9</v>
      </c>
      <c r="P171" s="226">
        <v>45200</v>
      </c>
      <c r="Q171" s="227">
        <v>45291</v>
      </c>
      <c r="R171" s="209"/>
      <c r="S171" s="115">
        <v>45267</v>
      </c>
      <c r="T171" s="248" t="s">
        <v>1222</v>
      </c>
      <c r="U171" s="379"/>
      <c r="V171" s="131" t="s">
        <v>1223</v>
      </c>
      <c r="W171" s="131">
        <v>45309</v>
      </c>
      <c r="X171" s="17">
        <f t="shared" si="3"/>
        <v>45309</v>
      </c>
      <c r="Y171" s="18" t="s">
        <v>585</v>
      </c>
      <c r="Z171" s="365" t="s">
        <v>1224</v>
      </c>
      <c r="AA171" s="20" t="s">
        <v>59</v>
      </c>
    </row>
    <row r="172" spans="1:54" ht="254.25" customHeight="1" x14ac:dyDescent="0.2">
      <c r="A172" s="97">
        <v>190</v>
      </c>
      <c r="B172" s="11" t="s">
        <v>45</v>
      </c>
      <c r="C172" s="105" t="s">
        <v>64</v>
      </c>
      <c r="D172" s="43" t="s">
        <v>1225</v>
      </c>
      <c r="E172" s="105" t="s">
        <v>1226</v>
      </c>
      <c r="F172" s="106">
        <v>45077</v>
      </c>
      <c r="G172" s="23" t="s">
        <v>1199</v>
      </c>
      <c r="H172" s="19" t="s">
        <v>1227</v>
      </c>
      <c r="I172" s="19" t="s">
        <v>1228</v>
      </c>
      <c r="J172" s="105" t="s">
        <v>534</v>
      </c>
      <c r="K172" s="23" t="s">
        <v>1229</v>
      </c>
      <c r="L172" s="105" t="s">
        <v>375</v>
      </c>
      <c r="M172" s="107">
        <v>1</v>
      </c>
      <c r="N172" s="23" t="s">
        <v>1175</v>
      </c>
      <c r="O172" s="109" t="s">
        <v>9</v>
      </c>
      <c r="P172" s="226">
        <v>45092</v>
      </c>
      <c r="Q172" s="227">
        <v>45138</v>
      </c>
      <c r="R172" s="209"/>
      <c r="S172" s="66" t="s">
        <v>1230</v>
      </c>
      <c r="T172" s="232" t="s">
        <v>1231</v>
      </c>
      <c r="U172" s="15"/>
      <c r="V172" s="13" t="s">
        <v>1206</v>
      </c>
      <c r="W172" s="13">
        <v>45222</v>
      </c>
      <c r="X172" s="17">
        <f t="shared" si="3"/>
        <v>45222</v>
      </c>
      <c r="Y172" s="18" t="s">
        <v>585</v>
      </c>
      <c r="Z172" s="334" t="s">
        <v>1232</v>
      </c>
      <c r="AA172" s="20" t="s">
        <v>59</v>
      </c>
    </row>
    <row r="173" spans="1:54" ht="135" customHeight="1" x14ac:dyDescent="0.2">
      <c r="A173" s="97">
        <v>191</v>
      </c>
      <c r="B173" s="10" t="s">
        <v>45</v>
      </c>
      <c r="C173" s="105" t="s">
        <v>64</v>
      </c>
      <c r="D173" s="112" t="s">
        <v>1233</v>
      </c>
      <c r="E173" s="113" t="s">
        <v>48</v>
      </c>
      <c r="F173" s="114">
        <v>45105</v>
      </c>
      <c r="G173" s="113" t="s">
        <v>1234</v>
      </c>
      <c r="H173" s="112" t="s">
        <v>1235</v>
      </c>
      <c r="I173" s="112" t="s">
        <v>1236</v>
      </c>
      <c r="J173" s="113" t="s">
        <v>1237</v>
      </c>
      <c r="K173" s="113" t="s">
        <v>1238</v>
      </c>
      <c r="L173" s="113" t="s">
        <v>54</v>
      </c>
      <c r="M173" s="113">
        <v>1</v>
      </c>
      <c r="N173" s="113" t="s">
        <v>1</v>
      </c>
      <c r="O173" s="231" t="s">
        <v>1</v>
      </c>
      <c r="P173" s="226">
        <v>45139</v>
      </c>
      <c r="Q173" s="227">
        <v>45291</v>
      </c>
      <c r="R173" s="209"/>
      <c r="S173" s="115" t="s">
        <v>1239</v>
      </c>
      <c r="T173" s="232" t="s">
        <v>1240</v>
      </c>
      <c r="U173" s="15"/>
      <c r="V173" s="13" t="s">
        <v>1241</v>
      </c>
      <c r="W173" s="124">
        <v>45300</v>
      </c>
      <c r="X173" s="17">
        <f t="shared" si="3"/>
        <v>45300</v>
      </c>
      <c r="Y173" s="72" t="s">
        <v>398</v>
      </c>
      <c r="Z173" s="334" t="s">
        <v>1242</v>
      </c>
      <c r="AA173" s="20" t="s">
        <v>59</v>
      </c>
    </row>
    <row r="174" spans="1:54" ht="132" customHeight="1" x14ac:dyDescent="0.2">
      <c r="A174" s="97">
        <v>192</v>
      </c>
      <c r="B174" s="113" t="s">
        <v>45</v>
      </c>
      <c r="C174" s="119" t="s">
        <v>64</v>
      </c>
      <c r="D174" s="119" t="s">
        <v>1243</v>
      </c>
      <c r="E174" s="113" t="s">
        <v>76</v>
      </c>
      <c r="F174" s="129">
        <v>45138</v>
      </c>
      <c r="G174" s="116" t="s">
        <v>1244</v>
      </c>
      <c r="H174" s="119" t="s">
        <v>1245</v>
      </c>
      <c r="I174" s="112" t="s">
        <v>1246</v>
      </c>
      <c r="J174" s="112" t="s">
        <v>1247</v>
      </c>
      <c r="K174" s="112" t="s">
        <v>1248</v>
      </c>
      <c r="L174" s="113" t="s">
        <v>54</v>
      </c>
      <c r="M174" s="113">
        <v>1</v>
      </c>
      <c r="N174" s="113" t="s">
        <v>1249</v>
      </c>
      <c r="O174" s="231" t="s">
        <v>1</v>
      </c>
      <c r="P174" s="226">
        <v>45170</v>
      </c>
      <c r="Q174" s="227">
        <v>45291</v>
      </c>
      <c r="R174" s="209"/>
      <c r="S174" s="115" t="s">
        <v>1250</v>
      </c>
      <c r="T174" s="232" t="s">
        <v>1893</v>
      </c>
      <c r="U174" s="15"/>
      <c r="V174" s="13" t="s">
        <v>1241</v>
      </c>
      <c r="W174" s="124">
        <v>45300</v>
      </c>
      <c r="X174" s="17">
        <f t="shared" si="3"/>
        <v>45300</v>
      </c>
      <c r="Y174" s="72" t="s">
        <v>398</v>
      </c>
      <c r="Z174" s="334" t="s">
        <v>1251</v>
      </c>
      <c r="AA174" s="20" t="s">
        <v>59</v>
      </c>
    </row>
    <row r="175" spans="1:54" ht="120" customHeight="1" x14ac:dyDescent="0.2">
      <c r="A175" s="97">
        <v>193</v>
      </c>
      <c r="B175" s="113" t="s">
        <v>45</v>
      </c>
      <c r="C175" s="119" t="s">
        <v>64</v>
      </c>
      <c r="D175" s="119" t="s">
        <v>1243</v>
      </c>
      <c r="E175" s="113" t="s">
        <v>76</v>
      </c>
      <c r="F175" s="129">
        <v>45138</v>
      </c>
      <c r="G175" s="116" t="s">
        <v>1244</v>
      </c>
      <c r="H175" s="119" t="s">
        <v>1245</v>
      </c>
      <c r="I175" s="112" t="s">
        <v>1252</v>
      </c>
      <c r="J175" s="112" t="s">
        <v>1253</v>
      </c>
      <c r="K175" s="112" t="s">
        <v>1254</v>
      </c>
      <c r="L175" s="113" t="s">
        <v>54</v>
      </c>
      <c r="M175" s="113">
        <v>1</v>
      </c>
      <c r="N175" s="113" t="s">
        <v>1249</v>
      </c>
      <c r="O175" s="231" t="s">
        <v>1</v>
      </c>
      <c r="P175" s="226">
        <v>45170</v>
      </c>
      <c r="Q175" s="227">
        <v>45291</v>
      </c>
      <c r="R175" s="209"/>
      <c r="S175" s="115" t="s">
        <v>1250</v>
      </c>
      <c r="T175" s="232" t="s">
        <v>1894</v>
      </c>
      <c r="U175" s="15"/>
      <c r="V175" s="13" t="s">
        <v>1241</v>
      </c>
      <c r="W175" s="124">
        <v>45300</v>
      </c>
      <c r="X175" s="17">
        <f t="shared" si="3"/>
        <v>45300</v>
      </c>
      <c r="Y175" s="72" t="s">
        <v>398</v>
      </c>
      <c r="Z175" s="334" t="s">
        <v>1255</v>
      </c>
      <c r="AA175" s="20" t="s">
        <v>59</v>
      </c>
    </row>
    <row r="176" spans="1:54" ht="118.5" customHeight="1" x14ac:dyDescent="0.2">
      <c r="A176" s="97">
        <v>194</v>
      </c>
      <c r="B176" s="113" t="s">
        <v>45</v>
      </c>
      <c r="C176" s="119" t="s">
        <v>64</v>
      </c>
      <c r="D176" s="119" t="s">
        <v>1243</v>
      </c>
      <c r="E176" s="113" t="s">
        <v>76</v>
      </c>
      <c r="F176" s="129">
        <v>45138</v>
      </c>
      <c r="G176" s="116" t="s">
        <v>1244</v>
      </c>
      <c r="H176" s="119" t="s">
        <v>1245</v>
      </c>
      <c r="I176" s="112" t="s">
        <v>1256</v>
      </c>
      <c r="J176" s="112" t="s">
        <v>1257</v>
      </c>
      <c r="K176" s="112" t="s">
        <v>1258</v>
      </c>
      <c r="L176" s="113" t="s">
        <v>54</v>
      </c>
      <c r="M176" s="113">
        <v>1</v>
      </c>
      <c r="N176" s="113" t="s">
        <v>1249</v>
      </c>
      <c r="O176" s="231" t="s">
        <v>1</v>
      </c>
      <c r="P176" s="226">
        <v>45170</v>
      </c>
      <c r="Q176" s="227">
        <v>45291</v>
      </c>
      <c r="R176" s="209"/>
      <c r="S176" s="115" t="s">
        <v>1250</v>
      </c>
      <c r="T176" s="232" t="s">
        <v>1895</v>
      </c>
      <c r="U176" s="15"/>
      <c r="V176" s="13" t="s">
        <v>1241</v>
      </c>
      <c r="W176" s="124">
        <v>45300</v>
      </c>
      <c r="X176" s="17">
        <f t="shared" si="3"/>
        <v>45300</v>
      </c>
      <c r="Y176" s="72" t="s">
        <v>398</v>
      </c>
      <c r="Z176" s="334" t="s">
        <v>1259</v>
      </c>
      <c r="AA176" s="20" t="s">
        <v>59</v>
      </c>
    </row>
    <row r="177" spans="1:27" ht="111" customHeight="1" x14ac:dyDescent="0.2">
      <c r="A177" s="97">
        <v>195</v>
      </c>
      <c r="B177" s="113" t="s">
        <v>45</v>
      </c>
      <c r="C177" s="119" t="s">
        <v>64</v>
      </c>
      <c r="D177" s="117" t="s">
        <v>1260</v>
      </c>
      <c r="E177" s="113" t="s">
        <v>76</v>
      </c>
      <c r="F177" s="129">
        <v>45138</v>
      </c>
      <c r="G177" s="116" t="s">
        <v>1244</v>
      </c>
      <c r="H177" s="112" t="s">
        <v>1261</v>
      </c>
      <c r="I177" s="120" t="s">
        <v>1262</v>
      </c>
      <c r="J177" s="120" t="s">
        <v>1256</v>
      </c>
      <c r="K177" s="119" t="s">
        <v>1263</v>
      </c>
      <c r="L177" s="113" t="s">
        <v>54</v>
      </c>
      <c r="M177" s="113">
        <v>1</v>
      </c>
      <c r="N177" s="113" t="s">
        <v>1249</v>
      </c>
      <c r="O177" s="231" t="s">
        <v>1</v>
      </c>
      <c r="P177" s="226">
        <v>45170</v>
      </c>
      <c r="Q177" s="227">
        <v>45291</v>
      </c>
      <c r="R177" s="209"/>
      <c r="S177" s="115" t="s">
        <v>1264</v>
      </c>
      <c r="T177" s="380" t="s">
        <v>1896</v>
      </c>
      <c r="U177" s="203"/>
      <c r="V177" s="13" t="s">
        <v>1241</v>
      </c>
      <c r="W177" s="124">
        <v>45300</v>
      </c>
      <c r="X177" s="17">
        <f t="shared" si="3"/>
        <v>45300</v>
      </c>
      <c r="Y177" s="72" t="s">
        <v>398</v>
      </c>
      <c r="Z177" s="334" t="s">
        <v>1265</v>
      </c>
      <c r="AA177" s="20" t="s">
        <v>59</v>
      </c>
    </row>
    <row r="178" spans="1:27" ht="117.75" customHeight="1" x14ac:dyDescent="0.2">
      <c r="A178" s="97">
        <v>196</v>
      </c>
      <c r="B178" s="113" t="s">
        <v>45</v>
      </c>
      <c r="C178" s="119" t="s">
        <v>64</v>
      </c>
      <c r="D178" s="117" t="s">
        <v>1266</v>
      </c>
      <c r="E178" s="113" t="s">
        <v>76</v>
      </c>
      <c r="F178" s="129">
        <v>45138</v>
      </c>
      <c r="G178" s="116" t="s">
        <v>1244</v>
      </c>
      <c r="H178" s="112" t="s">
        <v>1267</v>
      </c>
      <c r="I178" s="120" t="s">
        <v>1262</v>
      </c>
      <c r="J178" s="120" t="s">
        <v>1256</v>
      </c>
      <c r="K178" s="119" t="s">
        <v>1263</v>
      </c>
      <c r="L178" s="113" t="s">
        <v>54</v>
      </c>
      <c r="M178" s="113">
        <v>1</v>
      </c>
      <c r="N178" s="113" t="s">
        <v>1249</v>
      </c>
      <c r="O178" s="231" t="s">
        <v>1</v>
      </c>
      <c r="P178" s="226">
        <v>45170</v>
      </c>
      <c r="Q178" s="227">
        <v>45291</v>
      </c>
      <c r="R178" s="209"/>
      <c r="S178" s="115" t="s">
        <v>1268</v>
      </c>
      <c r="T178" s="232" t="s">
        <v>1897</v>
      </c>
      <c r="U178" s="15"/>
      <c r="V178" s="13" t="s">
        <v>1241</v>
      </c>
      <c r="W178" s="124">
        <v>45217</v>
      </c>
      <c r="X178" s="17">
        <f t="shared" si="3"/>
        <v>45217</v>
      </c>
      <c r="Y178" s="72" t="s">
        <v>398</v>
      </c>
      <c r="Z178" s="334" t="s">
        <v>1269</v>
      </c>
      <c r="AA178" s="20" t="s">
        <v>59</v>
      </c>
    </row>
    <row r="179" spans="1:27" ht="135" customHeight="1" x14ac:dyDescent="0.2">
      <c r="A179" s="97">
        <v>197</v>
      </c>
      <c r="B179" s="113" t="s">
        <v>45</v>
      </c>
      <c r="C179" s="113" t="s">
        <v>64</v>
      </c>
      <c r="D179" s="118" t="s">
        <v>1270</v>
      </c>
      <c r="E179" s="113" t="s">
        <v>76</v>
      </c>
      <c r="F179" s="129">
        <v>45138</v>
      </c>
      <c r="G179" s="116" t="s">
        <v>1244</v>
      </c>
      <c r="H179" s="112" t="s">
        <v>1271</v>
      </c>
      <c r="I179" s="112" t="s">
        <v>1272</v>
      </c>
      <c r="J179" s="112" t="s">
        <v>1257</v>
      </c>
      <c r="K179" s="112" t="s">
        <v>1258</v>
      </c>
      <c r="L179" s="113" t="s">
        <v>54</v>
      </c>
      <c r="M179" s="113">
        <v>1</v>
      </c>
      <c r="N179" s="113" t="s">
        <v>1249</v>
      </c>
      <c r="O179" s="231" t="s">
        <v>1</v>
      </c>
      <c r="P179" s="226">
        <v>45170</v>
      </c>
      <c r="Q179" s="227">
        <v>45291</v>
      </c>
      <c r="R179" s="209"/>
      <c r="S179" s="115" t="s">
        <v>1250</v>
      </c>
      <c r="T179" s="232" t="s">
        <v>1898</v>
      </c>
      <c r="U179" s="15"/>
      <c r="V179" s="13" t="s">
        <v>1241</v>
      </c>
      <c r="W179" s="124">
        <v>45217</v>
      </c>
      <c r="X179" s="17">
        <f t="shared" si="3"/>
        <v>45217</v>
      </c>
      <c r="Y179" s="72" t="s">
        <v>398</v>
      </c>
      <c r="Z179" s="334" t="s">
        <v>1273</v>
      </c>
      <c r="AA179" s="20" t="s">
        <v>59</v>
      </c>
    </row>
    <row r="180" spans="1:27" ht="165.95" customHeight="1" x14ac:dyDescent="0.2">
      <c r="A180" s="97">
        <v>198</v>
      </c>
      <c r="B180" s="113" t="s">
        <v>45</v>
      </c>
      <c r="C180" s="113" t="s">
        <v>64</v>
      </c>
      <c r="D180" s="118" t="s">
        <v>1274</v>
      </c>
      <c r="E180" s="113" t="s">
        <v>76</v>
      </c>
      <c r="F180" s="129">
        <v>45138</v>
      </c>
      <c r="G180" s="116" t="s">
        <v>1244</v>
      </c>
      <c r="H180" s="112" t="s">
        <v>1275</v>
      </c>
      <c r="I180" s="112" t="s">
        <v>1276</v>
      </c>
      <c r="J180" s="112" t="s">
        <v>1277</v>
      </c>
      <c r="K180" s="112" t="s">
        <v>1278</v>
      </c>
      <c r="L180" s="113" t="s">
        <v>375</v>
      </c>
      <c r="M180" s="113">
        <v>1</v>
      </c>
      <c r="N180" s="113" t="s">
        <v>1279</v>
      </c>
      <c r="O180" s="231" t="s">
        <v>11</v>
      </c>
      <c r="P180" s="226">
        <v>45139</v>
      </c>
      <c r="Q180" s="227">
        <v>45205</v>
      </c>
      <c r="R180" s="209"/>
      <c r="S180" s="115" t="s">
        <v>1280</v>
      </c>
      <c r="T180" s="232" t="s">
        <v>1281</v>
      </c>
      <c r="U180" s="15"/>
      <c r="V180" s="13" t="s">
        <v>1282</v>
      </c>
      <c r="W180" s="13">
        <v>45230</v>
      </c>
      <c r="X180" s="17">
        <f t="shared" si="3"/>
        <v>45230</v>
      </c>
      <c r="Y180" s="72" t="s">
        <v>324</v>
      </c>
      <c r="Z180" s="334" t="s">
        <v>1283</v>
      </c>
      <c r="AA180" s="20" t="s">
        <v>59</v>
      </c>
    </row>
    <row r="181" spans="1:27" ht="230.45" customHeight="1" x14ac:dyDescent="0.2">
      <c r="A181" s="97">
        <v>199</v>
      </c>
      <c r="B181" s="113" t="s">
        <v>45</v>
      </c>
      <c r="C181" s="113" t="s">
        <v>64</v>
      </c>
      <c r="D181" s="118" t="s">
        <v>1284</v>
      </c>
      <c r="E181" s="113" t="s">
        <v>48</v>
      </c>
      <c r="F181" s="129">
        <v>45138</v>
      </c>
      <c r="G181" s="116" t="s">
        <v>1244</v>
      </c>
      <c r="H181" s="112" t="s">
        <v>1285</v>
      </c>
      <c r="I181" s="112" t="s">
        <v>1286</v>
      </c>
      <c r="J181" s="112" t="s">
        <v>1287</v>
      </c>
      <c r="K181" s="112" t="s">
        <v>1288</v>
      </c>
      <c r="L181" s="113" t="s">
        <v>375</v>
      </c>
      <c r="M181" s="113">
        <v>1</v>
      </c>
      <c r="N181" s="113" t="s">
        <v>1279</v>
      </c>
      <c r="O181" s="231" t="s">
        <v>11</v>
      </c>
      <c r="P181" s="226">
        <v>45139</v>
      </c>
      <c r="Q181" s="227">
        <v>45205</v>
      </c>
      <c r="R181" s="209"/>
      <c r="S181" s="115" t="s">
        <v>1280</v>
      </c>
      <c r="T181" s="232" t="s">
        <v>1289</v>
      </c>
      <c r="U181" s="15"/>
      <c r="V181" s="13" t="s">
        <v>1282</v>
      </c>
      <c r="W181" s="13">
        <v>45230</v>
      </c>
      <c r="X181" s="17">
        <f t="shared" si="3"/>
        <v>45230</v>
      </c>
      <c r="Y181" s="72" t="s">
        <v>324</v>
      </c>
      <c r="Z181" s="334" t="s">
        <v>1290</v>
      </c>
      <c r="AA181" s="20" t="s">
        <v>59</v>
      </c>
    </row>
    <row r="182" spans="1:27" ht="117" customHeight="1" x14ac:dyDescent="0.2">
      <c r="A182" s="97">
        <v>200</v>
      </c>
      <c r="B182" s="113" t="s">
        <v>62</v>
      </c>
      <c r="C182" s="113" t="s">
        <v>64</v>
      </c>
      <c r="D182" s="118" t="s">
        <v>1291</v>
      </c>
      <c r="E182" s="113" t="s">
        <v>48</v>
      </c>
      <c r="F182" s="129">
        <v>45138</v>
      </c>
      <c r="G182" s="116" t="s">
        <v>1244</v>
      </c>
      <c r="H182" s="112" t="s">
        <v>1292</v>
      </c>
      <c r="I182" s="112" t="s">
        <v>1293</v>
      </c>
      <c r="J182" s="112" t="s">
        <v>1294</v>
      </c>
      <c r="K182" s="112" t="s">
        <v>1295</v>
      </c>
      <c r="L182" s="113" t="s">
        <v>375</v>
      </c>
      <c r="M182" s="113">
        <v>1</v>
      </c>
      <c r="N182" s="113" t="s">
        <v>1279</v>
      </c>
      <c r="O182" s="231" t="s">
        <v>11</v>
      </c>
      <c r="P182" s="226">
        <v>45139</v>
      </c>
      <c r="Q182" s="227">
        <v>45173</v>
      </c>
      <c r="R182" s="209"/>
      <c r="S182" s="115">
        <v>45201</v>
      </c>
      <c r="T182" s="232" t="s">
        <v>1296</v>
      </c>
      <c r="U182" s="15"/>
      <c r="V182" s="13" t="s">
        <v>1297</v>
      </c>
      <c r="W182" s="13">
        <v>45222</v>
      </c>
      <c r="X182" s="17">
        <f t="shared" si="3"/>
        <v>45222</v>
      </c>
      <c r="Y182" s="72" t="s">
        <v>324</v>
      </c>
      <c r="Z182" s="334" t="s">
        <v>1298</v>
      </c>
      <c r="AA182" s="20" t="s">
        <v>59</v>
      </c>
    </row>
    <row r="183" spans="1:27" ht="117" customHeight="1" x14ac:dyDescent="0.2">
      <c r="A183" s="97">
        <v>201</v>
      </c>
      <c r="B183" s="113" t="s">
        <v>45</v>
      </c>
      <c r="C183" s="113" t="s">
        <v>64</v>
      </c>
      <c r="D183" s="118" t="s">
        <v>1299</v>
      </c>
      <c r="E183" s="113" t="s">
        <v>48</v>
      </c>
      <c r="F183" s="129">
        <v>45138</v>
      </c>
      <c r="G183" s="116" t="s">
        <v>1244</v>
      </c>
      <c r="H183" s="112" t="s">
        <v>1300</v>
      </c>
      <c r="I183" s="112" t="s">
        <v>1301</v>
      </c>
      <c r="J183" s="112" t="s">
        <v>1302</v>
      </c>
      <c r="K183" s="112" t="s">
        <v>1303</v>
      </c>
      <c r="L183" s="113" t="s">
        <v>375</v>
      </c>
      <c r="M183" s="113">
        <v>1</v>
      </c>
      <c r="N183" s="113" t="s">
        <v>1279</v>
      </c>
      <c r="O183" s="231" t="s">
        <v>11</v>
      </c>
      <c r="P183" s="226">
        <v>45139</v>
      </c>
      <c r="Q183" s="227">
        <v>45291</v>
      </c>
      <c r="R183" s="209"/>
      <c r="S183" s="115">
        <v>45201</v>
      </c>
      <c r="T183" s="232" t="s">
        <v>1304</v>
      </c>
      <c r="U183" s="15"/>
      <c r="V183" s="13" t="s">
        <v>1297</v>
      </c>
      <c r="W183" s="13">
        <v>45222</v>
      </c>
      <c r="X183" s="17">
        <f t="shared" si="3"/>
        <v>45222</v>
      </c>
      <c r="Y183" s="72" t="s">
        <v>324</v>
      </c>
      <c r="Z183" s="334" t="s">
        <v>1305</v>
      </c>
      <c r="AA183" s="20" t="s">
        <v>59</v>
      </c>
    </row>
    <row r="184" spans="1:27" ht="117" customHeight="1" x14ac:dyDescent="0.2">
      <c r="A184" s="97">
        <v>202</v>
      </c>
      <c r="B184" s="113" t="s">
        <v>62</v>
      </c>
      <c r="C184" s="113" t="s">
        <v>64</v>
      </c>
      <c r="D184" s="118" t="s">
        <v>1306</v>
      </c>
      <c r="E184" s="113" t="s">
        <v>48</v>
      </c>
      <c r="F184" s="129">
        <v>45138</v>
      </c>
      <c r="G184" s="116" t="s">
        <v>1244</v>
      </c>
      <c r="H184" s="112" t="s">
        <v>1307</v>
      </c>
      <c r="I184" s="112" t="s">
        <v>1308</v>
      </c>
      <c r="J184" s="112" t="s">
        <v>1309</v>
      </c>
      <c r="K184" s="112" t="s">
        <v>1310</v>
      </c>
      <c r="L184" s="113" t="s">
        <v>375</v>
      </c>
      <c r="M184" s="113">
        <v>1</v>
      </c>
      <c r="N184" s="113" t="s">
        <v>1279</v>
      </c>
      <c r="O184" s="231" t="s">
        <v>11</v>
      </c>
      <c r="P184" s="226">
        <v>45139</v>
      </c>
      <c r="Q184" s="227">
        <v>45175</v>
      </c>
      <c r="R184" s="209"/>
      <c r="S184" s="115">
        <v>45201</v>
      </c>
      <c r="T184" s="232" t="s">
        <v>1311</v>
      </c>
      <c r="U184" s="15"/>
      <c r="V184" s="13" t="s">
        <v>1297</v>
      </c>
      <c r="W184" s="13">
        <v>45222</v>
      </c>
      <c r="X184" s="17">
        <f t="shared" si="3"/>
        <v>45222</v>
      </c>
      <c r="Y184" s="72" t="s">
        <v>324</v>
      </c>
      <c r="Z184" s="334" t="s">
        <v>1312</v>
      </c>
      <c r="AA184" s="20" t="s">
        <v>59</v>
      </c>
    </row>
    <row r="185" spans="1:27" ht="231" customHeight="1" x14ac:dyDescent="0.2">
      <c r="A185" s="97">
        <v>203</v>
      </c>
      <c r="B185" s="113" t="s">
        <v>45</v>
      </c>
      <c r="C185" s="113" t="s">
        <v>64</v>
      </c>
      <c r="D185" s="118" t="s">
        <v>1313</v>
      </c>
      <c r="E185" s="113" t="s">
        <v>76</v>
      </c>
      <c r="F185" s="129">
        <v>45138</v>
      </c>
      <c r="G185" s="121" t="s">
        <v>1314</v>
      </c>
      <c r="H185" s="112" t="s">
        <v>1315</v>
      </c>
      <c r="I185" s="112" t="s">
        <v>1316</v>
      </c>
      <c r="J185" s="112" t="s">
        <v>1317</v>
      </c>
      <c r="K185" s="112" t="s">
        <v>1318</v>
      </c>
      <c r="L185" s="113" t="s">
        <v>936</v>
      </c>
      <c r="M185" s="122">
        <v>1</v>
      </c>
      <c r="N185" s="113" t="s">
        <v>1319</v>
      </c>
      <c r="O185" s="231" t="s">
        <v>12</v>
      </c>
      <c r="P185" s="226">
        <v>45153</v>
      </c>
      <c r="Q185" s="227">
        <v>45230</v>
      </c>
      <c r="R185" s="209"/>
      <c r="S185" s="115">
        <v>45219</v>
      </c>
      <c r="T185" s="232" t="s">
        <v>1320</v>
      </c>
      <c r="U185" s="15"/>
      <c r="V185" s="13" t="s">
        <v>1910</v>
      </c>
      <c r="W185" s="13">
        <v>45327</v>
      </c>
      <c r="X185" s="17">
        <f t="shared" si="3"/>
        <v>45327</v>
      </c>
      <c r="Y185" s="72" t="s">
        <v>324</v>
      </c>
      <c r="Z185" s="334" t="s">
        <v>1321</v>
      </c>
      <c r="AA185" s="20" t="s">
        <v>59</v>
      </c>
    </row>
    <row r="186" spans="1:27" ht="387.75" customHeight="1" x14ac:dyDescent="0.2">
      <c r="A186" s="97">
        <v>204</v>
      </c>
      <c r="B186" s="113" t="s">
        <v>45</v>
      </c>
      <c r="C186" s="113" t="s">
        <v>64</v>
      </c>
      <c r="D186" s="118" t="s">
        <v>1322</v>
      </c>
      <c r="E186" s="113" t="s">
        <v>76</v>
      </c>
      <c r="F186" s="129">
        <v>45138</v>
      </c>
      <c r="G186" s="116" t="s">
        <v>1323</v>
      </c>
      <c r="H186" s="112" t="s">
        <v>1315</v>
      </c>
      <c r="I186" s="112" t="s">
        <v>1324</v>
      </c>
      <c r="J186" s="112" t="s">
        <v>1325</v>
      </c>
      <c r="K186" s="112" t="s">
        <v>1326</v>
      </c>
      <c r="L186" s="113" t="s">
        <v>955</v>
      </c>
      <c r="M186" s="113">
        <v>1</v>
      </c>
      <c r="N186" s="113" t="s">
        <v>1319</v>
      </c>
      <c r="O186" s="231" t="s">
        <v>12</v>
      </c>
      <c r="P186" s="226">
        <v>45153</v>
      </c>
      <c r="Q186" s="227">
        <v>45230</v>
      </c>
      <c r="R186" s="209"/>
      <c r="S186" s="115">
        <v>45219</v>
      </c>
      <c r="T186" s="232" t="s">
        <v>1327</v>
      </c>
      <c r="U186" s="15"/>
      <c r="V186" s="13" t="s">
        <v>1328</v>
      </c>
      <c r="W186" s="13">
        <v>45223</v>
      </c>
      <c r="X186" s="17">
        <f t="shared" si="3"/>
        <v>45223</v>
      </c>
      <c r="Y186" s="72" t="s">
        <v>324</v>
      </c>
      <c r="Z186" s="334" t="s">
        <v>1329</v>
      </c>
      <c r="AA186" s="20" t="s">
        <v>59</v>
      </c>
    </row>
    <row r="187" spans="1:27" ht="165.75" customHeight="1" x14ac:dyDescent="0.2">
      <c r="A187" s="97">
        <v>205</v>
      </c>
      <c r="B187" s="113" t="s">
        <v>45</v>
      </c>
      <c r="C187" s="113" t="s">
        <v>64</v>
      </c>
      <c r="D187" s="118" t="s">
        <v>1330</v>
      </c>
      <c r="E187" s="113" t="s">
        <v>48</v>
      </c>
      <c r="F187" s="129">
        <v>45169</v>
      </c>
      <c r="G187" s="113" t="s">
        <v>1331</v>
      </c>
      <c r="H187" s="112" t="s">
        <v>1332</v>
      </c>
      <c r="I187" s="112" t="s">
        <v>1333</v>
      </c>
      <c r="J187" s="112" t="s">
        <v>1334</v>
      </c>
      <c r="K187" s="112" t="s">
        <v>1335</v>
      </c>
      <c r="L187" s="113" t="s">
        <v>936</v>
      </c>
      <c r="M187" s="113" t="s">
        <v>1336</v>
      </c>
      <c r="N187" s="113" t="s">
        <v>6</v>
      </c>
      <c r="O187" s="231" t="s">
        <v>6</v>
      </c>
      <c r="P187" s="226">
        <v>45174</v>
      </c>
      <c r="Q187" s="227" t="s">
        <v>1337</v>
      </c>
      <c r="R187" s="209"/>
      <c r="S187" s="115">
        <v>45219</v>
      </c>
      <c r="T187" s="232" t="s">
        <v>1899</v>
      </c>
      <c r="U187" s="15"/>
      <c r="V187" s="13" t="s">
        <v>1338</v>
      </c>
      <c r="W187" s="13">
        <v>45222</v>
      </c>
      <c r="X187" s="17">
        <f t="shared" si="3"/>
        <v>45222</v>
      </c>
      <c r="Y187" s="72" t="s">
        <v>324</v>
      </c>
      <c r="Z187" s="334" t="s">
        <v>1339</v>
      </c>
      <c r="AA187" s="20" t="s">
        <v>59</v>
      </c>
    </row>
    <row r="188" spans="1:27" ht="295.5" customHeight="1" x14ac:dyDescent="0.2">
      <c r="A188" s="97">
        <v>206</v>
      </c>
      <c r="B188" s="113" t="s">
        <v>45</v>
      </c>
      <c r="C188" s="113" t="s">
        <v>64</v>
      </c>
      <c r="D188" s="118" t="s">
        <v>1340</v>
      </c>
      <c r="E188" s="113" t="s">
        <v>48</v>
      </c>
      <c r="F188" s="129">
        <v>45171</v>
      </c>
      <c r="G188" s="113" t="s">
        <v>1331</v>
      </c>
      <c r="H188" s="112" t="s">
        <v>1341</v>
      </c>
      <c r="I188" s="112" t="s">
        <v>1342</v>
      </c>
      <c r="J188" s="112" t="s">
        <v>1343</v>
      </c>
      <c r="K188" s="112" t="s">
        <v>1344</v>
      </c>
      <c r="L188" s="113" t="s">
        <v>936</v>
      </c>
      <c r="M188" s="113" t="s">
        <v>1343</v>
      </c>
      <c r="N188" s="113" t="s">
        <v>6</v>
      </c>
      <c r="O188" s="231" t="s">
        <v>6</v>
      </c>
      <c r="P188" s="226">
        <v>45174</v>
      </c>
      <c r="Q188" s="227" t="s">
        <v>1337</v>
      </c>
      <c r="R188" s="209"/>
      <c r="S188" s="115" t="s">
        <v>1345</v>
      </c>
      <c r="T188" s="232" t="s">
        <v>1900</v>
      </c>
      <c r="U188" s="15"/>
      <c r="V188" s="13" t="s">
        <v>1346</v>
      </c>
      <c r="W188" s="13">
        <v>45327</v>
      </c>
      <c r="X188" s="17">
        <f t="shared" si="3"/>
        <v>45327</v>
      </c>
      <c r="Y188" s="72" t="s">
        <v>324</v>
      </c>
      <c r="Z188" s="334" t="s">
        <v>1909</v>
      </c>
      <c r="AA188" s="20" t="s">
        <v>59</v>
      </c>
    </row>
    <row r="189" spans="1:27" ht="181.5" customHeight="1" x14ac:dyDescent="0.2">
      <c r="A189" s="97">
        <v>207</v>
      </c>
      <c r="B189" s="113" t="s">
        <v>45</v>
      </c>
      <c r="C189" s="113" t="s">
        <v>64</v>
      </c>
      <c r="D189" s="112" t="s">
        <v>1347</v>
      </c>
      <c r="E189" s="113" t="s">
        <v>76</v>
      </c>
      <c r="F189" s="129">
        <v>45138</v>
      </c>
      <c r="G189" s="113" t="s">
        <v>1348</v>
      </c>
      <c r="H189" s="112" t="s">
        <v>1349</v>
      </c>
      <c r="I189" s="112" t="s">
        <v>1350</v>
      </c>
      <c r="J189" s="112" t="s">
        <v>1351</v>
      </c>
      <c r="K189" s="113" t="s">
        <v>1352</v>
      </c>
      <c r="L189" s="113" t="s">
        <v>375</v>
      </c>
      <c r="M189" s="113" t="s">
        <v>1353</v>
      </c>
      <c r="N189" s="113" t="s">
        <v>1354</v>
      </c>
      <c r="O189" s="231" t="s">
        <v>12</v>
      </c>
      <c r="P189" s="226">
        <v>45170</v>
      </c>
      <c r="Q189" s="227">
        <v>45291</v>
      </c>
      <c r="R189" s="209"/>
      <c r="S189" s="62" t="s">
        <v>1355</v>
      </c>
      <c r="T189" s="202" t="s">
        <v>1901</v>
      </c>
      <c r="U189" s="212"/>
      <c r="V189" s="13" t="s">
        <v>1356</v>
      </c>
      <c r="W189" s="124">
        <v>45291</v>
      </c>
      <c r="X189" s="17">
        <f t="shared" si="3"/>
        <v>45291</v>
      </c>
      <c r="Y189" s="18" t="s">
        <v>791</v>
      </c>
      <c r="Z189" s="334" t="s">
        <v>1357</v>
      </c>
      <c r="AA189" s="20" t="s">
        <v>59</v>
      </c>
    </row>
    <row r="190" spans="1:27" ht="211.5" customHeight="1" x14ac:dyDescent="0.2">
      <c r="A190" s="97">
        <v>208</v>
      </c>
      <c r="B190" s="113" t="s">
        <v>45</v>
      </c>
      <c r="C190" s="113" t="s">
        <v>64</v>
      </c>
      <c r="D190" s="112" t="s">
        <v>1358</v>
      </c>
      <c r="E190" s="113" t="s">
        <v>76</v>
      </c>
      <c r="F190" s="129">
        <v>45138</v>
      </c>
      <c r="G190" s="113" t="s">
        <v>1348</v>
      </c>
      <c r="H190" s="112" t="s">
        <v>1359</v>
      </c>
      <c r="I190" s="112" t="s">
        <v>1360</v>
      </c>
      <c r="J190" s="112" t="s">
        <v>1361</v>
      </c>
      <c r="K190" s="112" t="s">
        <v>1362</v>
      </c>
      <c r="L190" s="113" t="s">
        <v>375</v>
      </c>
      <c r="M190" s="113" t="s">
        <v>1363</v>
      </c>
      <c r="N190" s="113" t="s">
        <v>1354</v>
      </c>
      <c r="O190" s="231" t="s">
        <v>12</v>
      </c>
      <c r="P190" s="226">
        <v>45170</v>
      </c>
      <c r="Q190" s="227">
        <v>45291</v>
      </c>
      <c r="R190" s="209"/>
      <c r="S190" s="62" t="s">
        <v>1364</v>
      </c>
      <c r="T190" s="202" t="s">
        <v>1902</v>
      </c>
      <c r="U190" s="212"/>
      <c r="V190" s="13" t="s">
        <v>1356</v>
      </c>
      <c r="W190" s="124">
        <v>45291</v>
      </c>
      <c r="X190" s="17">
        <f t="shared" si="3"/>
        <v>45291</v>
      </c>
      <c r="Y190" s="18" t="s">
        <v>791</v>
      </c>
      <c r="Z190" s="334" t="s">
        <v>1365</v>
      </c>
      <c r="AA190" s="20" t="s">
        <v>77</v>
      </c>
    </row>
    <row r="191" spans="1:27" ht="134.25" customHeight="1" x14ac:dyDescent="0.2">
      <c r="A191" s="97">
        <v>209</v>
      </c>
      <c r="B191" s="113" t="s">
        <v>45</v>
      </c>
      <c r="C191" s="113" t="s">
        <v>64</v>
      </c>
      <c r="D191" s="112" t="s">
        <v>1366</v>
      </c>
      <c r="E191" s="113" t="s">
        <v>76</v>
      </c>
      <c r="F191" s="129">
        <v>45138</v>
      </c>
      <c r="G191" s="113" t="s">
        <v>1348</v>
      </c>
      <c r="H191" s="112" t="s">
        <v>1367</v>
      </c>
      <c r="I191" s="112" t="s">
        <v>1368</v>
      </c>
      <c r="J191" s="112" t="s">
        <v>1369</v>
      </c>
      <c r="K191" s="113" t="s">
        <v>1370</v>
      </c>
      <c r="L191" s="113" t="s">
        <v>54</v>
      </c>
      <c r="M191" s="113" t="s">
        <v>1371</v>
      </c>
      <c r="N191" s="113" t="s">
        <v>1354</v>
      </c>
      <c r="O191" s="231" t="s">
        <v>12</v>
      </c>
      <c r="P191" s="226">
        <v>45170</v>
      </c>
      <c r="Q191" s="227">
        <v>45291</v>
      </c>
      <c r="R191" s="209"/>
      <c r="S191" s="62" t="s">
        <v>1355</v>
      </c>
      <c r="T191" s="202" t="s">
        <v>1372</v>
      </c>
      <c r="U191" s="212"/>
      <c r="V191" s="13" t="s">
        <v>1356</v>
      </c>
      <c r="W191" s="124">
        <v>45291</v>
      </c>
      <c r="X191" s="17">
        <f t="shared" si="3"/>
        <v>45291</v>
      </c>
      <c r="Y191" s="18" t="s">
        <v>791</v>
      </c>
      <c r="Z191" s="334" t="s">
        <v>1373</v>
      </c>
      <c r="AA191" s="20" t="s">
        <v>77</v>
      </c>
    </row>
    <row r="192" spans="1:27" ht="191.25" customHeight="1" x14ac:dyDescent="0.2">
      <c r="A192" s="97">
        <v>210</v>
      </c>
      <c r="B192" s="113" t="s">
        <v>45</v>
      </c>
      <c r="C192" s="113" t="s">
        <v>64</v>
      </c>
      <c r="D192" s="112" t="s">
        <v>1374</v>
      </c>
      <c r="E192" s="113" t="s">
        <v>48</v>
      </c>
      <c r="F192" s="129">
        <v>45138</v>
      </c>
      <c r="G192" s="113" t="s">
        <v>1348</v>
      </c>
      <c r="H192" s="112" t="s">
        <v>1375</v>
      </c>
      <c r="I192" s="112" t="s">
        <v>1376</v>
      </c>
      <c r="J192" s="112" t="s">
        <v>1377</v>
      </c>
      <c r="K192" s="113" t="s">
        <v>1378</v>
      </c>
      <c r="L192" s="113" t="s">
        <v>936</v>
      </c>
      <c r="M192" s="113" t="s">
        <v>1379</v>
      </c>
      <c r="N192" s="113" t="s">
        <v>1354</v>
      </c>
      <c r="O192" s="231" t="s">
        <v>12</v>
      </c>
      <c r="P192" s="226">
        <v>45170</v>
      </c>
      <c r="Q192" s="227">
        <v>45291</v>
      </c>
      <c r="R192" s="209"/>
      <c r="S192" s="62" t="s">
        <v>1364</v>
      </c>
      <c r="T192" s="202" t="s">
        <v>1380</v>
      </c>
      <c r="U192" s="212"/>
      <c r="V192" s="13" t="s">
        <v>1381</v>
      </c>
      <c r="W192" s="124">
        <v>45310</v>
      </c>
      <c r="X192" s="17">
        <f t="shared" si="3"/>
        <v>45310</v>
      </c>
      <c r="Y192" s="18" t="s">
        <v>791</v>
      </c>
      <c r="Z192" s="334" t="s">
        <v>1382</v>
      </c>
      <c r="AA192" s="20" t="s">
        <v>59</v>
      </c>
    </row>
    <row r="193" spans="1:27" ht="172.5" customHeight="1" x14ac:dyDescent="0.2">
      <c r="A193" s="97">
        <v>211</v>
      </c>
      <c r="B193" s="113" t="s">
        <v>45</v>
      </c>
      <c r="C193" s="113" t="s">
        <v>64</v>
      </c>
      <c r="D193" s="112" t="s">
        <v>1383</v>
      </c>
      <c r="E193" s="113" t="s">
        <v>48</v>
      </c>
      <c r="F193" s="129">
        <v>45138</v>
      </c>
      <c r="G193" s="113" t="s">
        <v>1348</v>
      </c>
      <c r="H193" s="112" t="s">
        <v>1384</v>
      </c>
      <c r="I193" s="112" t="s">
        <v>1385</v>
      </c>
      <c r="J193" s="112" t="s">
        <v>1386</v>
      </c>
      <c r="K193" s="113" t="s">
        <v>1387</v>
      </c>
      <c r="L193" s="113" t="s">
        <v>936</v>
      </c>
      <c r="M193" s="113" t="s">
        <v>1387</v>
      </c>
      <c r="N193" s="113" t="s">
        <v>1354</v>
      </c>
      <c r="O193" s="231" t="s">
        <v>12</v>
      </c>
      <c r="P193" s="226">
        <v>45170</v>
      </c>
      <c r="Q193" s="227">
        <v>45291</v>
      </c>
      <c r="R193" s="209"/>
      <c r="S193" s="62" t="s">
        <v>1355</v>
      </c>
      <c r="T193" s="202" t="s">
        <v>1903</v>
      </c>
      <c r="U193" s="212"/>
      <c r="V193" s="13" t="s">
        <v>1356</v>
      </c>
      <c r="W193" s="124">
        <v>45291</v>
      </c>
      <c r="X193" s="17">
        <f t="shared" si="3"/>
        <v>45291</v>
      </c>
      <c r="Y193" s="18" t="s">
        <v>791</v>
      </c>
      <c r="Z193" s="334" t="s">
        <v>1388</v>
      </c>
      <c r="AA193" s="20" t="s">
        <v>77</v>
      </c>
    </row>
    <row r="194" spans="1:27" ht="189.75" customHeight="1" x14ac:dyDescent="0.2">
      <c r="A194" s="97">
        <v>212</v>
      </c>
      <c r="B194" s="113" t="s">
        <v>45</v>
      </c>
      <c r="C194" s="113" t="s">
        <v>64</v>
      </c>
      <c r="D194" s="112" t="s">
        <v>1389</v>
      </c>
      <c r="E194" s="113" t="s">
        <v>48</v>
      </c>
      <c r="F194" s="129">
        <v>45138</v>
      </c>
      <c r="G194" s="113" t="s">
        <v>1348</v>
      </c>
      <c r="H194" s="112" t="s">
        <v>1390</v>
      </c>
      <c r="I194" s="112" t="s">
        <v>1391</v>
      </c>
      <c r="J194" s="112" t="s">
        <v>1386</v>
      </c>
      <c r="K194" s="113" t="s">
        <v>1387</v>
      </c>
      <c r="L194" s="113" t="s">
        <v>936</v>
      </c>
      <c r="M194" s="113" t="s">
        <v>1387</v>
      </c>
      <c r="N194" s="113" t="s">
        <v>1354</v>
      </c>
      <c r="O194" s="231" t="s">
        <v>12</v>
      </c>
      <c r="P194" s="226">
        <v>45170</v>
      </c>
      <c r="Q194" s="227">
        <v>45291</v>
      </c>
      <c r="R194" s="209"/>
      <c r="S194" s="62" t="s">
        <v>1355</v>
      </c>
      <c r="T194" s="202" t="s">
        <v>1392</v>
      </c>
      <c r="U194" s="212"/>
      <c r="V194" s="13" t="s">
        <v>1356</v>
      </c>
      <c r="W194" s="124">
        <v>45291</v>
      </c>
      <c r="X194" s="17">
        <f t="shared" si="3"/>
        <v>45291</v>
      </c>
      <c r="Y194" s="18" t="s">
        <v>791</v>
      </c>
      <c r="Z194" s="334" t="s">
        <v>1393</v>
      </c>
      <c r="AA194" s="20" t="s">
        <v>77</v>
      </c>
    </row>
    <row r="195" spans="1:27" ht="192" customHeight="1" x14ac:dyDescent="0.2">
      <c r="A195" s="97">
        <v>213</v>
      </c>
      <c r="B195" s="113" t="s">
        <v>45</v>
      </c>
      <c r="C195" s="113" t="s">
        <v>64</v>
      </c>
      <c r="D195" s="112" t="s">
        <v>1394</v>
      </c>
      <c r="E195" s="113" t="s">
        <v>48</v>
      </c>
      <c r="F195" s="129">
        <v>45138</v>
      </c>
      <c r="G195" s="113" t="s">
        <v>1348</v>
      </c>
      <c r="H195" s="112" t="s">
        <v>1395</v>
      </c>
      <c r="I195" s="112" t="s">
        <v>1396</v>
      </c>
      <c r="J195" s="112" t="s">
        <v>1397</v>
      </c>
      <c r="K195" s="113" t="s">
        <v>1398</v>
      </c>
      <c r="L195" s="113" t="s">
        <v>54</v>
      </c>
      <c r="M195" s="113" t="s">
        <v>1399</v>
      </c>
      <c r="N195" s="113" t="s">
        <v>1354</v>
      </c>
      <c r="O195" s="231" t="s">
        <v>12</v>
      </c>
      <c r="P195" s="226">
        <v>45170</v>
      </c>
      <c r="Q195" s="227">
        <v>45291</v>
      </c>
      <c r="R195" s="209"/>
      <c r="S195" s="62" t="s">
        <v>1355</v>
      </c>
      <c r="T195" s="202" t="s">
        <v>1400</v>
      </c>
      <c r="U195" s="212"/>
      <c r="V195" s="13" t="s">
        <v>1356</v>
      </c>
      <c r="W195" s="124">
        <v>45291</v>
      </c>
      <c r="X195" s="17">
        <f t="shared" si="3"/>
        <v>45291</v>
      </c>
      <c r="Y195" s="18" t="s">
        <v>791</v>
      </c>
      <c r="Z195" s="334" t="s">
        <v>1401</v>
      </c>
      <c r="AA195" s="20" t="s">
        <v>59</v>
      </c>
    </row>
    <row r="196" spans="1:27" ht="201.75" customHeight="1" x14ac:dyDescent="0.2">
      <c r="A196" s="97">
        <v>214</v>
      </c>
      <c r="B196" s="113" t="s">
        <v>45</v>
      </c>
      <c r="C196" s="113" t="s">
        <v>64</v>
      </c>
      <c r="D196" s="112" t="s">
        <v>1402</v>
      </c>
      <c r="E196" s="113" t="s">
        <v>48</v>
      </c>
      <c r="F196" s="129">
        <v>45138</v>
      </c>
      <c r="G196" s="113" t="s">
        <v>1348</v>
      </c>
      <c r="H196" s="112" t="s">
        <v>1403</v>
      </c>
      <c r="I196" s="112" t="s">
        <v>1404</v>
      </c>
      <c r="J196" s="112" t="s">
        <v>1405</v>
      </c>
      <c r="K196" s="113" t="s">
        <v>1406</v>
      </c>
      <c r="L196" s="113" t="s">
        <v>936</v>
      </c>
      <c r="M196" s="113" t="s">
        <v>1407</v>
      </c>
      <c r="N196" s="113" t="s">
        <v>1354</v>
      </c>
      <c r="O196" s="231" t="s">
        <v>12</v>
      </c>
      <c r="P196" s="226">
        <v>45170</v>
      </c>
      <c r="Q196" s="227">
        <v>45291</v>
      </c>
      <c r="R196" s="209"/>
      <c r="S196" s="62" t="s">
        <v>1355</v>
      </c>
      <c r="T196" s="202" t="s">
        <v>1408</v>
      </c>
      <c r="U196" s="212"/>
      <c r="V196" s="13" t="s">
        <v>1356</v>
      </c>
      <c r="W196" s="124">
        <v>45291</v>
      </c>
      <c r="X196" s="17">
        <f t="shared" si="3"/>
        <v>45291</v>
      </c>
      <c r="Y196" s="18" t="s">
        <v>791</v>
      </c>
      <c r="Z196" s="334" t="s">
        <v>1409</v>
      </c>
      <c r="AA196" s="20" t="s">
        <v>77</v>
      </c>
    </row>
    <row r="197" spans="1:27" ht="210" customHeight="1" x14ac:dyDescent="0.2">
      <c r="A197" s="97">
        <v>215</v>
      </c>
      <c r="B197" s="113" t="s">
        <v>45</v>
      </c>
      <c r="C197" s="113" t="s">
        <v>64</v>
      </c>
      <c r="D197" s="112" t="s">
        <v>1410</v>
      </c>
      <c r="E197" s="113" t="s">
        <v>48</v>
      </c>
      <c r="F197" s="129">
        <v>45138</v>
      </c>
      <c r="G197" s="113" t="s">
        <v>1348</v>
      </c>
      <c r="H197" s="112" t="s">
        <v>1411</v>
      </c>
      <c r="I197" s="112" t="s">
        <v>1412</v>
      </c>
      <c r="J197" s="112" t="s">
        <v>1413</v>
      </c>
      <c r="K197" s="113" t="s">
        <v>1414</v>
      </c>
      <c r="L197" s="113" t="s">
        <v>54</v>
      </c>
      <c r="M197" s="112" t="s">
        <v>1415</v>
      </c>
      <c r="N197" s="113" t="s">
        <v>1354</v>
      </c>
      <c r="O197" s="231" t="s">
        <v>12</v>
      </c>
      <c r="P197" s="226">
        <v>45170</v>
      </c>
      <c r="Q197" s="227">
        <v>45291</v>
      </c>
      <c r="R197" s="209"/>
      <c r="S197" s="62" t="s">
        <v>1364</v>
      </c>
      <c r="T197" s="202" t="s">
        <v>1416</v>
      </c>
      <c r="U197" s="212"/>
      <c r="V197" s="13" t="s">
        <v>1356</v>
      </c>
      <c r="W197" s="124">
        <v>45291</v>
      </c>
      <c r="X197" s="17">
        <f t="shared" si="3"/>
        <v>45291</v>
      </c>
      <c r="Y197" s="18" t="s">
        <v>791</v>
      </c>
      <c r="Z197" s="334" t="s">
        <v>1417</v>
      </c>
      <c r="AA197" s="20" t="s">
        <v>59</v>
      </c>
    </row>
    <row r="198" spans="1:27" ht="154.5" customHeight="1" x14ac:dyDescent="0.2">
      <c r="A198" s="97">
        <v>216</v>
      </c>
      <c r="B198" s="113" t="s">
        <v>45</v>
      </c>
      <c r="C198" s="113" t="s">
        <v>64</v>
      </c>
      <c r="D198" s="112" t="s">
        <v>1418</v>
      </c>
      <c r="E198" s="113" t="s">
        <v>48</v>
      </c>
      <c r="F198" s="129">
        <v>45138</v>
      </c>
      <c r="G198" s="113" t="s">
        <v>1348</v>
      </c>
      <c r="H198" s="112" t="s">
        <v>1419</v>
      </c>
      <c r="I198" s="112" t="s">
        <v>1420</v>
      </c>
      <c r="J198" s="112" t="s">
        <v>1421</v>
      </c>
      <c r="K198" s="113" t="s">
        <v>1422</v>
      </c>
      <c r="L198" s="113" t="s">
        <v>54</v>
      </c>
      <c r="M198" s="113" t="s">
        <v>1423</v>
      </c>
      <c r="N198" s="113" t="s">
        <v>1354</v>
      </c>
      <c r="O198" s="231" t="s">
        <v>12</v>
      </c>
      <c r="P198" s="226">
        <v>45170</v>
      </c>
      <c r="Q198" s="227">
        <v>45291</v>
      </c>
      <c r="R198" s="209"/>
      <c r="S198" s="62" t="s">
        <v>1364</v>
      </c>
      <c r="T198" s="202" t="s">
        <v>1424</v>
      </c>
      <c r="U198" s="212"/>
      <c r="V198" s="13" t="s">
        <v>1356</v>
      </c>
      <c r="W198" s="124">
        <v>45291</v>
      </c>
      <c r="X198" s="17">
        <f t="shared" si="3"/>
        <v>45291</v>
      </c>
      <c r="Y198" s="18" t="s">
        <v>791</v>
      </c>
      <c r="Z198" s="334" t="s">
        <v>1425</v>
      </c>
      <c r="AA198" s="20" t="s">
        <v>59</v>
      </c>
    </row>
    <row r="199" spans="1:27" ht="168.75" customHeight="1" x14ac:dyDescent="0.2">
      <c r="A199" s="108">
        <v>217</v>
      </c>
      <c r="B199" s="221" t="s">
        <v>45</v>
      </c>
      <c r="C199" s="221" t="s">
        <v>64</v>
      </c>
      <c r="D199" s="222" t="s">
        <v>1426</v>
      </c>
      <c r="E199" s="221" t="s">
        <v>48</v>
      </c>
      <c r="F199" s="223">
        <v>45138</v>
      </c>
      <c r="G199" s="221" t="s">
        <v>1348</v>
      </c>
      <c r="H199" s="222" t="s">
        <v>1427</v>
      </c>
      <c r="I199" s="222" t="s">
        <v>1428</v>
      </c>
      <c r="J199" s="222" t="s">
        <v>1429</v>
      </c>
      <c r="K199" s="221" t="s">
        <v>1430</v>
      </c>
      <c r="L199" s="221" t="s">
        <v>375</v>
      </c>
      <c r="M199" s="221" t="s">
        <v>1431</v>
      </c>
      <c r="N199" s="221" t="s">
        <v>1354</v>
      </c>
      <c r="O199" s="231" t="s">
        <v>12</v>
      </c>
      <c r="P199" s="266">
        <v>45170</v>
      </c>
      <c r="Q199" s="227">
        <v>45291</v>
      </c>
      <c r="R199" s="209"/>
      <c r="S199" s="271" t="s">
        <v>1364</v>
      </c>
      <c r="T199" s="381" t="s">
        <v>1432</v>
      </c>
      <c r="U199" s="212"/>
      <c r="V199" s="90" t="s">
        <v>1356</v>
      </c>
      <c r="W199" s="124">
        <v>45291</v>
      </c>
      <c r="X199" s="17">
        <f t="shared" ref="X199:X261" si="4">IF(AA199="En proceso","En Proceso",W199 )</f>
        <v>45291</v>
      </c>
      <c r="Y199" s="64" t="s">
        <v>791</v>
      </c>
      <c r="Z199" s="365" t="s">
        <v>1433</v>
      </c>
      <c r="AA199" s="162" t="s">
        <v>59</v>
      </c>
    </row>
    <row r="200" spans="1:27" ht="256.5" customHeight="1" x14ac:dyDescent="0.2">
      <c r="A200" s="9">
        <v>218</v>
      </c>
      <c r="B200" s="113" t="s">
        <v>45</v>
      </c>
      <c r="C200" s="113" t="s">
        <v>64</v>
      </c>
      <c r="D200" s="112" t="s">
        <v>1434</v>
      </c>
      <c r="E200" s="113" t="s">
        <v>48</v>
      </c>
      <c r="F200" s="129">
        <v>45138</v>
      </c>
      <c r="G200" s="113" t="s">
        <v>1348</v>
      </c>
      <c r="H200" s="112" t="s">
        <v>1435</v>
      </c>
      <c r="I200" s="112" t="s">
        <v>1436</v>
      </c>
      <c r="J200" s="112" t="s">
        <v>1437</v>
      </c>
      <c r="K200" s="113" t="s">
        <v>1438</v>
      </c>
      <c r="L200" s="113" t="s">
        <v>375</v>
      </c>
      <c r="M200" s="113" t="s">
        <v>1439</v>
      </c>
      <c r="N200" s="113" t="s">
        <v>1354</v>
      </c>
      <c r="O200" s="259" t="s">
        <v>12</v>
      </c>
      <c r="P200" s="226">
        <v>45170</v>
      </c>
      <c r="Q200" s="227">
        <v>45381</v>
      </c>
      <c r="R200" s="256"/>
      <c r="S200" s="62">
        <v>45219</v>
      </c>
      <c r="T200" s="137" t="s">
        <v>1904</v>
      </c>
      <c r="U200" s="212"/>
      <c r="V200" s="115" t="s">
        <v>1440</v>
      </c>
      <c r="W200" s="260">
        <v>45291</v>
      </c>
      <c r="X200" s="143">
        <f t="shared" si="4"/>
        <v>45291</v>
      </c>
      <c r="Y200" s="66" t="s">
        <v>791</v>
      </c>
      <c r="Z200" s="328" t="s">
        <v>1441</v>
      </c>
      <c r="AA200" s="20" t="s">
        <v>59</v>
      </c>
    </row>
    <row r="201" spans="1:27" ht="157.5" customHeight="1" x14ac:dyDescent="0.2">
      <c r="A201" s="290">
        <v>219</v>
      </c>
      <c r="B201" s="291" t="s">
        <v>45</v>
      </c>
      <c r="C201" s="291" t="s">
        <v>64</v>
      </c>
      <c r="D201" s="157" t="s">
        <v>1442</v>
      </c>
      <c r="E201" s="291" t="s">
        <v>48</v>
      </c>
      <c r="F201" s="292">
        <v>45138</v>
      </c>
      <c r="G201" s="291" t="s">
        <v>1348</v>
      </c>
      <c r="H201" s="157" t="s">
        <v>1443</v>
      </c>
      <c r="I201" s="157" t="s">
        <v>1444</v>
      </c>
      <c r="J201" s="157" t="s">
        <v>1445</v>
      </c>
      <c r="K201" s="291" t="s">
        <v>1446</v>
      </c>
      <c r="L201" s="291" t="s">
        <v>936</v>
      </c>
      <c r="M201" s="291" t="s">
        <v>1447</v>
      </c>
      <c r="N201" s="291" t="s">
        <v>1354</v>
      </c>
      <c r="O201" s="231" t="s">
        <v>12</v>
      </c>
      <c r="P201" s="281">
        <v>45170</v>
      </c>
      <c r="Q201" s="227">
        <v>45291</v>
      </c>
      <c r="R201" s="209"/>
      <c r="S201" s="283" t="s">
        <v>1364</v>
      </c>
      <c r="T201" s="85" t="s">
        <v>1448</v>
      </c>
      <c r="U201" s="212"/>
      <c r="V201" s="136" t="s">
        <v>1356</v>
      </c>
      <c r="W201" s="124">
        <v>45291</v>
      </c>
      <c r="X201" s="17">
        <f t="shared" si="4"/>
        <v>45291</v>
      </c>
      <c r="Y201" s="48" t="s">
        <v>791</v>
      </c>
      <c r="Z201" s="366" t="s">
        <v>1449</v>
      </c>
      <c r="AA201" s="285" t="s">
        <v>59</v>
      </c>
    </row>
    <row r="202" spans="1:27" ht="198.75" customHeight="1" x14ac:dyDescent="0.2">
      <c r="A202" s="97">
        <v>220</v>
      </c>
      <c r="B202" s="113" t="s">
        <v>45</v>
      </c>
      <c r="C202" s="113" t="s">
        <v>64</v>
      </c>
      <c r="D202" s="112" t="s">
        <v>1450</v>
      </c>
      <c r="E202" s="113" t="s">
        <v>48</v>
      </c>
      <c r="F202" s="129">
        <v>45138</v>
      </c>
      <c r="G202" s="113" t="s">
        <v>1348</v>
      </c>
      <c r="H202" s="112" t="s">
        <v>1451</v>
      </c>
      <c r="I202" s="112" t="s">
        <v>1452</v>
      </c>
      <c r="J202" s="112" t="s">
        <v>1453</v>
      </c>
      <c r="K202" s="113" t="s">
        <v>1454</v>
      </c>
      <c r="L202" s="113" t="s">
        <v>375</v>
      </c>
      <c r="M202" s="113" t="s">
        <v>1455</v>
      </c>
      <c r="N202" s="113" t="s">
        <v>1354</v>
      </c>
      <c r="O202" s="231" t="s">
        <v>12</v>
      </c>
      <c r="P202" s="226">
        <v>45170</v>
      </c>
      <c r="Q202" s="227">
        <v>45291</v>
      </c>
      <c r="R202" s="209"/>
      <c r="S202" s="62" t="s">
        <v>1364</v>
      </c>
      <c r="T202" s="202" t="s">
        <v>1456</v>
      </c>
      <c r="U202" s="212"/>
      <c r="V202" s="13" t="s">
        <v>1356</v>
      </c>
      <c r="W202" s="124">
        <v>45291</v>
      </c>
      <c r="X202" s="17">
        <f t="shared" si="4"/>
        <v>45291</v>
      </c>
      <c r="Y202" s="18" t="s">
        <v>791</v>
      </c>
      <c r="Z202" s="334" t="s">
        <v>1457</v>
      </c>
      <c r="AA202" s="20" t="s">
        <v>59</v>
      </c>
    </row>
    <row r="203" spans="1:27" ht="145.5" customHeight="1" x14ac:dyDescent="0.2">
      <c r="A203" s="108">
        <v>221</v>
      </c>
      <c r="B203" s="221" t="s">
        <v>45</v>
      </c>
      <c r="C203" s="221" t="s">
        <v>64</v>
      </c>
      <c r="D203" s="222" t="s">
        <v>1458</v>
      </c>
      <c r="E203" s="221" t="s">
        <v>48</v>
      </c>
      <c r="F203" s="223">
        <v>45138</v>
      </c>
      <c r="G203" s="221" t="s">
        <v>1348</v>
      </c>
      <c r="H203" s="222" t="s">
        <v>1459</v>
      </c>
      <c r="I203" s="222" t="s">
        <v>1460</v>
      </c>
      <c r="J203" s="222" t="s">
        <v>1461</v>
      </c>
      <c r="K203" s="221" t="s">
        <v>1462</v>
      </c>
      <c r="L203" s="221" t="s">
        <v>936</v>
      </c>
      <c r="M203" s="221" t="s">
        <v>1463</v>
      </c>
      <c r="N203" s="221" t="s">
        <v>1354</v>
      </c>
      <c r="O203" s="231" t="s">
        <v>12</v>
      </c>
      <c r="P203" s="266">
        <v>45170</v>
      </c>
      <c r="Q203" s="227">
        <v>45291</v>
      </c>
      <c r="R203" s="209"/>
      <c r="S203" s="271" t="s">
        <v>1364</v>
      </c>
      <c r="T203" s="381" t="s">
        <v>1464</v>
      </c>
      <c r="U203" s="212"/>
      <c r="V203" s="90" t="s">
        <v>1356</v>
      </c>
      <c r="W203" s="124">
        <v>45291</v>
      </c>
      <c r="X203" s="17">
        <f t="shared" si="4"/>
        <v>45291</v>
      </c>
      <c r="Y203" s="64" t="s">
        <v>791</v>
      </c>
      <c r="Z203" s="365" t="s">
        <v>1465</v>
      </c>
      <c r="AA203" s="162" t="s">
        <v>59</v>
      </c>
    </row>
    <row r="204" spans="1:27" ht="81.75" customHeight="1" x14ac:dyDescent="0.2">
      <c r="A204" s="9">
        <v>222</v>
      </c>
      <c r="B204" s="113" t="s">
        <v>45</v>
      </c>
      <c r="C204" s="113" t="s">
        <v>64</v>
      </c>
      <c r="D204" s="118" t="s">
        <v>1466</v>
      </c>
      <c r="E204" s="113" t="s">
        <v>76</v>
      </c>
      <c r="F204" s="129">
        <v>45197</v>
      </c>
      <c r="G204" s="116" t="s">
        <v>1467</v>
      </c>
      <c r="H204" s="112" t="s">
        <v>1307</v>
      </c>
      <c r="I204" s="112" t="s">
        <v>1308</v>
      </c>
      <c r="J204" s="112" t="s">
        <v>1309</v>
      </c>
      <c r="K204" s="112" t="s">
        <v>1310</v>
      </c>
      <c r="L204" s="113" t="s">
        <v>375</v>
      </c>
      <c r="M204" s="113">
        <v>1</v>
      </c>
      <c r="N204" s="113" t="s">
        <v>1279</v>
      </c>
      <c r="O204" s="259" t="s">
        <v>11</v>
      </c>
      <c r="P204" s="226">
        <v>45200</v>
      </c>
      <c r="Q204" s="227">
        <v>45565</v>
      </c>
      <c r="R204" s="256"/>
      <c r="S204" s="65" t="s">
        <v>69</v>
      </c>
      <c r="T204" s="323" t="s">
        <v>69</v>
      </c>
      <c r="U204" s="382"/>
      <c r="V204" s="163">
        <v>45229</v>
      </c>
      <c r="W204" s="260">
        <v>45229</v>
      </c>
      <c r="X204" s="143" t="str">
        <f t="shared" si="4"/>
        <v>En Proceso</v>
      </c>
      <c r="Y204" s="66" t="s">
        <v>324</v>
      </c>
      <c r="Z204" s="328" t="s">
        <v>1468</v>
      </c>
      <c r="AA204" s="20" t="s">
        <v>110</v>
      </c>
    </row>
    <row r="205" spans="1:27" ht="150.75" customHeight="1" x14ac:dyDescent="0.2">
      <c r="A205" s="290">
        <v>223</v>
      </c>
      <c r="B205" s="291" t="s">
        <v>45</v>
      </c>
      <c r="C205" s="291" t="s">
        <v>64</v>
      </c>
      <c r="D205" s="293" t="s">
        <v>1469</v>
      </c>
      <c r="E205" s="291" t="s">
        <v>76</v>
      </c>
      <c r="F205" s="292">
        <v>45225</v>
      </c>
      <c r="G205" s="291" t="s">
        <v>1470</v>
      </c>
      <c r="H205" s="157" t="s">
        <v>1471</v>
      </c>
      <c r="I205" s="157" t="s">
        <v>1472</v>
      </c>
      <c r="J205" s="291" t="s">
        <v>1473</v>
      </c>
      <c r="K205" s="294" t="s">
        <v>1474</v>
      </c>
      <c r="L205" s="291">
        <v>1</v>
      </c>
      <c r="M205" s="291" t="s">
        <v>1475</v>
      </c>
      <c r="N205" s="295" t="s">
        <v>1476</v>
      </c>
      <c r="O205" s="231" t="s">
        <v>10</v>
      </c>
      <c r="P205" s="281">
        <v>45231</v>
      </c>
      <c r="Q205" s="227">
        <v>45382</v>
      </c>
      <c r="R205" s="209"/>
      <c r="S205" s="80" t="s">
        <v>1477</v>
      </c>
      <c r="T205" s="85" t="s">
        <v>1478</v>
      </c>
      <c r="U205" s="212"/>
      <c r="V205" s="136" t="s">
        <v>1479</v>
      </c>
      <c r="W205" s="124">
        <v>45293</v>
      </c>
      <c r="X205" s="17">
        <f t="shared" si="4"/>
        <v>45293</v>
      </c>
      <c r="Y205" s="78" t="s">
        <v>342</v>
      </c>
      <c r="Z205" s="366" t="s">
        <v>1480</v>
      </c>
      <c r="AA205" s="285" t="s">
        <v>59</v>
      </c>
    </row>
    <row r="206" spans="1:27" ht="154.5" customHeight="1" x14ac:dyDescent="0.2">
      <c r="A206" s="108">
        <v>224</v>
      </c>
      <c r="B206" s="221" t="s">
        <v>45</v>
      </c>
      <c r="C206" s="221" t="s">
        <v>64</v>
      </c>
      <c r="D206" s="120" t="s">
        <v>1469</v>
      </c>
      <c r="E206" s="221" t="s">
        <v>76</v>
      </c>
      <c r="F206" s="223">
        <v>45225</v>
      </c>
      <c r="G206" s="221" t="s">
        <v>1470</v>
      </c>
      <c r="H206" s="222" t="s">
        <v>1471</v>
      </c>
      <c r="I206" s="222" t="s">
        <v>1481</v>
      </c>
      <c r="J206" s="222" t="s">
        <v>1482</v>
      </c>
      <c r="K206" s="221" t="s">
        <v>1483</v>
      </c>
      <c r="L206" s="221">
        <v>2</v>
      </c>
      <c r="M206" s="221" t="s">
        <v>1484</v>
      </c>
      <c r="N206" s="224" t="s">
        <v>1476</v>
      </c>
      <c r="O206" s="231" t="s">
        <v>10</v>
      </c>
      <c r="P206" s="266">
        <v>45231</v>
      </c>
      <c r="Q206" s="227">
        <v>45382</v>
      </c>
      <c r="R206" s="209"/>
      <c r="S206" s="268" t="s">
        <v>1485</v>
      </c>
      <c r="T206" s="381" t="s">
        <v>1486</v>
      </c>
      <c r="U206" s="212"/>
      <c r="V206" s="90" t="s">
        <v>1479</v>
      </c>
      <c r="W206" s="124">
        <v>45293</v>
      </c>
      <c r="X206" s="17">
        <f t="shared" si="4"/>
        <v>45293</v>
      </c>
      <c r="Y206" s="144" t="s">
        <v>342</v>
      </c>
      <c r="Z206" s="365" t="s">
        <v>1487</v>
      </c>
      <c r="AA206" s="162" t="s">
        <v>59</v>
      </c>
    </row>
    <row r="207" spans="1:27" ht="117" customHeight="1" x14ac:dyDescent="0.2">
      <c r="A207" s="9">
        <v>225</v>
      </c>
      <c r="B207" s="113" t="s">
        <v>63</v>
      </c>
      <c r="C207" s="113" t="s">
        <v>64</v>
      </c>
      <c r="D207" s="132" t="s">
        <v>1488</v>
      </c>
      <c r="E207" s="113" t="s">
        <v>61</v>
      </c>
      <c r="F207" s="129">
        <v>45212</v>
      </c>
      <c r="G207" s="113" t="s">
        <v>1489</v>
      </c>
      <c r="H207" s="112" t="s">
        <v>1490</v>
      </c>
      <c r="I207" s="112" t="s">
        <v>1491</v>
      </c>
      <c r="J207" s="112" t="s">
        <v>1492</v>
      </c>
      <c r="K207" s="113" t="s">
        <v>1493</v>
      </c>
      <c r="L207" s="113" t="s">
        <v>375</v>
      </c>
      <c r="M207" s="113">
        <v>90</v>
      </c>
      <c r="N207" s="113" t="s">
        <v>1494</v>
      </c>
      <c r="O207" s="259" t="s">
        <v>15</v>
      </c>
      <c r="P207" s="226">
        <v>45212</v>
      </c>
      <c r="Q207" s="227">
        <v>45577</v>
      </c>
      <c r="R207" s="256"/>
      <c r="S207" s="65" t="s">
        <v>69</v>
      </c>
      <c r="T207" s="323" t="s">
        <v>69</v>
      </c>
      <c r="U207" s="382"/>
      <c r="V207" s="115" t="s">
        <v>1495</v>
      </c>
      <c r="W207" s="260">
        <v>45301</v>
      </c>
      <c r="X207" s="143" t="str">
        <f t="shared" si="4"/>
        <v>En Proceso</v>
      </c>
      <c r="Y207" s="66" t="s">
        <v>398</v>
      </c>
      <c r="Z207" s="328" t="s">
        <v>1496</v>
      </c>
      <c r="AA207" s="20" t="s">
        <v>110</v>
      </c>
    </row>
    <row r="208" spans="1:27" ht="117" customHeight="1" x14ac:dyDescent="0.2">
      <c r="A208" s="9">
        <v>226</v>
      </c>
      <c r="B208" s="113" t="s">
        <v>63</v>
      </c>
      <c r="C208" s="113" t="s">
        <v>64</v>
      </c>
      <c r="D208" s="120" t="s">
        <v>1497</v>
      </c>
      <c r="E208" s="113" t="s">
        <v>61</v>
      </c>
      <c r="F208" s="129">
        <v>45212</v>
      </c>
      <c r="G208" s="113" t="s">
        <v>1489</v>
      </c>
      <c r="H208" s="112" t="s">
        <v>1498</v>
      </c>
      <c r="I208" s="112" t="s">
        <v>1499</v>
      </c>
      <c r="J208" s="112" t="s">
        <v>1500</v>
      </c>
      <c r="K208" s="113" t="s">
        <v>1501</v>
      </c>
      <c r="L208" s="113" t="s">
        <v>375</v>
      </c>
      <c r="M208" s="113">
        <v>100</v>
      </c>
      <c r="N208" s="113" t="s">
        <v>1494</v>
      </c>
      <c r="O208" s="259" t="s">
        <v>15</v>
      </c>
      <c r="P208" s="226">
        <v>45212</v>
      </c>
      <c r="Q208" s="227">
        <v>45577</v>
      </c>
      <c r="R208" s="256"/>
      <c r="S208" s="65" t="s">
        <v>69</v>
      </c>
      <c r="T208" s="323" t="s">
        <v>69</v>
      </c>
      <c r="U208" s="382"/>
      <c r="V208" s="115" t="s">
        <v>1495</v>
      </c>
      <c r="W208" s="260">
        <v>45301</v>
      </c>
      <c r="X208" s="143" t="str">
        <f t="shared" si="4"/>
        <v>En Proceso</v>
      </c>
      <c r="Y208" s="66" t="s">
        <v>398</v>
      </c>
      <c r="Z208" s="328" t="s">
        <v>1502</v>
      </c>
      <c r="AA208" s="20" t="s">
        <v>110</v>
      </c>
    </row>
    <row r="209" spans="1:27" ht="117" customHeight="1" x14ac:dyDescent="0.2">
      <c r="A209" s="9">
        <v>227</v>
      </c>
      <c r="B209" s="113" t="s">
        <v>63</v>
      </c>
      <c r="C209" s="113" t="s">
        <v>64</v>
      </c>
      <c r="D209" s="112" t="s">
        <v>1503</v>
      </c>
      <c r="E209" s="113" t="s">
        <v>61</v>
      </c>
      <c r="F209" s="129">
        <v>45212</v>
      </c>
      <c r="G209" s="113" t="s">
        <v>1504</v>
      </c>
      <c r="H209" s="112" t="s">
        <v>1505</v>
      </c>
      <c r="I209" s="112" t="s">
        <v>1506</v>
      </c>
      <c r="J209" s="112" t="s">
        <v>1507</v>
      </c>
      <c r="K209" s="113" t="s">
        <v>1508</v>
      </c>
      <c r="L209" s="113" t="s">
        <v>1509</v>
      </c>
      <c r="M209" s="113">
        <v>100</v>
      </c>
      <c r="N209" s="113" t="s">
        <v>1510</v>
      </c>
      <c r="O209" s="259" t="s">
        <v>16</v>
      </c>
      <c r="P209" s="226">
        <v>45231</v>
      </c>
      <c r="Q209" s="227">
        <v>45473</v>
      </c>
      <c r="R209" s="256"/>
      <c r="S209" s="65" t="s">
        <v>69</v>
      </c>
      <c r="T209" s="323" t="s">
        <v>69</v>
      </c>
      <c r="U209" s="382"/>
      <c r="V209" s="115" t="s">
        <v>1495</v>
      </c>
      <c r="W209" s="260">
        <v>45301</v>
      </c>
      <c r="X209" s="143" t="str">
        <f t="shared" si="4"/>
        <v>En Proceso</v>
      </c>
      <c r="Y209" s="66" t="s">
        <v>398</v>
      </c>
      <c r="Z209" s="328" t="s">
        <v>1502</v>
      </c>
      <c r="AA209" s="20" t="s">
        <v>110</v>
      </c>
    </row>
    <row r="210" spans="1:27" ht="117" customHeight="1" x14ac:dyDescent="0.2">
      <c r="A210" s="296">
        <v>228</v>
      </c>
      <c r="B210" s="297" t="s">
        <v>63</v>
      </c>
      <c r="C210" s="298" t="s">
        <v>64</v>
      </c>
      <c r="D210" s="299" t="s">
        <v>1511</v>
      </c>
      <c r="E210" s="297" t="s">
        <v>61</v>
      </c>
      <c r="F210" s="300">
        <v>45216</v>
      </c>
      <c r="G210" s="301" t="s">
        <v>1512</v>
      </c>
      <c r="H210" s="302" t="s">
        <v>1513</v>
      </c>
      <c r="I210" s="302" t="s">
        <v>1514</v>
      </c>
      <c r="J210" s="298" t="s">
        <v>1515</v>
      </c>
      <c r="K210" s="298" t="s">
        <v>1516</v>
      </c>
      <c r="L210" s="297" t="s">
        <v>54</v>
      </c>
      <c r="M210" s="298">
        <v>1</v>
      </c>
      <c r="N210" s="298" t="s">
        <v>1123</v>
      </c>
      <c r="O210" s="231" t="s">
        <v>7</v>
      </c>
      <c r="P210" s="303">
        <v>45231</v>
      </c>
      <c r="Q210" s="227">
        <v>45596</v>
      </c>
      <c r="R210" s="209"/>
      <c r="S210" s="304">
        <v>45313</v>
      </c>
      <c r="T210" s="383" t="s">
        <v>1517</v>
      </c>
      <c r="U210" s="384"/>
      <c r="V210" s="305" t="s">
        <v>1495</v>
      </c>
      <c r="W210" s="124">
        <v>45301</v>
      </c>
      <c r="X210" s="17">
        <f t="shared" si="4"/>
        <v>45301</v>
      </c>
      <c r="Y210" s="306" t="s">
        <v>398</v>
      </c>
      <c r="Z210" s="367" t="s">
        <v>1518</v>
      </c>
      <c r="AA210" s="307" t="s">
        <v>59</v>
      </c>
    </row>
    <row r="211" spans="1:27" ht="117" customHeight="1" x14ac:dyDescent="0.2">
      <c r="A211" s="9">
        <v>229</v>
      </c>
      <c r="B211" s="113" t="s">
        <v>63</v>
      </c>
      <c r="C211" s="65" t="s">
        <v>64</v>
      </c>
      <c r="D211" s="318" t="s">
        <v>1511</v>
      </c>
      <c r="E211" s="113" t="s">
        <v>61</v>
      </c>
      <c r="F211" s="129">
        <v>45216</v>
      </c>
      <c r="G211" s="324" t="s">
        <v>1512</v>
      </c>
      <c r="H211" s="137" t="s">
        <v>1513</v>
      </c>
      <c r="I211" s="137" t="s">
        <v>1519</v>
      </c>
      <c r="J211" s="65" t="s">
        <v>1520</v>
      </c>
      <c r="K211" s="65" t="s">
        <v>1521</v>
      </c>
      <c r="L211" s="113" t="s">
        <v>54</v>
      </c>
      <c r="M211" s="65">
        <v>1</v>
      </c>
      <c r="N211" s="65" t="s">
        <v>1123</v>
      </c>
      <c r="O211" s="259" t="s">
        <v>2</v>
      </c>
      <c r="P211" s="226">
        <v>45231</v>
      </c>
      <c r="Q211" s="227">
        <v>45596</v>
      </c>
      <c r="R211" s="256"/>
      <c r="S211" s="129">
        <v>45313</v>
      </c>
      <c r="T211" s="137" t="s">
        <v>1522</v>
      </c>
      <c r="U211" s="382"/>
      <c r="V211" s="115" t="s">
        <v>1495</v>
      </c>
      <c r="W211" s="260">
        <v>45301</v>
      </c>
      <c r="X211" s="143" t="str">
        <f t="shared" si="4"/>
        <v>En Proceso</v>
      </c>
      <c r="Y211" s="66" t="s">
        <v>398</v>
      </c>
      <c r="Z211" s="328" t="s">
        <v>1523</v>
      </c>
      <c r="AA211" s="20" t="s">
        <v>110</v>
      </c>
    </row>
    <row r="212" spans="1:27" ht="117" customHeight="1" x14ac:dyDescent="0.2">
      <c r="A212" s="9">
        <v>230</v>
      </c>
      <c r="B212" s="113" t="s">
        <v>63</v>
      </c>
      <c r="C212" s="113" t="s">
        <v>64</v>
      </c>
      <c r="D212" s="112" t="s">
        <v>1524</v>
      </c>
      <c r="E212" s="113" t="s">
        <v>61</v>
      </c>
      <c r="F212" s="129">
        <v>45212</v>
      </c>
      <c r="G212" s="113" t="s">
        <v>1525</v>
      </c>
      <c r="H212" s="112" t="s">
        <v>1526</v>
      </c>
      <c r="I212" s="112" t="s">
        <v>1527</v>
      </c>
      <c r="J212" s="112" t="s">
        <v>1528</v>
      </c>
      <c r="K212" s="113" t="s">
        <v>1529</v>
      </c>
      <c r="L212" s="113" t="s">
        <v>1530</v>
      </c>
      <c r="M212" s="113">
        <v>1</v>
      </c>
      <c r="N212" s="113" t="s">
        <v>1531</v>
      </c>
      <c r="O212" s="259" t="s">
        <v>2</v>
      </c>
      <c r="P212" s="226">
        <v>45237</v>
      </c>
      <c r="Q212" s="227">
        <v>45595</v>
      </c>
      <c r="R212" s="256"/>
      <c r="S212" s="129">
        <v>45296</v>
      </c>
      <c r="T212" s="137" t="s">
        <v>1532</v>
      </c>
      <c r="U212" s="385"/>
      <c r="V212" s="115" t="s">
        <v>1495</v>
      </c>
      <c r="W212" s="260">
        <v>45301</v>
      </c>
      <c r="X212" s="143" t="str">
        <f t="shared" si="4"/>
        <v>En Proceso</v>
      </c>
      <c r="Y212" s="66" t="s">
        <v>398</v>
      </c>
      <c r="Z212" s="328" t="s">
        <v>1533</v>
      </c>
      <c r="AA212" s="20" t="s">
        <v>110</v>
      </c>
    </row>
    <row r="213" spans="1:27" ht="117" customHeight="1" x14ac:dyDescent="0.2">
      <c r="A213" s="9">
        <v>231</v>
      </c>
      <c r="B213" s="113" t="s">
        <v>63</v>
      </c>
      <c r="C213" s="113" t="s">
        <v>64</v>
      </c>
      <c r="D213" s="112" t="s">
        <v>1503</v>
      </c>
      <c r="E213" s="113" t="s">
        <v>61</v>
      </c>
      <c r="F213" s="129">
        <v>45212</v>
      </c>
      <c r="G213" s="113" t="s">
        <v>1534</v>
      </c>
      <c r="H213" s="112" t="s">
        <v>1505</v>
      </c>
      <c r="I213" s="112" t="s">
        <v>1535</v>
      </c>
      <c r="J213" s="112" t="s">
        <v>1507</v>
      </c>
      <c r="K213" s="113" t="s">
        <v>1536</v>
      </c>
      <c r="L213" s="113" t="s">
        <v>1509</v>
      </c>
      <c r="M213" s="113">
        <v>100</v>
      </c>
      <c r="N213" s="113" t="s">
        <v>1537</v>
      </c>
      <c r="O213" s="259" t="s">
        <v>14</v>
      </c>
      <c r="P213" s="226">
        <v>45231</v>
      </c>
      <c r="Q213" s="227">
        <v>45565</v>
      </c>
      <c r="R213" s="256"/>
      <c r="S213" s="65" t="s">
        <v>69</v>
      </c>
      <c r="T213" s="323" t="s">
        <v>69</v>
      </c>
      <c r="U213" s="382"/>
      <c r="V213" s="115" t="s">
        <v>1495</v>
      </c>
      <c r="W213" s="260">
        <v>45301</v>
      </c>
      <c r="X213" s="143" t="str">
        <f t="shared" si="4"/>
        <v>En Proceso</v>
      </c>
      <c r="Y213" s="66" t="s">
        <v>398</v>
      </c>
      <c r="Z213" s="328" t="s">
        <v>1502</v>
      </c>
      <c r="AA213" s="20" t="s">
        <v>110</v>
      </c>
    </row>
    <row r="214" spans="1:27" ht="117" customHeight="1" x14ac:dyDescent="0.2">
      <c r="A214" s="9">
        <v>232</v>
      </c>
      <c r="B214" s="113" t="s">
        <v>45</v>
      </c>
      <c r="C214" s="113" t="s">
        <v>64</v>
      </c>
      <c r="D214" s="112" t="s">
        <v>1538</v>
      </c>
      <c r="E214" s="113" t="s">
        <v>76</v>
      </c>
      <c r="F214" s="129">
        <v>45223</v>
      </c>
      <c r="G214" s="113" t="s">
        <v>1539</v>
      </c>
      <c r="H214" s="112" t="s">
        <v>1540</v>
      </c>
      <c r="I214" s="112" t="s">
        <v>1541</v>
      </c>
      <c r="J214" s="112" t="s">
        <v>1542</v>
      </c>
      <c r="K214" s="113" t="s">
        <v>1543</v>
      </c>
      <c r="L214" s="113" t="s">
        <v>513</v>
      </c>
      <c r="M214" s="113">
        <v>2</v>
      </c>
      <c r="N214" s="113" t="s">
        <v>6</v>
      </c>
      <c r="O214" s="259" t="s">
        <v>6</v>
      </c>
      <c r="P214" s="226">
        <v>45245</v>
      </c>
      <c r="Q214" s="227">
        <v>45473</v>
      </c>
      <c r="R214" s="256"/>
      <c r="S214" s="65" t="s">
        <v>69</v>
      </c>
      <c r="T214" s="323" t="s">
        <v>69</v>
      </c>
      <c r="U214" s="382"/>
      <c r="V214" s="115" t="s">
        <v>1495</v>
      </c>
      <c r="W214" s="260">
        <v>45301</v>
      </c>
      <c r="X214" s="143" t="str">
        <f t="shared" si="4"/>
        <v>En Proceso</v>
      </c>
      <c r="Y214" s="66" t="s">
        <v>398</v>
      </c>
      <c r="Z214" s="328" t="s">
        <v>1502</v>
      </c>
      <c r="AA214" s="20" t="s">
        <v>110</v>
      </c>
    </row>
    <row r="215" spans="1:27" ht="117" customHeight="1" x14ac:dyDescent="0.2">
      <c r="A215" s="252">
        <v>233</v>
      </c>
      <c r="B215" s="297" t="s">
        <v>45</v>
      </c>
      <c r="C215" s="297" t="s">
        <v>64</v>
      </c>
      <c r="D215" s="308" t="s">
        <v>1544</v>
      </c>
      <c r="E215" s="297" t="s">
        <v>76</v>
      </c>
      <c r="F215" s="304">
        <v>45223</v>
      </c>
      <c r="G215" s="297" t="s">
        <v>1545</v>
      </c>
      <c r="H215" s="308" t="s">
        <v>1546</v>
      </c>
      <c r="I215" s="308" t="s">
        <v>1547</v>
      </c>
      <c r="J215" s="308" t="s">
        <v>53</v>
      </c>
      <c r="K215" s="297" t="s">
        <v>1548</v>
      </c>
      <c r="L215" s="297" t="s">
        <v>513</v>
      </c>
      <c r="M215" s="297">
        <v>1</v>
      </c>
      <c r="N215" s="297" t="s">
        <v>1175</v>
      </c>
      <c r="O215" s="231" t="s">
        <v>9</v>
      </c>
      <c r="P215" s="303">
        <v>45231</v>
      </c>
      <c r="Q215" s="227">
        <v>45260</v>
      </c>
      <c r="R215" s="209"/>
      <c r="S215" s="386" t="s">
        <v>1549</v>
      </c>
      <c r="T215" s="309" t="s">
        <v>1550</v>
      </c>
      <c r="U215" s="27"/>
      <c r="V215" s="305" t="s">
        <v>1551</v>
      </c>
      <c r="W215" s="124">
        <v>45306</v>
      </c>
      <c r="X215" s="17">
        <f t="shared" si="4"/>
        <v>45306</v>
      </c>
      <c r="Y215" s="306" t="s">
        <v>398</v>
      </c>
      <c r="Z215" s="367" t="s">
        <v>1552</v>
      </c>
      <c r="AA215" s="307" t="s">
        <v>59</v>
      </c>
    </row>
    <row r="216" spans="1:27" ht="117" customHeight="1" x14ac:dyDescent="0.2">
      <c r="A216" s="9">
        <v>234</v>
      </c>
      <c r="B216" s="113" t="s">
        <v>45</v>
      </c>
      <c r="C216" s="113" t="s">
        <v>64</v>
      </c>
      <c r="D216" s="112" t="s">
        <v>1553</v>
      </c>
      <c r="E216" s="113" t="s">
        <v>76</v>
      </c>
      <c r="F216" s="129">
        <v>45223</v>
      </c>
      <c r="G216" s="113" t="s">
        <v>1545</v>
      </c>
      <c r="H216" s="112" t="s">
        <v>1554</v>
      </c>
      <c r="I216" s="112" t="s">
        <v>1555</v>
      </c>
      <c r="J216" s="112" t="s">
        <v>1556</v>
      </c>
      <c r="K216" s="113" t="s">
        <v>1557</v>
      </c>
      <c r="L216" s="113" t="s">
        <v>513</v>
      </c>
      <c r="M216" s="113">
        <v>3</v>
      </c>
      <c r="N216" s="113" t="s">
        <v>1558</v>
      </c>
      <c r="O216" s="259" t="s">
        <v>1558</v>
      </c>
      <c r="P216" s="226">
        <v>45275</v>
      </c>
      <c r="Q216" s="227">
        <v>45565</v>
      </c>
      <c r="R216" s="256"/>
      <c r="S216" s="65" t="s">
        <v>69</v>
      </c>
      <c r="T216" s="323" t="s">
        <v>69</v>
      </c>
      <c r="U216" s="382"/>
      <c r="V216" s="115" t="s">
        <v>1495</v>
      </c>
      <c r="W216" s="260">
        <v>45301</v>
      </c>
      <c r="X216" s="143" t="str">
        <f t="shared" si="4"/>
        <v>En Proceso</v>
      </c>
      <c r="Y216" s="66" t="s">
        <v>398</v>
      </c>
      <c r="Z216" s="328" t="s">
        <v>1502</v>
      </c>
      <c r="AA216" s="20" t="s">
        <v>110</v>
      </c>
    </row>
    <row r="217" spans="1:27" ht="117" customHeight="1" x14ac:dyDescent="0.2">
      <c r="A217" s="252">
        <v>235</v>
      </c>
      <c r="B217" s="297" t="s">
        <v>45</v>
      </c>
      <c r="C217" s="297" t="s">
        <v>64</v>
      </c>
      <c r="D217" s="308" t="s">
        <v>1559</v>
      </c>
      <c r="E217" s="297" t="s">
        <v>76</v>
      </c>
      <c r="F217" s="304">
        <v>45223</v>
      </c>
      <c r="G217" s="297" t="s">
        <v>1545</v>
      </c>
      <c r="H217" s="308" t="s">
        <v>1560</v>
      </c>
      <c r="I217" s="308" t="s">
        <v>1561</v>
      </c>
      <c r="J217" s="308" t="s">
        <v>1562</v>
      </c>
      <c r="K217" s="297" t="s">
        <v>1563</v>
      </c>
      <c r="L217" s="297" t="s">
        <v>513</v>
      </c>
      <c r="M217" s="297">
        <v>1</v>
      </c>
      <c r="N217" s="297" t="s">
        <v>1564</v>
      </c>
      <c r="O217" s="231" t="s">
        <v>506</v>
      </c>
      <c r="P217" s="303" t="s">
        <v>1565</v>
      </c>
      <c r="Q217" s="227">
        <v>45291</v>
      </c>
      <c r="R217" s="209"/>
      <c r="S217" s="304">
        <v>45291</v>
      </c>
      <c r="T217" s="387" t="s">
        <v>1566</v>
      </c>
      <c r="U217" s="15"/>
      <c r="V217" s="305" t="s">
        <v>1551</v>
      </c>
      <c r="W217" s="124">
        <v>45306</v>
      </c>
      <c r="X217" s="17">
        <f t="shared" si="4"/>
        <v>45306</v>
      </c>
      <c r="Y217" s="306" t="s">
        <v>398</v>
      </c>
      <c r="Z217" s="367" t="s">
        <v>1567</v>
      </c>
      <c r="AA217" s="307" t="s">
        <v>59</v>
      </c>
    </row>
    <row r="218" spans="1:27" ht="186" customHeight="1" x14ac:dyDescent="0.2">
      <c r="A218" s="9">
        <v>236</v>
      </c>
      <c r="B218" s="113" t="s">
        <v>45</v>
      </c>
      <c r="C218" s="113" t="s">
        <v>64</v>
      </c>
      <c r="D218" s="120" t="s">
        <v>1568</v>
      </c>
      <c r="E218" s="113" t="s">
        <v>76</v>
      </c>
      <c r="F218" s="129">
        <v>45223</v>
      </c>
      <c r="G218" s="113" t="s">
        <v>1545</v>
      </c>
      <c r="H218" s="112" t="s">
        <v>1569</v>
      </c>
      <c r="I218" s="112" t="s">
        <v>1570</v>
      </c>
      <c r="J218" s="112" t="s">
        <v>924</v>
      </c>
      <c r="K218" s="113" t="s">
        <v>1571</v>
      </c>
      <c r="L218" s="113" t="s">
        <v>513</v>
      </c>
      <c r="M218" s="113">
        <v>1</v>
      </c>
      <c r="N218" s="113" t="s">
        <v>1572</v>
      </c>
      <c r="O218" s="259" t="s">
        <v>1558</v>
      </c>
      <c r="P218" s="226">
        <v>45275</v>
      </c>
      <c r="Q218" s="227">
        <v>45382</v>
      </c>
      <c r="R218" s="256"/>
      <c r="S218" s="129" t="s">
        <v>69</v>
      </c>
      <c r="T218" s="137" t="s">
        <v>1573</v>
      </c>
      <c r="U218" s="382"/>
      <c r="V218" s="115" t="s">
        <v>1881</v>
      </c>
      <c r="W218" s="260">
        <v>45301</v>
      </c>
      <c r="X218" s="143">
        <f>IF(AA218="En proceso","En Proceso",W218 )</f>
        <v>45301</v>
      </c>
      <c r="Y218" s="66" t="s">
        <v>1574</v>
      </c>
      <c r="Z218" s="328" t="s">
        <v>1879</v>
      </c>
      <c r="AA218" s="20" t="s">
        <v>59</v>
      </c>
    </row>
    <row r="219" spans="1:27" ht="129.6" customHeight="1" x14ac:dyDescent="0.2">
      <c r="A219" s="9">
        <v>237</v>
      </c>
      <c r="B219" s="113" t="s">
        <v>45</v>
      </c>
      <c r="C219" s="113" t="s">
        <v>64</v>
      </c>
      <c r="D219" s="120" t="s">
        <v>1568</v>
      </c>
      <c r="E219" s="113" t="s">
        <v>76</v>
      </c>
      <c r="F219" s="129">
        <v>45223</v>
      </c>
      <c r="G219" s="113" t="s">
        <v>1545</v>
      </c>
      <c r="H219" s="112" t="s">
        <v>1575</v>
      </c>
      <c r="I219" s="112" t="s">
        <v>1576</v>
      </c>
      <c r="J219" s="112" t="s">
        <v>1577</v>
      </c>
      <c r="K219" s="113" t="s">
        <v>1578</v>
      </c>
      <c r="L219" s="113" t="s">
        <v>513</v>
      </c>
      <c r="M219" s="113">
        <v>1</v>
      </c>
      <c r="N219" s="113" t="s">
        <v>1579</v>
      </c>
      <c r="O219" s="259" t="s">
        <v>1579</v>
      </c>
      <c r="P219" s="226">
        <v>45275</v>
      </c>
      <c r="Q219" s="227">
        <v>45382</v>
      </c>
      <c r="R219" s="256"/>
      <c r="S219" s="129" t="s">
        <v>69</v>
      </c>
      <c r="T219" s="137" t="s">
        <v>1580</v>
      </c>
      <c r="U219" s="382"/>
      <c r="V219" s="115" t="s">
        <v>1881</v>
      </c>
      <c r="W219" s="260">
        <v>45301</v>
      </c>
      <c r="X219" s="143">
        <f>IF(AA219="En proceso","En Proceso",W219 )</f>
        <v>45301</v>
      </c>
      <c r="Y219" s="66" t="s">
        <v>1574</v>
      </c>
      <c r="Z219" s="328" t="s">
        <v>1880</v>
      </c>
      <c r="AA219" s="307" t="s">
        <v>59</v>
      </c>
    </row>
    <row r="220" spans="1:27" ht="117" customHeight="1" x14ac:dyDescent="0.2">
      <c r="A220" s="9">
        <v>238</v>
      </c>
      <c r="B220" s="113" t="s">
        <v>45</v>
      </c>
      <c r="C220" s="113" t="s">
        <v>64</v>
      </c>
      <c r="D220" s="120" t="s">
        <v>1581</v>
      </c>
      <c r="E220" s="113" t="s">
        <v>76</v>
      </c>
      <c r="F220" s="129">
        <v>45223</v>
      </c>
      <c r="G220" s="113" t="s">
        <v>1545</v>
      </c>
      <c r="H220" s="120" t="s">
        <v>1582</v>
      </c>
      <c r="I220" s="112" t="s">
        <v>1583</v>
      </c>
      <c r="J220" s="112" t="s">
        <v>1584</v>
      </c>
      <c r="K220" s="113" t="s">
        <v>1585</v>
      </c>
      <c r="L220" s="113" t="s">
        <v>513</v>
      </c>
      <c r="M220" s="113">
        <v>3</v>
      </c>
      <c r="N220" s="113" t="s">
        <v>1579</v>
      </c>
      <c r="O220" s="259" t="s">
        <v>1579</v>
      </c>
      <c r="P220" s="226">
        <v>45275</v>
      </c>
      <c r="Q220" s="227">
        <v>45473</v>
      </c>
      <c r="R220" s="256"/>
      <c r="S220" s="65" t="s">
        <v>69</v>
      </c>
      <c r="T220" s="323" t="s">
        <v>69</v>
      </c>
      <c r="U220" s="382"/>
      <c r="V220" s="115" t="s">
        <v>1495</v>
      </c>
      <c r="W220" s="260">
        <v>45301</v>
      </c>
      <c r="X220" s="143" t="str">
        <f t="shared" si="4"/>
        <v>En Proceso</v>
      </c>
      <c r="Y220" s="66" t="s">
        <v>398</v>
      </c>
      <c r="Z220" s="328" t="s">
        <v>1502</v>
      </c>
      <c r="AA220" s="20" t="s">
        <v>110</v>
      </c>
    </row>
    <row r="221" spans="1:27" ht="117" customHeight="1" x14ac:dyDescent="0.2">
      <c r="A221" s="9">
        <v>239</v>
      </c>
      <c r="B221" s="113" t="s">
        <v>45</v>
      </c>
      <c r="C221" s="113" t="s">
        <v>64</v>
      </c>
      <c r="D221" s="120" t="s">
        <v>1581</v>
      </c>
      <c r="E221" s="113" t="s">
        <v>76</v>
      </c>
      <c r="F221" s="129">
        <v>45223</v>
      </c>
      <c r="G221" s="113" t="s">
        <v>1545</v>
      </c>
      <c r="H221" s="120" t="s">
        <v>1582</v>
      </c>
      <c r="I221" s="112" t="s">
        <v>1586</v>
      </c>
      <c r="J221" s="112" t="s">
        <v>1587</v>
      </c>
      <c r="K221" s="113" t="s">
        <v>1588</v>
      </c>
      <c r="L221" s="113" t="s">
        <v>513</v>
      </c>
      <c r="M221" s="113">
        <v>2</v>
      </c>
      <c r="N221" s="113" t="s">
        <v>1579</v>
      </c>
      <c r="O221" s="259" t="s">
        <v>1579</v>
      </c>
      <c r="P221" s="226">
        <v>45275</v>
      </c>
      <c r="Q221" s="227">
        <v>45473</v>
      </c>
      <c r="R221" s="256"/>
      <c r="S221" s="65" t="s">
        <v>69</v>
      </c>
      <c r="T221" s="323" t="s">
        <v>69</v>
      </c>
      <c r="U221" s="382"/>
      <c r="V221" s="115" t="s">
        <v>1495</v>
      </c>
      <c r="W221" s="260">
        <v>45301</v>
      </c>
      <c r="X221" s="143" t="str">
        <f t="shared" si="4"/>
        <v>En Proceso</v>
      </c>
      <c r="Y221" s="66" t="s">
        <v>398</v>
      </c>
      <c r="Z221" s="328" t="s">
        <v>1502</v>
      </c>
      <c r="AA221" s="20" t="s">
        <v>110</v>
      </c>
    </row>
    <row r="222" spans="1:27" ht="117" customHeight="1" x14ac:dyDescent="0.2">
      <c r="A222" s="9">
        <v>240</v>
      </c>
      <c r="B222" s="113" t="s">
        <v>45</v>
      </c>
      <c r="C222" s="113" t="s">
        <v>64</v>
      </c>
      <c r="D222" s="120" t="s">
        <v>1581</v>
      </c>
      <c r="E222" s="113" t="s">
        <v>76</v>
      </c>
      <c r="F222" s="129">
        <v>45223</v>
      </c>
      <c r="G222" s="113" t="s">
        <v>1545</v>
      </c>
      <c r="H222" s="120" t="s">
        <v>1582</v>
      </c>
      <c r="I222" s="112" t="s">
        <v>1589</v>
      </c>
      <c r="J222" s="112" t="s">
        <v>1590</v>
      </c>
      <c r="K222" s="113" t="s">
        <v>1588</v>
      </c>
      <c r="L222" s="113" t="s">
        <v>513</v>
      </c>
      <c r="M222" s="113">
        <v>2</v>
      </c>
      <c r="N222" s="113" t="s">
        <v>1579</v>
      </c>
      <c r="O222" s="259" t="s">
        <v>1579</v>
      </c>
      <c r="P222" s="226">
        <v>45275</v>
      </c>
      <c r="Q222" s="227">
        <v>45473</v>
      </c>
      <c r="R222" s="256"/>
      <c r="S222" s="65" t="s">
        <v>69</v>
      </c>
      <c r="T222" s="323" t="s">
        <v>69</v>
      </c>
      <c r="U222" s="382"/>
      <c r="V222" s="115" t="s">
        <v>1495</v>
      </c>
      <c r="W222" s="260">
        <v>45301</v>
      </c>
      <c r="X222" s="143" t="str">
        <f t="shared" si="4"/>
        <v>En Proceso</v>
      </c>
      <c r="Y222" s="66" t="s">
        <v>398</v>
      </c>
      <c r="Z222" s="328" t="s">
        <v>1502</v>
      </c>
      <c r="AA222" s="20" t="s">
        <v>110</v>
      </c>
    </row>
    <row r="223" spans="1:27" ht="117" customHeight="1" x14ac:dyDescent="0.2">
      <c r="A223" s="9">
        <v>241</v>
      </c>
      <c r="B223" s="113" t="s">
        <v>45</v>
      </c>
      <c r="C223" s="113" t="s">
        <v>64</v>
      </c>
      <c r="D223" s="318" t="s">
        <v>1591</v>
      </c>
      <c r="E223" s="113" t="s">
        <v>76</v>
      </c>
      <c r="F223" s="129">
        <v>45223</v>
      </c>
      <c r="G223" s="113" t="s">
        <v>1545</v>
      </c>
      <c r="H223" s="318" t="s">
        <v>1592</v>
      </c>
      <c r="I223" s="112" t="s">
        <v>1593</v>
      </c>
      <c r="J223" s="112" t="s">
        <v>1594</v>
      </c>
      <c r="K223" s="113" t="s">
        <v>1595</v>
      </c>
      <c r="L223" s="113" t="s">
        <v>513</v>
      </c>
      <c r="M223" s="113">
        <v>2</v>
      </c>
      <c r="N223" s="113" t="s">
        <v>6</v>
      </c>
      <c r="O223" s="259" t="s">
        <v>6</v>
      </c>
      <c r="P223" s="226">
        <v>45275</v>
      </c>
      <c r="Q223" s="227">
        <v>45492</v>
      </c>
      <c r="R223" s="256"/>
      <c r="S223" s="65" t="s">
        <v>69</v>
      </c>
      <c r="T223" s="323" t="s">
        <v>69</v>
      </c>
      <c r="U223" s="382"/>
      <c r="V223" s="115" t="s">
        <v>1495</v>
      </c>
      <c r="W223" s="260">
        <v>45301</v>
      </c>
      <c r="X223" s="143" t="str">
        <f t="shared" si="4"/>
        <v>En Proceso</v>
      </c>
      <c r="Y223" s="66" t="s">
        <v>398</v>
      </c>
      <c r="Z223" s="328" t="s">
        <v>1502</v>
      </c>
      <c r="AA223" s="20" t="s">
        <v>110</v>
      </c>
    </row>
    <row r="224" spans="1:27" ht="117" customHeight="1" x14ac:dyDescent="0.2">
      <c r="A224" s="9">
        <v>242</v>
      </c>
      <c r="B224" s="113" t="s">
        <v>45</v>
      </c>
      <c r="C224" s="113" t="s">
        <v>64</v>
      </c>
      <c r="D224" s="318" t="s">
        <v>1591</v>
      </c>
      <c r="E224" s="113" t="s">
        <v>76</v>
      </c>
      <c r="F224" s="129">
        <v>45223</v>
      </c>
      <c r="G224" s="113" t="s">
        <v>1545</v>
      </c>
      <c r="H224" s="318" t="s">
        <v>1592</v>
      </c>
      <c r="I224" s="112" t="s">
        <v>1596</v>
      </c>
      <c r="J224" s="112" t="s">
        <v>1597</v>
      </c>
      <c r="K224" s="113" t="s">
        <v>1598</v>
      </c>
      <c r="L224" s="113" t="s">
        <v>513</v>
      </c>
      <c r="M224" s="113">
        <v>1</v>
      </c>
      <c r="N224" s="113" t="s">
        <v>6</v>
      </c>
      <c r="O224" s="259" t="s">
        <v>6</v>
      </c>
      <c r="P224" s="226">
        <v>45475</v>
      </c>
      <c r="Q224" s="227">
        <v>45595</v>
      </c>
      <c r="R224" s="256"/>
      <c r="S224" s="65" t="s">
        <v>69</v>
      </c>
      <c r="T224" s="323" t="s">
        <v>69</v>
      </c>
      <c r="U224" s="382"/>
      <c r="V224" s="115" t="s">
        <v>1495</v>
      </c>
      <c r="W224" s="260">
        <v>45301</v>
      </c>
      <c r="X224" s="143" t="str">
        <f t="shared" si="4"/>
        <v>En Proceso</v>
      </c>
      <c r="Y224" s="66" t="s">
        <v>398</v>
      </c>
      <c r="Z224" s="328" t="s">
        <v>1502</v>
      </c>
      <c r="AA224" s="20" t="s">
        <v>110</v>
      </c>
    </row>
    <row r="225" spans="1:54 16349:16370" ht="117" customHeight="1" x14ac:dyDescent="0.2">
      <c r="A225" s="9">
        <v>243</v>
      </c>
      <c r="B225" s="113" t="s">
        <v>45</v>
      </c>
      <c r="C225" s="113" t="s">
        <v>64</v>
      </c>
      <c r="D225" s="112" t="s">
        <v>1599</v>
      </c>
      <c r="E225" s="113" t="s">
        <v>76</v>
      </c>
      <c r="F225" s="129">
        <v>45223</v>
      </c>
      <c r="G225" s="113" t="s">
        <v>1545</v>
      </c>
      <c r="H225" s="112" t="s">
        <v>1600</v>
      </c>
      <c r="I225" s="112" t="s">
        <v>1601</v>
      </c>
      <c r="J225" s="112" t="s">
        <v>1602</v>
      </c>
      <c r="K225" s="113" t="s">
        <v>1603</v>
      </c>
      <c r="L225" s="113" t="s">
        <v>513</v>
      </c>
      <c r="M225" s="113">
        <v>6</v>
      </c>
      <c r="N225" s="113" t="s">
        <v>1564</v>
      </c>
      <c r="O225" s="259" t="s">
        <v>506</v>
      </c>
      <c r="P225" s="226">
        <v>45231</v>
      </c>
      <c r="Q225" s="227">
        <v>45589</v>
      </c>
      <c r="R225" s="256"/>
      <c r="S225" s="65" t="s">
        <v>69</v>
      </c>
      <c r="T225" s="323" t="s">
        <v>69</v>
      </c>
      <c r="U225" s="382"/>
      <c r="V225" s="115" t="s">
        <v>1495</v>
      </c>
      <c r="W225" s="260">
        <v>45301</v>
      </c>
      <c r="X225" s="143" t="str">
        <f t="shared" si="4"/>
        <v>En Proceso</v>
      </c>
      <c r="Y225" s="66" t="s">
        <v>398</v>
      </c>
      <c r="Z225" s="328" t="s">
        <v>1502</v>
      </c>
      <c r="AA225" s="20" t="s">
        <v>110</v>
      </c>
    </row>
    <row r="226" spans="1:54 16349:16370" ht="117" customHeight="1" x14ac:dyDescent="0.2">
      <c r="A226" s="9">
        <v>244</v>
      </c>
      <c r="B226" s="113" t="s">
        <v>45</v>
      </c>
      <c r="C226" s="113" t="s">
        <v>64</v>
      </c>
      <c r="D226" s="112" t="s">
        <v>1604</v>
      </c>
      <c r="E226" s="113" t="s">
        <v>48</v>
      </c>
      <c r="F226" s="129">
        <v>45223</v>
      </c>
      <c r="G226" s="113" t="s">
        <v>1545</v>
      </c>
      <c r="H226" s="112" t="s">
        <v>1605</v>
      </c>
      <c r="I226" s="112" t="s">
        <v>1606</v>
      </c>
      <c r="J226" s="112" t="s">
        <v>1607</v>
      </c>
      <c r="K226" s="113" t="s">
        <v>1608</v>
      </c>
      <c r="L226" s="113" t="s">
        <v>513</v>
      </c>
      <c r="M226" s="113">
        <v>1</v>
      </c>
      <c r="N226" s="113" t="s">
        <v>1175</v>
      </c>
      <c r="O226" s="259" t="s">
        <v>9</v>
      </c>
      <c r="P226" s="226">
        <v>45413</v>
      </c>
      <c r="Q226" s="227">
        <v>45589</v>
      </c>
      <c r="R226" s="256"/>
      <c r="S226" s="65" t="s">
        <v>69</v>
      </c>
      <c r="T226" s="323" t="s">
        <v>69</v>
      </c>
      <c r="U226" s="382"/>
      <c r="V226" s="115" t="s">
        <v>1495</v>
      </c>
      <c r="W226" s="260">
        <v>45301</v>
      </c>
      <c r="X226" s="143" t="str">
        <f t="shared" si="4"/>
        <v>En Proceso</v>
      </c>
      <c r="Y226" s="66" t="s">
        <v>398</v>
      </c>
      <c r="Z226" s="328" t="s">
        <v>1502</v>
      </c>
      <c r="AA226" s="20" t="s">
        <v>110</v>
      </c>
    </row>
    <row r="227" spans="1:54 16349:16370" ht="117" customHeight="1" x14ac:dyDescent="0.2">
      <c r="A227" s="276">
        <v>245</v>
      </c>
      <c r="B227" s="291" t="s">
        <v>45</v>
      </c>
      <c r="C227" s="291" t="s">
        <v>64</v>
      </c>
      <c r="D227" s="310" t="s">
        <v>1609</v>
      </c>
      <c r="E227" s="291" t="s">
        <v>76</v>
      </c>
      <c r="F227" s="292">
        <v>45259</v>
      </c>
      <c r="G227" s="311" t="s">
        <v>1610</v>
      </c>
      <c r="H227" s="82" t="s">
        <v>69</v>
      </c>
      <c r="I227" s="82" t="s">
        <v>69</v>
      </c>
      <c r="J227" s="82" t="s">
        <v>69</v>
      </c>
      <c r="K227" s="82" t="s">
        <v>69</v>
      </c>
      <c r="L227" s="82" t="s">
        <v>69</v>
      </c>
      <c r="M227" s="82" t="s">
        <v>69</v>
      </c>
      <c r="N227" s="295" t="s">
        <v>800</v>
      </c>
      <c r="O227" s="231" t="s">
        <v>15</v>
      </c>
      <c r="P227" s="281">
        <f>F227</f>
        <v>45259</v>
      </c>
      <c r="Q227" s="227">
        <v>45296</v>
      </c>
      <c r="R227" s="209"/>
      <c r="S227" s="295" t="s">
        <v>69</v>
      </c>
      <c r="T227" s="284" t="s">
        <v>69</v>
      </c>
      <c r="U227" s="15"/>
      <c r="V227" s="312">
        <v>45296</v>
      </c>
      <c r="W227" s="124">
        <f>V227</f>
        <v>45296</v>
      </c>
      <c r="X227" s="17">
        <f t="shared" si="4"/>
        <v>45296</v>
      </c>
      <c r="Y227" s="313" t="s">
        <v>57</v>
      </c>
      <c r="Z227" s="388" t="s">
        <v>1611</v>
      </c>
      <c r="AA227" s="285" t="s">
        <v>100</v>
      </c>
    </row>
    <row r="228" spans="1:54 16349:16370" ht="117" customHeight="1" x14ac:dyDescent="0.2">
      <c r="A228" s="108">
        <v>246</v>
      </c>
      <c r="B228" s="221" t="s">
        <v>45</v>
      </c>
      <c r="C228" s="221" t="s">
        <v>64</v>
      </c>
      <c r="D228" s="274" t="s">
        <v>1612</v>
      </c>
      <c r="E228" s="221" t="s">
        <v>76</v>
      </c>
      <c r="F228" s="223">
        <v>45259</v>
      </c>
      <c r="G228" s="275" t="s">
        <v>1610</v>
      </c>
      <c r="H228" s="272" t="s">
        <v>69</v>
      </c>
      <c r="I228" s="272" t="s">
        <v>69</v>
      </c>
      <c r="J228" s="272" t="s">
        <v>69</v>
      </c>
      <c r="K228" s="272" t="s">
        <v>69</v>
      </c>
      <c r="L228" s="272" t="s">
        <v>69</v>
      </c>
      <c r="M228" s="272" t="s">
        <v>69</v>
      </c>
      <c r="N228" s="224" t="s">
        <v>1613</v>
      </c>
      <c r="O228" s="231" t="s">
        <v>6</v>
      </c>
      <c r="P228" s="266">
        <f>F228</f>
        <v>45259</v>
      </c>
      <c r="Q228" s="227">
        <v>45296</v>
      </c>
      <c r="R228" s="209"/>
      <c r="S228" s="224" t="s">
        <v>69</v>
      </c>
      <c r="T228" s="248" t="s">
        <v>69</v>
      </c>
      <c r="U228" s="15"/>
      <c r="V228" s="123">
        <v>45296</v>
      </c>
      <c r="W228" s="124">
        <f>V228</f>
        <v>45296</v>
      </c>
      <c r="X228" s="17">
        <f t="shared" si="4"/>
        <v>45296</v>
      </c>
      <c r="Y228" s="273" t="s">
        <v>57</v>
      </c>
      <c r="Z228" s="389" t="s">
        <v>1611</v>
      </c>
      <c r="AA228" s="162" t="s">
        <v>100</v>
      </c>
    </row>
    <row r="229" spans="1:54 16349:16370" ht="117" customHeight="1" x14ac:dyDescent="0.2">
      <c r="A229" s="9">
        <v>247</v>
      </c>
      <c r="B229" s="113" t="s">
        <v>45</v>
      </c>
      <c r="C229" s="113" t="s">
        <v>64</v>
      </c>
      <c r="D229" s="112" t="s">
        <v>1614</v>
      </c>
      <c r="E229" s="113" t="s">
        <v>76</v>
      </c>
      <c r="F229" s="129">
        <v>45260</v>
      </c>
      <c r="G229" s="113" t="s">
        <v>1615</v>
      </c>
      <c r="H229" s="112" t="s">
        <v>1616</v>
      </c>
      <c r="I229" s="112" t="s">
        <v>1617</v>
      </c>
      <c r="J229" s="112" t="s">
        <v>1618</v>
      </c>
      <c r="K229" s="113" t="s">
        <v>1619</v>
      </c>
      <c r="L229" s="113" t="s">
        <v>1620</v>
      </c>
      <c r="M229" s="113">
        <v>6</v>
      </c>
      <c r="N229" s="113" t="s">
        <v>1621</v>
      </c>
      <c r="O229" s="231" t="s">
        <v>1621</v>
      </c>
      <c r="P229" s="251">
        <v>45322</v>
      </c>
      <c r="Q229" s="227">
        <v>45626</v>
      </c>
      <c r="R229" s="323"/>
      <c r="S229" s="115" t="s">
        <v>69</v>
      </c>
      <c r="T229" s="374" t="s">
        <v>69</v>
      </c>
      <c r="U229" s="164"/>
      <c r="V229" s="123">
        <v>45281</v>
      </c>
      <c r="W229" s="390">
        <f t="shared" ref="W229:W230" si="5">V229</f>
        <v>45281</v>
      </c>
      <c r="X229" s="390" t="str">
        <f t="shared" si="4"/>
        <v>En Proceso</v>
      </c>
      <c r="Y229" s="273" t="s">
        <v>1053</v>
      </c>
      <c r="Z229" s="391" t="s">
        <v>1622</v>
      </c>
      <c r="AA229" s="20" t="s">
        <v>110</v>
      </c>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XDU229" s="9"/>
      <c r="XDV229" s="113"/>
      <c r="XDW229" s="113"/>
      <c r="XDX229" s="112"/>
      <c r="XDY229" s="113"/>
      <c r="XDZ229" s="129"/>
      <c r="XEA229" s="113"/>
      <c r="XEB229" s="112"/>
      <c r="XEC229" s="112"/>
      <c r="XED229" s="112"/>
      <c r="XEE229" s="113"/>
      <c r="XEF229" s="113"/>
      <c r="XEG229" s="113"/>
      <c r="XEH229" s="113"/>
      <c r="XEI229" s="226"/>
      <c r="XEJ229" s="251"/>
      <c r="XEK229" s="65"/>
      <c r="XEL229" s="323"/>
      <c r="XEM229" s="115"/>
      <c r="XEN229" s="66"/>
      <c r="XEO229" s="164"/>
      <c r="XEP229" s="20"/>
    </row>
    <row r="230" spans="1:54 16349:16370" ht="117" customHeight="1" x14ac:dyDescent="0.2">
      <c r="A230" s="9">
        <v>248</v>
      </c>
      <c r="B230" s="159" t="s">
        <v>45</v>
      </c>
      <c r="C230" s="159" t="s">
        <v>64</v>
      </c>
      <c r="D230" s="159" t="s">
        <v>1623</v>
      </c>
      <c r="E230" s="159" t="s">
        <v>76</v>
      </c>
      <c r="F230" s="325">
        <v>45260</v>
      </c>
      <c r="G230" s="159" t="s">
        <v>1624</v>
      </c>
      <c r="H230" s="159" t="s">
        <v>1625</v>
      </c>
      <c r="I230" s="159" t="s">
        <v>1626</v>
      </c>
      <c r="J230" s="159" t="s">
        <v>1627</v>
      </c>
      <c r="K230" s="159" t="s">
        <v>1628</v>
      </c>
      <c r="L230" s="159" t="s">
        <v>1629</v>
      </c>
      <c r="M230" s="159">
        <v>11</v>
      </c>
      <c r="N230" s="65" t="s">
        <v>1630</v>
      </c>
      <c r="O230" s="261" t="s">
        <v>1630</v>
      </c>
      <c r="P230" s="226">
        <v>45323</v>
      </c>
      <c r="Q230" s="227">
        <v>45656</v>
      </c>
      <c r="R230" s="256"/>
      <c r="S230" s="66" t="s">
        <v>69</v>
      </c>
      <c r="T230" s="323" t="s">
        <v>69</v>
      </c>
      <c r="U230" s="392"/>
      <c r="V230" s="163">
        <v>45281</v>
      </c>
      <c r="W230" s="260">
        <f t="shared" si="5"/>
        <v>45281</v>
      </c>
      <c r="X230" s="143" t="str">
        <f t="shared" si="4"/>
        <v>En Proceso</v>
      </c>
      <c r="Y230" s="66" t="s">
        <v>1053</v>
      </c>
      <c r="Z230" s="328" t="s">
        <v>1622</v>
      </c>
      <c r="AA230" s="20" t="s">
        <v>110</v>
      </c>
    </row>
    <row r="231" spans="1:54 16349:16370" ht="84.75" customHeight="1" x14ac:dyDescent="0.2">
      <c r="A231" s="9">
        <v>249</v>
      </c>
      <c r="B231" s="113" t="s">
        <v>63</v>
      </c>
      <c r="C231" s="113" t="s">
        <v>64</v>
      </c>
      <c r="D231" s="166" t="s">
        <v>1631</v>
      </c>
      <c r="E231" s="113" t="s">
        <v>76</v>
      </c>
      <c r="F231" s="129">
        <v>45260</v>
      </c>
      <c r="G231" s="116" t="s">
        <v>1632</v>
      </c>
      <c r="H231" s="112" t="s">
        <v>1633</v>
      </c>
      <c r="I231" s="112" t="s">
        <v>1634</v>
      </c>
      <c r="J231" s="112" t="s">
        <v>1635</v>
      </c>
      <c r="K231" s="113" t="s">
        <v>1636</v>
      </c>
      <c r="L231" s="113" t="s">
        <v>437</v>
      </c>
      <c r="M231" s="113">
        <v>1</v>
      </c>
      <c r="N231" s="113" t="s">
        <v>11</v>
      </c>
      <c r="O231" s="259" t="s">
        <v>11</v>
      </c>
      <c r="P231" s="226">
        <v>45278</v>
      </c>
      <c r="Q231" s="227">
        <v>45643</v>
      </c>
      <c r="R231" s="256"/>
      <c r="S231" s="66" t="s">
        <v>69</v>
      </c>
      <c r="T231" s="323" t="s">
        <v>69</v>
      </c>
      <c r="U231" s="392"/>
      <c r="V231" s="163">
        <v>45282</v>
      </c>
      <c r="W231" s="260">
        <f>V231</f>
        <v>45282</v>
      </c>
      <c r="X231" s="143" t="str">
        <f t="shared" si="4"/>
        <v>En Proceso</v>
      </c>
      <c r="Y231" s="66" t="s">
        <v>88</v>
      </c>
      <c r="Z231" s="328" t="s">
        <v>1637</v>
      </c>
      <c r="AA231" s="20" t="s">
        <v>110</v>
      </c>
    </row>
    <row r="232" spans="1:54 16349:16370" ht="277.5" customHeight="1" x14ac:dyDescent="0.2">
      <c r="A232" s="9">
        <v>250</v>
      </c>
      <c r="B232" s="113" t="s">
        <v>63</v>
      </c>
      <c r="C232" s="113" t="s">
        <v>64</v>
      </c>
      <c r="D232" s="118" t="s">
        <v>1638</v>
      </c>
      <c r="E232" s="113" t="s">
        <v>76</v>
      </c>
      <c r="F232" s="129">
        <v>45260</v>
      </c>
      <c r="G232" s="116" t="s">
        <v>1632</v>
      </c>
      <c r="H232" s="112" t="s">
        <v>1639</v>
      </c>
      <c r="I232" s="112" t="s">
        <v>1640</v>
      </c>
      <c r="J232" s="112" t="s">
        <v>1641</v>
      </c>
      <c r="K232" s="113" t="s">
        <v>1642</v>
      </c>
      <c r="L232" s="113" t="s">
        <v>1643</v>
      </c>
      <c r="M232" s="113">
        <v>1</v>
      </c>
      <c r="N232" s="113" t="s">
        <v>11</v>
      </c>
      <c r="O232" s="259" t="s">
        <v>11</v>
      </c>
      <c r="P232" s="226">
        <v>45278</v>
      </c>
      <c r="Q232" s="227">
        <v>45643</v>
      </c>
      <c r="R232" s="256"/>
      <c r="S232" s="66" t="s">
        <v>69</v>
      </c>
      <c r="T232" s="323" t="s">
        <v>69</v>
      </c>
      <c r="U232" s="392"/>
      <c r="V232" s="163">
        <v>45282</v>
      </c>
      <c r="W232" s="260">
        <f t="shared" ref="W232:W254" si="6">V232</f>
        <v>45282</v>
      </c>
      <c r="X232" s="143" t="str">
        <f t="shared" si="4"/>
        <v>En Proceso</v>
      </c>
      <c r="Y232" s="66" t="s">
        <v>88</v>
      </c>
      <c r="Z232" s="328" t="s">
        <v>1637</v>
      </c>
      <c r="AA232" s="20" t="s">
        <v>110</v>
      </c>
    </row>
    <row r="233" spans="1:54 16349:16370" ht="108.75" customHeight="1" x14ac:dyDescent="0.2">
      <c r="A233" s="9">
        <v>251</v>
      </c>
      <c r="B233" s="113" t="s">
        <v>63</v>
      </c>
      <c r="C233" s="113" t="s">
        <v>64</v>
      </c>
      <c r="D233" s="166" t="s">
        <v>1644</v>
      </c>
      <c r="E233" s="113" t="s">
        <v>76</v>
      </c>
      <c r="F233" s="129">
        <v>45260</v>
      </c>
      <c r="G233" s="116" t="s">
        <v>1632</v>
      </c>
      <c r="H233" s="112" t="s">
        <v>1645</v>
      </c>
      <c r="I233" s="112" t="s">
        <v>1646</v>
      </c>
      <c r="J233" s="112" t="s">
        <v>1641</v>
      </c>
      <c r="K233" s="113" t="s">
        <v>1642</v>
      </c>
      <c r="L233" s="113" t="s">
        <v>1643</v>
      </c>
      <c r="M233" s="113">
        <v>1</v>
      </c>
      <c r="N233" s="113" t="s">
        <v>11</v>
      </c>
      <c r="O233" s="259" t="s">
        <v>11</v>
      </c>
      <c r="P233" s="226">
        <v>45278</v>
      </c>
      <c r="Q233" s="227">
        <v>45643</v>
      </c>
      <c r="R233" s="256"/>
      <c r="S233" s="66" t="s">
        <v>69</v>
      </c>
      <c r="T233" s="323" t="s">
        <v>69</v>
      </c>
      <c r="U233" s="392"/>
      <c r="V233" s="163">
        <v>45282</v>
      </c>
      <c r="W233" s="260">
        <f t="shared" si="6"/>
        <v>45282</v>
      </c>
      <c r="X233" s="143" t="str">
        <f t="shared" si="4"/>
        <v>En Proceso</v>
      </c>
      <c r="Y233" s="66" t="s">
        <v>88</v>
      </c>
      <c r="Z233" s="328" t="s">
        <v>1637</v>
      </c>
      <c r="AA233" s="20" t="s">
        <v>110</v>
      </c>
    </row>
    <row r="234" spans="1:54 16349:16370" ht="156.75" customHeight="1" x14ac:dyDescent="0.2">
      <c r="A234" s="9">
        <v>252</v>
      </c>
      <c r="B234" s="113" t="s">
        <v>63</v>
      </c>
      <c r="C234" s="113" t="s">
        <v>64</v>
      </c>
      <c r="D234" s="166" t="s">
        <v>1647</v>
      </c>
      <c r="E234" s="113" t="s">
        <v>76</v>
      </c>
      <c r="F234" s="129">
        <v>45260</v>
      </c>
      <c r="G234" s="116" t="s">
        <v>1632</v>
      </c>
      <c r="H234" s="112" t="s">
        <v>1648</v>
      </c>
      <c r="I234" s="112" t="s">
        <v>1649</v>
      </c>
      <c r="J234" s="112" t="s">
        <v>1650</v>
      </c>
      <c r="K234" s="113" t="s">
        <v>1651</v>
      </c>
      <c r="L234" s="113" t="s">
        <v>375</v>
      </c>
      <c r="M234" s="122">
        <v>1</v>
      </c>
      <c r="N234" s="113" t="s">
        <v>11</v>
      </c>
      <c r="O234" s="259" t="s">
        <v>11</v>
      </c>
      <c r="P234" s="226">
        <v>45278</v>
      </c>
      <c r="Q234" s="227">
        <v>45643</v>
      </c>
      <c r="R234" s="256"/>
      <c r="S234" s="66" t="s">
        <v>69</v>
      </c>
      <c r="T234" s="323" t="s">
        <v>69</v>
      </c>
      <c r="U234" s="392"/>
      <c r="V234" s="163">
        <v>45283</v>
      </c>
      <c r="W234" s="260">
        <f t="shared" si="6"/>
        <v>45283</v>
      </c>
      <c r="X234" s="143" t="str">
        <f t="shared" si="4"/>
        <v>En Proceso</v>
      </c>
      <c r="Y234" s="66" t="s">
        <v>88</v>
      </c>
      <c r="Z234" s="328" t="s">
        <v>1889</v>
      </c>
      <c r="AA234" s="20" t="s">
        <v>110</v>
      </c>
    </row>
    <row r="235" spans="1:54 16349:16370" ht="177" customHeight="1" x14ac:dyDescent="0.2">
      <c r="A235" s="252">
        <v>253</v>
      </c>
      <c r="B235" s="297" t="s">
        <v>63</v>
      </c>
      <c r="C235" s="297" t="s">
        <v>64</v>
      </c>
      <c r="D235" s="314" t="s">
        <v>1652</v>
      </c>
      <c r="E235" s="297" t="s">
        <v>76</v>
      </c>
      <c r="F235" s="304">
        <v>45260</v>
      </c>
      <c r="G235" s="315" t="s">
        <v>1653</v>
      </c>
      <c r="H235" s="308" t="s">
        <v>69</v>
      </c>
      <c r="I235" s="308" t="s">
        <v>69</v>
      </c>
      <c r="J235" s="308" t="s">
        <v>69</v>
      </c>
      <c r="K235" s="308" t="s">
        <v>69</v>
      </c>
      <c r="L235" s="297" t="s">
        <v>69</v>
      </c>
      <c r="M235" s="297" t="s">
        <v>69</v>
      </c>
      <c r="N235" s="297" t="s">
        <v>1</v>
      </c>
      <c r="O235" s="231" t="s">
        <v>1</v>
      </c>
      <c r="P235" s="303">
        <f>F235</f>
        <v>45260</v>
      </c>
      <c r="Q235" s="227">
        <v>45296</v>
      </c>
      <c r="R235" s="209"/>
      <c r="S235" s="95">
        <v>45271</v>
      </c>
      <c r="T235" s="387" t="s">
        <v>1654</v>
      </c>
      <c r="U235" s="15"/>
      <c r="V235" s="316">
        <v>45300</v>
      </c>
      <c r="W235" s="124">
        <f t="shared" si="6"/>
        <v>45300</v>
      </c>
      <c r="X235" s="17">
        <f t="shared" si="4"/>
        <v>45300</v>
      </c>
      <c r="Y235" s="306" t="s">
        <v>398</v>
      </c>
      <c r="Z235" s="367" t="s">
        <v>1655</v>
      </c>
      <c r="AA235" s="307" t="s">
        <v>100</v>
      </c>
    </row>
    <row r="236" spans="1:54 16349:16370" ht="174" customHeight="1" x14ac:dyDescent="0.2">
      <c r="A236" s="9">
        <v>254</v>
      </c>
      <c r="B236" s="113" t="s">
        <v>45</v>
      </c>
      <c r="C236" s="113" t="s">
        <v>117</v>
      </c>
      <c r="D236" s="112" t="s">
        <v>1656</v>
      </c>
      <c r="E236" s="113" t="s">
        <v>48</v>
      </c>
      <c r="F236" s="115">
        <v>45287</v>
      </c>
      <c r="G236" s="113" t="s">
        <v>1657</v>
      </c>
      <c r="H236" s="112" t="s">
        <v>1658</v>
      </c>
      <c r="I236" s="112" t="s">
        <v>1659</v>
      </c>
      <c r="J236" s="112" t="s">
        <v>1660</v>
      </c>
      <c r="K236" s="113" t="s">
        <v>1661</v>
      </c>
      <c r="L236" s="113" t="s">
        <v>936</v>
      </c>
      <c r="M236" s="113">
        <v>1</v>
      </c>
      <c r="N236" s="65" t="s">
        <v>1662</v>
      </c>
      <c r="O236" s="259" t="s">
        <v>3</v>
      </c>
      <c r="P236" s="226">
        <v>45323</v>
      </c>
      <c r="Q236" s="227">
        <v>45596</v>
      </c>
      <c r="R236" s="256"/>
      <c r="S236" s="66" t="s">
        <v>69</v>
      </c>
      <c r="T236" s="323" t="s">
        <v>69</v>
      </c>
      <c r="U236" s="392"/>
      <c r="V236" s="163">
        <v>45303</v>
      </c>
      <c r="W236" s="260">
        <f t="shared" si="6"/>
        <v>45303</v>
      </c>
      <c r="X236" s="143" t="str">
        <f t="shared" si="4"/>
        <v>En Proceso</v>
      </c>
      <c r="Y236" s="66" t="s">
        <v>1663</v>
      </c>
      <c r="Z236" s="328" t="s">
        <v>1664</v>
      </c>
      <c r="AA236" s="20" t="s">
        <v>110</v>
      </c>
    </row>
    <row r="237" spans="1:54 16349:16370" ht="132" customHeight="1" x14ac:dyDescent="0.2">
      <c r="A237" s="9">
        <v>255</v>
      </c>
      <c r="B237" s="113" t="s">
        <v>45</v>
      </c>
      <c r="C237" s="113" t="s">
        <v>117</v>
      </c>
      <c r="D237" s="112" t="s">
        <v>1665</v>
      </c>
      <c r="E237" s="113" t="s">
        <v>48</v>
      </c>
      <c r="F237" s="115">
        <v>45287</v>
      </c>
      <c r="G237" s="113" t="s">
        <v>1657</v>
      </c>
      <c r="H237" s="67" t="s">
        <v>1666</v>
      </c>
      <c r="I237" s="67" t="s">
        <v>1667</v>
      </c>
      <c r="J237" s="67" t="s">
        <v>1668</v>
      </c>
      <c r="K237" s="113" t="s">
        <v>1669</v>
      </c>
      <c r="L237" s="113" t="s">
        <v>936</v>
      </c>
      <c r="M237" s="113">
        <v>1</v>
      </c>
      <c r="N237" s="65" t="s">
        <v>10</v>
      </c>
      <c r="O237" s="259" t="s">
        <v>10</v>
      </c>
      <c r="P237" s="226">
        <v>45317</v>
      </c>
      <c r="Q237" s="227">
        <v>45657</v>
      </c>
      <c r="R237" s="256"/>
      <c r="S237" s="115">
        <v>45372</v>
      </c>
      <c r="T237" s="137" t="s">
        <v>1670</v>
      </c>
      <c r="U237" s="392"/>
      <c r="V237" s="115" t="s">
        <v>1671</v>
      </c>
      <c r="W237" s="260" t="str">
        <f t="shared" si="6"/>
        <v>12/01/2024
21/03/2024</v>
      </c>
      <c r="X237" s="143" t="str">
        <f t="shared" si="4"/>
        <v>12/01/2024
21/03/2024</v>
      </c>
      <c r="Y237" s="66" t="s">
        <v>342</v>
      </c>
      <c r="Z237" s="328" t="s">
        <v>1672</v>
      </c>
      <c r="AA237" s="20" t="s">
        <v>59</v>
      </c>
    </row>
    <row r="238" spans="1:54 16349:16370" ht="117" customHeight="1" x14ac:dyDescent="0.2">
      <c r="A238" s="9">
        <v>256</v>
      </c>
      <c r="B238" s="113" t="s">
        <v>45</v>
      </c>
      <c r="C238" s="113" t="s">
        <v>117</v>
      </c>
      <c r="D238" s="112" t="s">
        <v>1673</v>
      </c>
      <c r="E238" s="113" t="s">
        <v>48</v>
      </c>
      <c r="F238" s="115">
        <v>45287</v>
      </c>
      <c r="G238" s="113" t="s">
        <v>1657</v>
      </c>
      <c r="H238" s="112" t="s">
        <v>1674</v>
      </c>
      <c r="I238" s="112" t="s">
        <v>1675</v>
      </c>
      <c r="J238" s="112" t="s">
        <v>1676</v>
      </c>
      <c r="K238" s="113" t="s">
        <v>1677</v>
      </c>
      <c r="L238" s="122" t="s">
        <v>375</v>
      </c>
      <c r="M238" s="122">
        <v>1</v>
      </c>
      <c r="N238" s="65" t="s">
        <v>1678</v>
      </c>
      <c r="O238" s="259" t="s">
        <v>1579</v>
      </c>
      <c r="P238" s="226">
        <v>45444</v>
      </c>
      <c r="Q238" s="227">
        <v>45657</v>
      </c>
      <c r="R238" s="256"/>
      <c r="S238" s="66" t="s">
        <v>69</v>
      </c>
      <c r="T238" s="323" t="s">
        <v>69</v>
      </c>
      <c r="U238" s="392"/>
      <c r="V238" s="163">
        <v>45303</v>
      </c>
      <c r="W238" s="260">
        <f t="shared" si="6"/>
        <v>45303</v>
      </c>
      <c r="X238" s="143" t="str">
        <f t="shared" si="4"/>
        <v>En Proceso</v>
      </c>
      <c r="Y238" s="66" t="s">
        <v>324</v>
      </c>
      <c r="Z238" s="328" t="s">
        <v>1679</v>
      </c>
      <c r="AA238" s="20" t="s">
        <v>110</v>
      </c>
    </row>
    <row r="239" spans="1:54 16349:16370" ht="117" customHeight="1" x14ac:dyDescent="0.2">
      <c r="A239" s="9">
        <v>257</v>
      </c>
      <c r="B239" s="113" t="s">
        <v>45</v>
      </c>
      <c r="C239" s="113" t="s">
        <v>117</v>
      </c>
      <c r="D239" s="112" t="s">
        <v>1680</v>
      </c>
      <c r="E239" s="113" t="s">
        <v>48</v>
      </c>
      <c r="F239" s="115">
        <v>45287</v>
      </c>
      <c r="G239" s="113" t="s">
        <v>1657</v>
      </c>
      <c r="H239" s="112" t="s">
        <v>1681</v>
      </c>
      <c r="I239" s="112" t="s">
        <v>1682</v>
      </c>
      <c r="J239" s="112" t="s">
        <v>1683</v>
      </c>
      <c r="K239" s="113" t="s">
        <v>1684</v>
      </c>
      <c r="L239" s="113" t="s">
        <v>936</v>
      </c>
      <c r="M239" s="113" t="s">
        <v>1685</v>
      </c>
      <c r="N239" s="65" t="s">
        <v>1686</v>
      </c>
      <c r="O239" s="259" t="s">
        <v>1579</v>
      </c>
      <c r="P239" s="226" t="s">
        <v>1687</v>
      </c>
      <c r="Q239" s="227">
        <v>45506</v>
      </c>
      <c r="R239" s="256"/>
      <c r="S239" s="66" t="s">
        <v>69</v>
      </c>
      <c r="T239" s="323" t="s">
        <v>69</v>
      </c>
      <c r="U239" s="392"/>
      <c r="V239" s="163">
        <v>45303</v>
      </c>
      <c r="W239" s="260">
        <f t="shared" si="6"/>
        <v>45303</v>
      </c>
      <c r="X239" s="143" t="str">
        <f t="shared" si="4"/>
        <v>En Proceso</v>
      </c>
      <c r="Y239" s="66" t="s">
        <v>324</v>
      </c>
      <c r="Z239" s="328" t="s">
        <v>1688</v>
      </c>
      <c r="AA239" s="20" t="s">
        <v>110</v>
      </c>
    </row>
    <row r="240" spans="1:54 16349:16370" ht="117" customHeight="1" x14ac:dyDescent="0.2">
      <c r="A240" s="9">
        <v>258</v>
      </c>
      <c r="B240" s="113" t="s">
        <v>45</v>
      </c>
      <c r="C240" s="161" t="s">
        <v>117</v>
      </c>
      <c r="D240" s="161" t="s">
        <v>1689</v>
      </c>
      <c r="E240" s="113" t="s">
        <v>48</v>
      </c>
      <c r="F240" s="115">
        <v>45287</v>
      </c>
      <c r="G240" s="161" t="s">
        <v>1690</v>
      </c>
      <c r="H240" s="161" t="s">
        <v>1035</v>
      </c>
      <c r="I240" s="161" t="s">
        <v>1691</v>
      </c>
      <c r="J240" s="161" t="s">
        <v>1692</v>
      </c>
      <c r="K240" s="161" t="s">
        <v>1693</v>
      </c>
      <c r="L240" s="113" t="s">
        <v>838</v>
      </c>
      <c r="M240" s="113">
        <v>3</v>
      </c>
      <c r="N240" s="65" t="s">
        <v>1694</v>
      </c>
      <c r="O240" s="259" t="s">
        <v>4</v>
      </c>
      <c r="P240" s="226">
        <v>45303</v>
      </c>
      <c r="Q240" s="227">
        <v>45657</v>
      </c>
      <c r="R240" s="256"/>
      <c r="S240" s="115" t="s">
        <v>69</v>
      </c>
      <c r="T240" s="137" t="s">
        <v>69</v>
      </c>
      <c r="U240" s="392"/>
      <c r="V240" s="163">
        <v>45303</v>
      </c>
      <c r="W240" s="260">
        <f t="shared" si="6"/>
        <v>45303</v>
      </c>
      <c r="X240" s="143" t="str">
        <f t="shared" si="4"/>
        <v>En Proceso</v>
      </c>
      <c r="Y240" s="66" t="s">
        <v>342</v>
      </c>
      <c r="Z240" s="328" t="s">
        <v>1695</v>
      </c>
      <c r="AA240" s="20" t="s">
        <v>110</v>
      </c>
    </row>
    <row r="241" spans="1:27" ht="117" customHeight="1" x14ac:dyDescent="0.2">
      <c r="A241" s="9">
        <v>259</v>
      </c>
      <c r="B241" s="113" t="s">
        <v>45</v>
      </c>
      <c r="C241" s="113" t="s">
        <v>117</v>
      </c>
      <c r="D241" s="112" t="s">
        <v>1696</v>
      </c>
      <c r="E241" s="113" t="s">
        <v>48</v>
      </c>
      <c r="F241" s="115">
        <v>45287</v>
      </c>
      <c r="G241" s="113" t="s">
        <v>1697</v>
      </c>
      <c r="H241" s="112" t="s">
        <v>1698</v>
      </c>
      <c r="I241" s="112" t="s">
        <v>1699</v>
      </c>
      <c r="J241" s="112" t="s">
        <v>1700</v>
      </c>
      <c r="K241" s="113" t="s">
        <v>1701</v>
      </c>
      <c r="L241" s="113" t="s">
        <v>1509</v>
      </c>
      <c r="M241" s="113" t="s">
        <v>1702</v>
      </c>
      <c r="N241" s="65" t="s">
        <v>1703</v>
      </c>
      <c r="O241" s="259" t="s">
        <v>11</v>
      </c>
      <c r="P241" s="226">
        <v>45287</v>
      </c>
      <c r="Q241" s="227">
        <v>45652</v>
      </c>
      <c r="R241" s="256"/>
      <c r="S241" s="66" t="s">
        <v>69</v>
      </c>
      <c r="T241" s="323" t="s">
        <v>69</v>
      </c>
      <c r="U241" s="392"/>
      <c r="V241" s="115">
        <v>45303</v>
      </c>
      <c r="W241" s="260">
        <f t="shared" si="6"/>
        <v>45303</v>
      </c>
      <c r="X241" s="143" t="str">
        <f t="shared" si="4"/>
        <v>En Proceso</v>
      </c>
      <c r="Y241" s="66" t="s">
        <v>1886</v>
      </c>
      <c r="Z241" s="328" t="s">
        <v>1884</v>
      </c>
      <c r="AA241" s="20" t="s">
        <v>110</v>
      </c>
    </row>
    <row r="242" spans="1:27" ht="117" customHeight="1" x14ac:dyDescent="0.2">
      <c r="A242" s="9">
        <v>260</v>
      </c>
      <c r="B242" s="113" t="s">
        <v>45</v>
      </c>
      <c r="C242" s="113" t="s">
        <v>117</v>
      </c>
      <c r="D242" s="112" t="s">
        <v>1704</v>
      </c>
      <c r="E242" s="113" t="s">
        <v>48</v>
      </c>
      <c r="F242" s="115">
        <v>45287</v>
      </c>
      <c r="G242" s="113" t="s">
        <v>1697</v>
      </c>
      <c r="H242" s="112" t="s">
        <v>1705</v>
      </c>
      <c r="I242" s="112" t="s">
        <v>1706</v>
      </c>
      <c r="J242" s="112" t="s">
        <v>1707</v>
      </c>
      <c r="K242" s="113" t="s">
        <v>1708</v>
      </c>
      <c r="L242" s="113" t="s">
        <v>936</v>
      </c>
      <c r="M242" s="113">
        <v>2</v>
      </c>
      <c r="N242" s="65" t="s">
        <v>1703</v>
      </c>
      <c r="O242" s="259" t="s">
        <v>11</v>
      </c>
      <c r="P242" s="226">
        <v>45287</v>
      </c>
      <c r="Q242" s="227">
        <v>45652</v>
      </c>
      <c r="R242" s="256"/>
      <c r="S242" s="66" t="s">
        <v>69</v>
      </c>
      <c r="T242" s="323" t="s">
        <v>69</v>
      </c>
      <c r="U242" s="392"/>
      <c r="V242" s="115">
        <v>45303</v>
      </c>
      <c r="W242" s="260">
        <f t="shared" si="6"/>
        <v>45303</v>
      </c>
      <c r="X242" s="143" t="str">
        <f t="shared" si="4"/>
        <v>En Proceso</v>
      </c>
      <c r="Y242" s="66" t="s">
        <v>1885</v>
      </c>
      <c r="Z242" s="328" t="s">
        <v>1883</v>
      </c>
      <c r="AA242" s="20" t="s">
        <v>110</v>
      </c>
    </row>
    <row r="243" spans="1:27" ht="117" customHeight="1" x14ac:dyDescent="0.2">
      <c r="A243" s="9">
        <v>261</v>
      </c>
      <c r="B243" s="113" t="s">
        <v>45</v>
      </c>
      <c r="C243" s="113" t="s">
        <v>117</v>
      </c>
      <c r="D243" s="112" t="s">
        <v>1709</v>
      </c>
      <c r="E243" s="113" t="s">
        <v>48</v>
      </c>
      <c r="F243" s="115">
        <v>45287</v>
      </c>
      <c r="G243" s="113" t="s">
        <v>1710</v>
      </c>
      <c r="H243" s="112" t="s">
        <v>1711</v>
      </c>
      <c r="I243" s="112" t="s">
        <v>1712</v>
      </c>
      <c r="J243" s="112" t="s">
        <v>1713</v>
      </c>
      <c r="K243" s="112" t="s">
        <v>1714</v>
      </c>
      <c r="L243" s="113" t="s">
        <v>513</v>
      </c>
      <c r="M243" s="113">
        <v>1</v>
      </c>
      <c r="N243" s="65" t="s">
        <v>1</v>
      </c>
      <c r="O243" s="259" t="s">
        <v>1</v>
      </c>
      <c r="P243" s="226">
        <v>45323</v>
      </c>
      <c r="Q243" s="227">
        <v>45657</v>
      </c>
      <c r="R243" s="256"/>
      <c r="S243" s="66" t="s">
        <v>69</v>
      </c>
      <c r="T243" s="323" t="s">
        <v>69</v>
      </c>
      <c r="U243" s="392"/>
      <c r="V243" s="163">
        <v>45303</v>
      </c>
      <c r="W243" s="260">
        <f t="shared" si="6"/>
        <v>45303</v>
      </c>
      <c r="X243" s="143" t="str">
        <f t="shared" si="4"/>
        <v>En Proceso</v>
      </c>
      <c r="Y243" s="66" t="s">
        <v>1715</v>
      </c>
      <c r="Z243" s="328" t="s">
        <v>1716</v>
      </c>
      <c r="AA243" s="20" t="s">
        <v>110</v>
      </c>
    </row>
    <row r="244" spans="1:27" ht="117" customHeight="1" x14ac:dyDescent="0.2">
      <c r="A244" s="9">
        <v>262</v>
      </c>
      <c r="B244" s="113" t="s">
        <v>45</v>
      </c>
      <c r="C244" s="113" t="s">
        <v>117</v>
      </c>
      <c r="D244" s="112" t="s">
        <v>1717</v>
      </c>
      <c r="E244" s="113" t="s">
        <v>48</v>
      </c>
      <c r="F244" s="115">
        <v>45287</v>
      </c>
      <c r="G244" s="113" t="s">
        <v>1718</v>
      </c>
      <c r="H244" s="112" t="s">
        <v>1719</v>
      </c>
      <c r="I244" s="112" t="s">
        <v>1720</v>
      </c>
      <c r="J244" s="112" t="s">
        <v>1721</v>
      </c>
      <c r="K244" s="112" t="s">
        <v>1722</v>
      </c>
      <c r="L244" s="113" t="s">
        <v>513</v>
      </c>
      <c r="M244" s="113">
        <v>1</v>
      </c>
      <c r="N244" s="65" t="s">
        <v>1</v>
      </c>
      <c r="O244" s="259" t="s">
        <v>1</v>
      </c>
      <c r="P244" s="226">
        <v>45323</v>
      </c>
      <c r="Q244" s="227">
        <v>45657</v>
      </c>
      <c r="R244" s="256"/>
      <c r="S244" s="66" t="s">
        <v>69</v>
      </c>
      <c r="T244" s="323" t="s">
        <v>69</v>
      </c>
      <c r="U244" s="392"/>
      <c r="V244" s="163">
        <v>45303</v>
      </c>
      <c r="W244" s="260">
        <f t="shared" si="6"/>
        <v>45303</v>
      </c>
      <c r="X244" s="143" t="str">
        <f t="shared" si="4"/>
        <v>En Proceso</v>
      </c>
      <c r="Y244" s="66" t="s">
        <v>1715</v>
      </c>
      <c r="Z244" s="328" t="s">
        <v>1716</v>
      </c>
      <c r="AA244" s="20" t="s">
        <v>110</v>
      </c>
    </row>
    <row r="245" spans="1:27" ht="117" customHeight="1" x14ac:dyDescent="0.2">
      <c r="A245" s="9">
        <v>263</v>
      </c>
      <c r="B245" s="113" t="s">
        <v>45</v>
      </c>
      <c r="C245" s="113" t="s">
        <v>117</v>
      </c>
      <c r="D245" s="112" t="s">
        <v>1723</v>
      </c>
      <c r="E245" s="113" t="s">
        <v>48</v>
      </c>
      <c r="F245" s="115">
        <v>45287</v>
      </c>
      <c r="G245" s="113" t="s">
        <v>1724</v>
      </c>
      <c r="H245" s="112" t="s">
        <v>1725</v>
      </c>
      <c r="I245" s="112" t="s">
        <v>1726</v>
      </c>
      <c r="J245" s="112" t="s">
        <v>1727</v>
      </c>
      <c r="K245" s="113" t="s">
        <v>1728</v>
      </c>
      <c r="L245" s="113" t="s">
        <v>513</v>
      </c>
      <c r="M245" s="113">
        <v>1</v>
      </c>
      <c r="N245" s="65" t="s">
        <v>1</v>
      </c>
      <c r="O245" s="259" t="s">
        <v>1</v>
      </c>
      <c r="P245" s="226">
        <v>45323</v>
      </c>
      <c r="Q245" s="227">
        <v>45657</v>
      </c>
      <c r="R245" s="256"/>
      <c r="S245" s="66" t="s">
        <v>69</v>
      </c>
      <c r="T245" s="323" t="s">
        <v>69</v>
      </c>
      <c r="U245" s="392"/>
      <c r="V245" s="163">
        <v>45303</v>
      </c>
      <c r="W245" s="260">
        <f t="shared" si="6"/>
        <v>45303</v>
      </c>
      <c r="X245" s="143" t="str">
        <f t="shared" si="4"/>
        <v>En Proceso</v>
      </c>
      <c r="Y245" s="66" t="s">
        <v>1715</v>
      </c>
      <c r="Z245" s="328" t="s">
        <v>1716</v>
      </c>
      <c r="AA245" s="20" t="s">
        <v>110</v>
      </c>
    </row>
    <row r="246" spans="1:27" ht="117" customHeight="1" x14ac:dyDescent="0.2">
      <c r="A246" s="9">
        <v>264</v>
      </c>
      <c r="B246" s="113" t="s">
        <v>45</v>
      </c>
      <c r="C246" s="113" t="s">
        <v>117</v>
      </c>
      <c r="D246" s="112" t="s">
        <v>1729</v>
      </c>
      <c r="E246" s="113" t="s">
        <v>48</v>
      </c>
      <c r="F246" s="115">
        <v>45287</v>
      </c>
      <c r="G246" s="113" t="s">
        <v>1730</v>
      </c>
      <c r="H246" s="112" t="s">
        <v>1731</v>
      </c>
      <c r="I246" s="112" t="s">
        <v>1732</v>
      </c>
      <c r="J246" s="112" t="s">
        <v>1733</v>
      </c>
      <c r="K246" s="113" t="s">
        <v>1734</v>
      </c>
      <c r="L246" s="113" t="s">
        <v>513</v>
      </c>
      <c r="M246" s="113">
        <v>1</v>
      </c>
      <c r="N246" s="65" t="s">
        <v>1</v>
      </c>
      <c r="O246" s="259" t="s">
        <v>1</v>
      </c>
      <c r="P246" s="226">
        <v>45323</v>
      </c>
      <c r="Q246" s="227">
        <v>45657</v>
      </c>
      <c r="R246" s="256"/>
      <c r="S246" s="66" t="s">
        <v>69</v>
      </c>
      <c r="T246" s="323" t="s">
        <v>69</v>
      </c>
      <c r="U246" s="392"/>
      <c r="V246" s="163">
        <v>45303</v>
      </c>
      <c r="W246" s="260">
        <f t="shared" si="6"/>
        <v>45303</v>
      </c>
      <c r="X246" s="143" t="str">
        <f t="shared" si="4"/>
        <v>En Proceso</v>
      </c>
      <c r="Y246" s="66" t="s">
        <v>1715</v>
      </c>
      <c r="Z246" s="328" t="s">
        <v>1716</v>
      </c>
      <c r="AA246" s="20" t="s">
        <v>110</v>
      </c>
    </row>
    <row r="247" spans="1:27" ht="117" customHeight="1" x14ac:dyDescent="0.2">
      <c r="A247" s="9">
        <v>265</v>
      </c>
      <c r="B247" s="113" t="s">
        <v>45</v>
      </c>
      <c r="C247" s="113" t="s">
        <v>117</v>
      </c>
      <c r="D247" s="112" t="s">
        <v>1735</v>
      </c>
      <c r="E247" s="113" t="s">
        <v>48</v>
      </c>
      <c r="F247" s="115">
        <v>45287</v>
      </c>
      <c r="G247" s="113" t="s">
        <v>1736</v>
      </c>
      <c r="H247" s="112" t="s">
        <v>1737</v>
      </c>
      <c r="I247" s="112" t="s">
        <v>1735</v>
      </c>
      <c r="J247" s="112" t="s">
        <v>1738</v>
      </c>
      <c r="K247" s="112" t="s">
        <v>1739</v>
      </c>
      <c r="L247" s="113" t="s">
        <v>513</v>
      </c>
      <c r="M247" s="113">
        <v>1</v>
      </c>
      <c r="N247" s="65" t="s">
        <v>1740</v>
      </c>
      <c r="O247" s="259" t="s">
        <v>1</v>
      </c>
      <c r="P247" s="226">
        <v>45323</v>
      </c>
      <c r="Q247" s="227">
        <v>45657</v>
      </c>
      <c r="R247" s="256"/>
      <c r="S247" s="66" t="s">
        <v>69</v>
      </c>
      <c r="T247" s="323" t="s">
        <v>69</v>
      </c>
      <c r="U247" s="392"/>
      <c r="V247" s="163">
        <v>45303</v>
      </c>
      <c r="W247" s="260">
        <f t="shared" si="6"/>
        <v>45303</v>
      </c>
      <c r="X247" s="143" t="str">
        <f t="shared" si="4"/>
        <v>En Proceso</v>
      </c>
      <c r="Y247" s="66" t="s">
        <v>1715</v>
      </c>
      <c r="Z247" s="328" t="s">
        <v>1716</v>
      </c>
      <c r="AA247" s="20" t="s">
        <v>110</v>
      </c>
    </row>
    <row r="248" spans="1:27" ht="117" customHeight="1" x14ac:dyDescent="0.2">
      <c r="A248" s="9">
        <v>266</v>
      </c>
      <c r="B248" s="113" t="s">
        <v>45</v>
      </c>
      <c r="C248" s="113" t="s">
        <v>117</v>
      </c>
      <c r="D248" s="112" t="s">
        <v>1741</v>
      </c>
      <c r="E248" s="113" t="s">
        <v>48</v>
      </c>
      <c r="F248" s="115">
        <v>45287</v>
      </c>
      <c r="G248" s="113" t="s">
        <v>1742</v>
      </c>
      <c r="H248" s="112" t="s">
        <v>1743</v>
      </c>
      <c r="I248" s="112" t="s">
        <v>1744</v>
      </c>
      <c r="J248" s="112" t="s">
        <v>1745</v>
      </c>
      <c r="K248" s="113" t="s">
        <v>1746</v>
      </c>
      <c r="L248" s="113" t="s">
        <v>513</v>
      </c>
      <c r="M248" s="113">
        <v>1</v>
      </c>
      <c r="N248" s="65" t="s">
        <v>1069</v>
      </c>
      <c r="O248" s="259" t="s">
        <v>1</v>
      </c>
      <c r="P248" s="226">
        <v>45323</v>
      </c>
      <c r="Q248" s="227">
        <v>45657</v>
      </c>
      <c r="R248" s="256"/>
      <c r="S248" s="66" t="s">
        <v>69</v>
      </c>
      <c r="T248" s="323" t="s">
        <v>69</v>
      </c>
      <c r="U248" s="392"/>
      <c r="V248" s="163">
        <v>45303</v>
      </c>
      <c r="W248" s="260">
        <f t="shared" si="6"/>
        <v>45303</v>
      </c>
      <c r="X248" s="143" t="str">
        <f t="shared" si="4"/>
        <v>En Proceso</v>
      </c>
      <c r="Y248" s="66" t="s">
        <v>1715</v>
      </c>
      <c r="Z248" s="328" t="s">
        <v>1716</v>
      </c>
      <c r="AA248" s="20" t="s">
        <v>110</v>
      </c>
    </row>
    <row r="249" spans="1:27" ht="117" customHeight="1" x14ac:dyDescent="0.2">
      <c r="A249" s="9">
        <v>267</v>
      </c>
      <c r="B249" s="113" t="s">
        <v>45</v>
      </c>
      <c r="C249" s="113" t="s">
        <v>117</v>
      </c>
      <c r="D249" s="112" t="s">
        <v>1747</v>
      </c>
      <c r="E249" s="113" t="s">
        <v>48</v>
      </c>
      <c r="F249" s="115">
        <v>45287</v>
      </c>
      <c r="G249" s="113" t="s">
        <v>1748</v>
      </c>
      <c r="H249" s="112" t="s">
        <v>1749</v>
      </c>
      <c r="I249" s="112" t="s">
        <v>1750</v>
      </c>
      <c r="J249" s="112" t="s">
        <v>1751</v>
      </c>
      <c r="K249" s="112" t="s">
        <v>1752</v>
      </c>
      <c r="L249" s="113" t="s">
        <v>513</v>
      </c>
      <c r="M249" s="113">
        <v>1</v>
      </c>
      <c r="N249" s="65" t="s">
        <v>1740</v>
      </c>
      <c r="O249" s="259" t="s">
        <v>1</v>
      </c>
      <c r="P249" s="226">
        <v>45323</v>
      </c>
      <c r="Q249" s="227">
        <v>45504</v>
      </c>
      <c r="R249" s="256"/>
      <c r="S249" s="66" t="s">
        <v>69</v>
      </c>
      <c r="T249" s="323" t="s">
        <v>69</v>
      </c>
      <c r="U249" s="392"/>
      <c r="V249" s="163">
        <v>45303</v>
      </c>
      <c r="W249" s="260">
        <f t="shared" si="6"/>
        <v>45303</v>
      </c>
      <c r="X249" s="143" t="str">
        <f t="shared" si="4"/>
        <v>En Proceso</v>
      </c>
      <c r="Y249" s="66" t="s">
        <v>1715</v>
      </c>
      <c r="Z249" s="328" t="s">
        <v>1716</v>
      </c>
      <c r="AA249" s="20" t="s">
        <v>110</v>
      </c>
    </row>
    <row r="250" spans="1:27" ht="117" customHeight="1" x14ac:dyDescent="0.2">
      <c r="A250" s="9">
        <v>268</v>
      </c>
      <c r="B250" s="113" t="s">
        <v>45</v>
      </c>
      <c r="C250" s="113" t="s">
        <v>117</v>
      </c>
      <c r="D250" s="112" t="s">
        <v>1753</v>
      </c>
      <c r="E250" s="113" t="s">
        <v>48</v>
      </c>
      <c r="F250" s="115">
        <v>45287</v>
      </c>
      <c r="G250" s="113" t="s">
        <v>1748</v>
      </c>
      <c r="H250" s="112" t="s">
        <v>1754</v>
      </c>
      <c r="I250" s="112" t="s">
        <v>1755</v>
      </c>
      <c r="J250" s="112" t="s">
        <v>1756</v>
      </c>
      <c r="K250" s="113" t="s">
        <v>1757</v>
      </c>
      <c r="L250" s="113" t="s">
        <v>704</v>
      </c>
      <c r="M250" s="113">
        <v>100</v>
      </c>
      <c r="N250" s="65" t="s">
        <v>1758</v>
      </c>
      <c r="O250" s="259" t="s">
        <v>1</v>
      </c>
      <c r="P250" s="226">
        <v>45323</v>
      </c>
      <c r="Q250" s="227">
        <v>45657</v>
      </c>
      <c r="R250" s="256"/>
      <c r="S250" s="66" t="s">
        <v>69</v>
      </c>
      <c r="T250" s="323" t="s">
        <v>69</v>
      </c>
      <c r="U250" s="392"/>
      <c r="V250" s="163">
        <v>45303</v>
      </c>
      <c r="W250" s="260">
        <f t="shared" si="6"/>
        <v>45303</v>
      </c>
      <c r="X250" s="143" t="str">
        <f t="shared" si="4"/>
        <v>En Proceso</v>
      </c>
      <c r="Y250" s="66" t="s">
        <v>1715</v>
      </c>
      <c r="Z250" s="328" t="s">
        <v>1716</v>
      </c>
      <c r="AA250" s="20" t="s">
        <v>110</v>
      </c>
    </row>
    <row r="251" spans="1:27" ht="117" customHeight="1" x14ac:dyDescent="0.2">
      <c r="A251" s="9">
        <v>269</v>
      </c>
      <c r="B251" s="113" t="s">
        <v>45</v>
      </c>
      <c r="C251" s="113" t="s">
        <v>117</v>
      </c>
      <c r="D251" s="112" t="s">
        <v>1759</v>
      </c>
      <c r="E251" s="113" t="s">
        <v>48</v>
      </c>
      <c r="F251" s="115">
        <v>45287</v>
      </c>
      <c r="G251" s="113" t="s">
        <v>1748</v>
      </c>
      <c r="H251" s="112" t="s">
        <v>1760</v>
      </c>
      <c r="I251" s="112" t="s">
        <v>1761</v>
      </c>
      <c r="J251" s="112" t="s">
        <v>1762</v>
      </c>
      <c r="K251" s="113" t="s">
        <v>1763</v>
      </c>
      <c r="L251" s="113" t="s">
        <v>513</v>
      </c>
      <c r="M251" s="113">
        <v>1</v>
      </c>
      <c r="N251" s="65" t="s">
        <v>1758</v>
      </c>
      <c r="O251" s="259" t="s">
        <v>1</v>
      </c>
      <c r="P251" s="226">
        <v>45323</v>
      </c>
      <c r="Q251" s="227">
        <v>45657</v>
      </c>
      <c r="R251" s="256"/>
      <c r="S251" s="66" t="s">
        <v>69</v>
      </c>
      <c r="T251" s="323" t="s">
        <v>69</v>
      </c>
      <c r="U251" s="392"/>
      <c r="V251" s="163">
        <v>45303</v>
      </c>
      <c r="W251" s="260">
        <f t="shared" si="6"/>
        <v>45303</v>
      </c>
      <c r="X251" s="143" t="str">
        <f t="shared" si="4"/>
        <v>En Proceso</v>
      </c>
      <c r="Y251" s="66" t="s">
        <v>1715</v>
      </c>
      <c r="Z251" s="328" t="s">
        <v>1716</v>
      </c>
      <c r="AA251" s="20" t="s">
        <v>110</v>
      </c>
    </row>
    <row r="252" spans="1:27" ht="99" customHeight="1" x14ac:dyDescent="0.2">
      <c r="A252" s="9">
        <v>270</v>
      </c>
      <c r="B252" s="113" t="s">
        <v>45</v>
      </c>
      <c r="C252" s="113" t="s">
        <v>1764</v>
      </c>
      <c r="D252" s="112" t="s">
        <v>1765</v>
      </c>
      <c r="E252" s="113" t="s">
        <v>48</v>
      </c>
      <c r="F252" s="114">
        <v>45287</v>
      </c>
      <c r="G252" s="112" t="s">
        <v>1764</v>
      </c>
      <c r="H252" s="112" t="s">
        <v>1766</v>
      </c>
      <c r="I252" s="112" t="s">
        <v>1767</v>
      </c>
      <c r="J252" s="112" t="s">
        <v>1768</v>
      </c>
      <c r="K252" s="113" t="s">
        <v>1769</v>
      </c>
      <c r="L252" s="113" t="s">
        <v>936</v>
      </c>
      <c r="M252" s="113">
        <v>2</v>
      </c>
      <c r="N252" s="65" t="s">
        <v>1531</v>
      </c>
      <c r="O252" s="259" t="s">
        <v>2</v>
      </c>
      <c r="P252" s="226">
        <v>45311</v>
      </c>
      <c r="Q252" s="227">
        <v>45656</v>
      </c>
      <c r="R252" s="256"/>
      <c r="S252" s="115" t="s">
        <v>69</v>
      </c>
      <c r="T252" s="137" t="s">
        <v>69</v>
      </c>
      <c r="U252" s="393"/>
      <c r="V252" s="163">
        <v>45303</v>
      </c>
      <c r="W252" s="260">
        <f t="shared" si="6"/>
        <v>45303</v>
      </c>
      <c r="X252" s="143" t="str">
        <f t="shared" si="4"/>
        <v>En Proceso</v>
      </c>
      <c r="Y252" s="66" t="s">
        <v>342</v>
      </c>
      <c r="Z252" s="328" t="s">
        <v>1770</v>
      </c>
      <c r="AA252" s="20" t="s">
        <v>110</v>
      </c>
    </row>
    <row r="253" spans="1:27" ht="75" customHeight="1" x14ac:dyDescent="0.2">
      <c r="A253" s="9">
        <v>271</v>
      </c>
      <c r="B253" s="113" t="s">
        <v>45</v>
      </c>
      <c r="C253" s="113" t="s">
        <v>117</v>
      </c>
      <c r="D253" s="112" t="s">
        <v>1771</v>
      </c>
      <c r="E253" s="113" t="s">
        <v>48</v>
      </c>
      <c r="F253" s="129">
        <v>45287</v>
      </c>
      <c r="G253" s="113" t="s">
        <v>1772</v>
      </c>
      <c r="H253" s="112" t="s">
        <v>1773</v>
      </c>
      <c r="I253" s="112" t="s">
        <v>1774</v>
      </c>
      <c r="J253" s="112" t="s">
        <v>1775</v>
      </c>
      <c r="K253" s="112" t="s">
        <v>1776</v>
      </c>
      <c r="L253" s="113" t="s">
        <v>936</v>
      </c>
      <c r="M253" s="113" t="s">
        <v>1776</v>
      </c>
      <c r="N253" s="65" t="s">
        <v>1777</v>
      </c>
      <c r="O253" s="259" t="s">
        <v>12</v>
      </c>
      <c r="P253" s="226">
        <v>45323</v>
      </c>
      <c r="Q253" s="227">
        <v>45657</v>
      </c>
      <c r="R253" s="256"/>
      <c r="S253" s="115">
        <v>45372</v>
      </c>
      <c r="T253" s="137" t="s">
        <v>1778</v>
      </c>
      <c r="U253" s="393"/>
      <c r="V253" s="115" t="s">
        <v>1779</v>
      </c>
      <c r="W253" s="260" t="str">
        <f t="shared" si="6"/>
        <v>12/01/2024
31/03/2024</v>
      </c>
      <c r="X253" s="143" t="str">
        <f t="shared" si="4"/>
        <v>En Proceso</v>
      </c>
      <c r="Y253" s="66" t="s">
        <v>1663</v>
      </c>
      <c r="Z253" s="328" t="s">
        <v>1780</v>
      </c>
      <c r="AA253" s="20" t="s">
        <v>110</v>
      </c>
    </row>
    <row r="254" spans="1:27" ht="93.75" customHeight="1" x14ac:dyDescent="0.2">
      <c r="A254" s="9">
        <v>272</v>
      </c>
      <c r="B254" s="113" t="s">
        <v>45</v>
      </c>
      <c r="C254" s="113" t="s">
        <v>117</v>
      </c>
      <c r="D254" s="112" t="s">
        <v>1781</v>
      </c>
      <c r="E254" s="113" t="s">
        <v>48</v>
      </c>
      <c r="F254" s="129">
        <v>45287</v>
      </c>
      <c r="G254" s="113" t="s">
        <v>1772</v>
      </c>
      <c r="H254" s="112" t="s">
        <v>1773</v>
      </c>
      <c r="I254" s="112" t="s">
        <v>1782</v>
      </c>
      <c r="J254" s="112" t="s">
        <v>1783</v>
      </c>
      <c r="K254" s="112" t="s">
        <v>1776</v>
      </c>
      <c r="L254" s="113" t="s">
        <v>936</v>
      </c>
      <c r="M254" s="113" t="s">
        <v>1776</v>
      </c>
      <c r="N254" s="65" t="s">
        <v>1777</v>
      </c>
      <c r="O254" s="259" t="s">
        <v>12</v>
      </c>
      <c r="P254" s="226">
        <v>45323</v>
      </c>
      <c r="Q254" s="227">
        <v>45657</v>
      </c>
      <c r="R254" s="256"/>
      <c r="S254" s="115">
        <v>45372</v>
      </c>
      <c r="T254" s="137" t="s">
        <v>1784</v>
      </c>
      <c r="U254" s="393"/>
      <c r="V254" s="115" t="s">
        <v>1779</v>
      </c>
      <c r="W254" s="260" t="str">
        <f t="shared" si="6"/>
        <v>12/01/2024
31/03/2024</v>
      </c>
      <c r="X254" s="143" t="str">
        <f t="shared" si="4"/>
        <v>En Proceso</v>
      </c>
      <c r="Y254" s="66" t="s">
        <v>1663</v>
      </c>
      <c r="Z254" s="328" t="s">
        <v>1780</v>
      </c>
      <c r="AA254" s="20" t="s">
        <v>110</v>
      </c>
    </row>
    <row r="255" spans="1:27" ht="99" customHeight="1" x14ac:dyDescent="0.2">
      <c r="A255" s="290">
        <v>273</v>
      </c>
      <c r="B255" s="291" t="s">
        <v>63</v>
      </c>
      <c r="C255" s="291" t="s">
        <v>64</v>
      </c>
      <c r="D255" s="157" t="s">
        <v>1785</v>
      </c>
      <c r="E255" s="291" t="s">
        <v>76</v>
      </c>
      <c r="F255" s="292">
        <v>45272</v>
      </c>
      <c r="G255" s="291" t="s">
        <v>1786</v>
      </c>
      <c r="H255" s="291" t="s">
        <v>69</v>
      </c>
      <c r="I255" s="291" t="s">
        <v>69</v>
      </c>
      <c r="J255" s="291" t="s">
        <v>69</v>
      </c>
      <c r="K255" s="291" t="s">
        <v>69</v>
      </c>
      <c r="L255" s="291" t="s">
        <v>69</v>
      </c>
      <c r="M255" s="291" t="s">
        <v>69</v>
      </c>
      <c r="N255" s="295" t="s">
        <v>1787</v>
      </c>
      <c r="O255" s="231" t="s">
        <v>13</v>
      </c>
      <c r="P255" s="281" t="s">
        <v>69</v>
      </c>
      <c r="Q255" s="227" t="s">
        <v>69</v>
      </c>
      <c r="R255" s="209"/>
      <c r="S255" s="78" t="s">
        <v>69</v>
      </c>
      <c r="T255" s="394" t="s">
        <v>69</v>
      </c>
      <c r="U255" s="323"/>
      <c r="V255" s="317">
        <v>45303</v>
      </c>
      <c r="W255" s="163">
        <f>V255</f>
        <v>45303</v>
      </c>
      <c r="X255" s="17">
        <f t="shared" si="4"/>
        <v>45303</v>
      </c>
      <c r="Y255" s="78" t="s">
        <v>324</v>
      </c>
      <c r="Z255" s="368" t="s">
        <v>1907</v>
      </c>
      <c r="AA255" s="285" t="s">
        <v>100</v>
      </c>
    </row>
    <row r="256" spans="1:27" ht="109.5" customHeight="1" x14ac:dyDescent="0.2">
      <c r="A256" s="108">
        <v>274</v>
      </c>
      <c r="B256" s="221" t="s">
        <v>45</v>
      </c>
      <c r="C256" s="221" t="s">
        <v>64</v>
      </c>
      <c r="D256" s="222" t="s">
        <v>1788</v>
      </c>
      <c r="E256" s="221" t="s">
        <v>76</v>
      </c>
      <c r="F256" s="223">
        <v>45272</v>
      </c>
      <c r="G256" s="221" t="s">
        <v>1786</v>
      </c>
      <c r="H256" s="221" t="s">
        <v>69</v>
      </c>
      <c r="I256" s="221" t="s">
        <v>69</v>
      </c>
      <c r="J256" s="221" t="s">
        <v>69</v>
      </c>
      <c r="K256" s="221" t="s">
        <v>69</v>
      </c>
      <c r="L256" s="221" t="s">
        <v>69</v>
      </c>
      <c r="M256" s="221" t="s">
        <v>69</v>
      </c>
      <c r="N256" s="224" t="s">
        <v>1777</v>
      </c>
      <c r="O256" s="401" t="s">
        <v>12</v>
      </c>
      <c r="P256" s="266" t="s">
        <v>69</v>
      </c>
      <c r="Q256" s="267" t="s">
        <v>69</v>
      </c>
      <c r="R256" s="209"/>
      <c r="S256" s="144" t="s">
        <v>69</v>
      </c>
      <c r="T256" s="396" t="s">
        <v>69</v>
      </c>
      <c r="U256" s="323"/>
      <c r="V256" s="225">
        <v>45303</v>
      </c>
      <c r="W256" s="163">
        <f t="shared" ref="W256:W271" si="7">V256</f>
        <v>45303</v>
      </c>
      <c r="X256" s="17">
        <f t="shared" si="4"/>
        <v>45303</v>
      </c>
      <c r="Y256" s="144" t="s">
        <v>324</v>
      </c>
      <c r="Z256" s="369" t="s">
        <v>1908</v>
      </c>
      <c r="AA256" s="162" t="s">
        <v>100</v>
      </c>
    </row>
    <row r="257" spans="1:27" ht="76.5" x14ac:dyDescent="0.2">
      <c r="A257" s="9">
        <v>275</v>
      </c>
      <c r="B257" s="113" t="s">
        <v>45</v>
      </c>
      <c r="C257" s="113" t="s">
        <v>64</v>
      </c>
      <c r="D257" s="112" t="s">
        <v>1789</v>
      </c>
      <c r="E257" s="113" t="s">
        <v>76</v>
      </c>
      <c r="F257" s="129">
        <v>45272</v>
      </c>
      <c r="G257" s="113" t="s">
        <v>1786</v>
      </c>
      <c r="H257" s="113" t="s">
        <v>69</v>
      </c>
      <c r="I257" s="113" t="s">
        <v>69</v>
      </c>
      <c r="J257" s="113" t="s">
        <v>69</v>
      </c>
      <c r="K257" s="113" t="s">
        <v>69</v>
      </c>
      <c r="L257" s="113" t="s">
        <v>69</v>
      </c>
      <c r="M257" s="113" t="s">
        <v>69</v>
      </c>
      <c r="N257" s="65" t="s">
        <v>1777</v>
      </c>
      <c r="O257" s="113" t="s">
        <v>12</v>
      </c>
      <c r="P257" s="226" t="s">
        <v>69</v>
      </c>
      <c r="Q257" s="227" t="s">
        <v>69</v>
      </c>
      <c r="R257" s="399"/>
      <c r="S257" s="66" t="s">
        <v>69</v>
      </c>
      <c r="T257" s="323" t="s">
        <v>69</v>
      </c>
      <c r="U257" s="400"/>
      <c r="V257" s="163">
        <v>45303</v>
      </c>
      <c r="W257" s="163">
        <f t="shared" si="7"/>
        <v>45303</v>
      </c>
      <c r="X257" s="143">
        <f t="shared" si="4"/>
        <v>45303</v>
      </c>
      <c r="Y257" s="66" t="s">
        <v>324</v>
      </c>
      <c r="Z257" s="328" t="s">
        <v>1907</v>
      </c>
      <c r="AA257" s="20" t="s">
        <v>100</v>
      </c>
    </row>
    <row r="258" spans="1:27" ht="89.25" customHeight="1" x14ac:dyDescent="0.2">
      <c r="A258" s="9">
        <v>276</v>
      </c>
      <c r="B258" s="113" t="s">
        <v>45</v>
      </c>
      <c r="C258" s="113" t="s">
        <v>117</v>
      </c>
      <c r="D258" s="112" t="s">
        <v>1790</v>
      </c>
      <c r="E258" s="113" t="s">
        <v>48</v>
      </c>
      <c r="F258" s="129">
        <v>45287</v>
      </c>
      <c r="G258" s="113" t="s">
        <v>1772</v>
      </c>
      <c r="H258" s="112" t="s">
        <v>48</v>
      </c>
      <c r="I258" s="113" t="s">
        <v>1791</v>
      </c>
      <c r="J258" s="112" t="s">
        <v>1792</v>
      </c>
      <c r="K258" s="113" t="s">
        <v>1793</v>
      </c>
      <c r="L258" s="113" t="s">
        <v>936</v>
      </c>
      <c r="M258" s="113">
        <v>1</v>
      </c>
      <c r="N258" s="167" t="s">
        <v>7</v>
      </c>
      <c r="O258" s="259" t="s">
        <v>7</v>
      </c>
      <c r="P258" s="226">
        <v>45293</v>
      </c>
      <c r="Q258" s="227">
        <v>45626</v>
      </c>
      <c r="R258" s="256"/>
      <c r="S258" s="66" t="s">
        <v>69</v>
      </c>
      <c r="T258" s="323" t="s">
        <v>69</v>
      </c>
      <c r="U258" s="393"/>
      <c r="V258" s="163">
        <v>45315</v>
      </c>
      <c r="W258" s="262">
        <f t="shared" si="7"/>
        <v>45315</v>
      </c>
      <c r="X258" s="143" t="str">
        <f t="shared" si="4"/>
        <v>En Proceso</v>
      </c>
      <c r="Y258" s="66" t="s">
        <v>1715</v>
      </c>
      <c r="Z258" s="370" t="s">
        <v>1794</v>
      </c>
      <c r="AA258" s="20" t="s">
        <v>110</v>
      </c>
    </row>
    <row r="259" spans="1:27" ht="89.25" customHeight="1" x14ac:dyDescent="0.2">
      <c r="A259" s="9">
        <v>277</v>
      </c>
      <c r="B259" s="113" t="s">
        <v>45</v>
      </c>
      <c r="C259" s="113" t="s">
        <v>117</v>
      </c>
      <c r="D259" s="112" t="s">
        <v>1790</v>
      </c>
      <c r="E259" s="113" t="s">
        <v>48</v>
      </c>
      <c r="F259" s="129">
        <v>45287</v>
      </c>
      <c r="G259" s="113" t="s">
        <v>1772</v>
      </c>
      <c r="H259" s="112" t="s">
        <v>48</v>
      </c>
      <c r="I259" s="113" t="s">
        <v>1795</v>
      </c>
      <c r="J259" s="112" t="s">
        <v>1796</v>
      </c>
      <c r="K259" s="113" t="s">
        <v>1797</v>
      </c>
      <c r="L259" s="113" t="s">
        <v>936</v>
      </c>
      <c r="M259" s="113">
        <v>2</v>
      </c>
      <c r="N259" s="167" t="s">
        <v>7</v>
      </c>
      <c r="O259" s="259" t="s">
        <v>7</v>
      </c>
      <c r="P259" s="226">
        <v>45293</v>
      </c>
      <c r="Q259" s="227">
        <v>45626</v>
      </c>
      <c r="R259" s="256"/>
      <c r="S259" s="66" t="s">
        <v>69</v>
      </c>
      <c r="T259" s="323" t="s">
        <v>69</v>
      </c>
      <c r="U259" s="393"/>
      <c r="V259" s="163">
        <v>45315</v>
      </c>
      <c r="W259" s="262">
        <f t="shared" si="7"/>
        <v>45315</v>
      </c>
      <c r="X259" s="143" t="str">
        <f t="shared" si="4"/>
        <v>En Proceso</v>
      </c>
      <c r="Y259" s="66" t="s">
        <v>1715</v>
      </c>
      <c r="Z259" s="370" t="s">
        <v>1794</v>
      </c>
      <c r="AA259" s="20" t="s">
        <v>110</v>
      </c>
    </row>
    <row r="260" spans="1:27" ht="90.75" customHeight="1" x14ac:dyDescent="0.2">
      <c r="A260" s="9">
        <v>278</v>
      </c>
      <c r="B260" s="113" t="s">
        <v>45</v>
      </c>
      <c r="C260" s="113" t="s">
        <v>117</v>
      </c>
      <c r="D260" s="112" t="s">
        <v>1798</v>
      </c>
      <c r="E260" s="113" t="s">
        <v>48</v>
      </c>
      <c r="F260" s="129">
        <v>45287</v>
      </c>
      <c r="G260" s="113" t="s">
        <v>1772</v>
      </c>
      <c r="H260" s="112" t="s">
        <v>48</v>
      </c>
      <c r="I260" s="113" t="s">
        <v>1799</v>
      </c>
      <c r="J260" s="112" t="s">
        <v>1792</v>
      </c>
      <c r="K260" s="113" t="s">
        <v>1793</v>
      </c>
      <c r="L260" s="113" t="s">
        <v>936</v>
      </c>
      <c r="M260" s="113">
        <v>1</v>
      </c>
      <c r="N260" s="167" t="s">
        <v>7</v>
      </c>
      <c r="O260" s="259" t="s">
        <v>7</v>
      </c>
      <c r="P260" s="226">
        <v>45293</v>
      </c>
      <c r="Q260" s="227">
        <v>45626</v>
      </c>
      <c r="R260" s="256"/>
      <c r="S260" s="66" t="s">
        <v>69</v>
      </c>
      <c r="T260" s="323" t="s">
        <v>69</v>
      </c>
      <c r="U260" s="393"/>
      <c r="V260" s="163">
        <v>45315</v>
      </c>
      <c r="W260" s="262">
        <f t="shared" si="7"/>
        <v>45315</v>
      </c>
      <c r="X260" s="143" t="str">
        <f t="shared" si="4"/>
        <v>En Proceso</v>
      </c>
      <c r="Y260" s="66" t="s">
        <v>1715</v>
      </c>
      <c r="Z260" s="370" t="s">
        <v>1794</v>
      </c>
      <c r="AA260" s="20" t="s">
        <v>110</v>
      </c>
    </row>
    <row r="261" spans="1:27" ht="90.75" customHeight="1" x14ac:dyDescent="0.2">
      <c r="A261" s="9">
        <v>279</v>
      </c>
      <c r="B261" s="113" t="s">
        <v>45</v>
      </c>
      <c r="C261" s="113" t="s">
        <v>117</v>
      </c>
      <c r="D261" s="112" t="s">
        <v>1798</v>
      </c>
      <c r="E261" s="113" t="s">
        <v>48</v>
      </c>
      <c r="F261" s="129">
        <v>45287</v>
      </c>
      <c r="G261" s="113" t="s">
        <v>1772</v>
      </c>
      <c r="H261" s="112" t="s">
        <v>48</v>
      </c>
      <c r="I261" s="113" t="s">
        <v>1800</v>
      </c>
      <c r="J261" s="112" t="s">
        <v>1796</v>
      </c>
      <c r="K261" s="113" t="s">
        <v>1797</v>
      </c>
      <c r="L261" s="113" t="s">
        <v>936</v>
      </c>
      <c r="M261" s="113">
        <v>2</v>
      </c>
      <c r="N261" s="167" t="s">
        <v>7</v>
      </c>
      <c r="O261" s="259" t="s">
        <v>7</v>
      </c>
      <c r="P261" s="226">
        <v>45293</v>
      </c>
      <c r="Q261" s="227">
        <v>45626</v>
      </c>
      <c r="R261" s="256"/>
      <c r="S261" s="66" t="s">
        <v>69</v>
      </c>
      <c r="T261" s="323" t="s">
        <v>69</v>
      </c>
      <c r="U261" s="393"/>
      <c r="V261" s="163">
        <v>45315</v>
      </c>
      <c r="W261" s="262">
        <f t="shared" si="7"/>
        <v>45315</v>
      </c>
      <c r="X261" s="143" t="str">
        <f t="shared" si="4"/>
        <v>En Proceso</v>
      </c>
      <c r="Y261" s="66" t="s">
        <v>1715</v>
      </c>
      <c r="Z261" s="370" t="s">
        <v>1794</v>
      </c>
      <c r="AA261" s="20" t="s">
        <v>110</v>
      </c>
    </row>
    <row r="262" spans="1:27" ht="86.25" customHeight="1" x14ac:dyDescent="0.2">
      <c r="A262" s="9">
        <v>280</v>
      </c>
      <c r="B262" s="113" t="s">
        <v>45</v>
      </c>
      <c r="C262" s="113" t="s">
        <v>117</v>
      </c>
      <c r="D262" s="112" t="s">
        <v>1801</v>
      </c>
      <c r="E262" s="113" t="s">
        <v>48</v>
      </c>
      <c r="F262" s="129">
        <v>45287</v>
      </c>
      <c r="G262" s="113" t="s">
        <v>1772</v>
      </c>
      <c r="H262" s="112" t="s">
        <v>1802</v>
      </c>
      <c r="I262" s="112" t="s">
        <v>1803</v>
      </c>
      <c r="J262" s="112" t="s">
        <v>1804</v>
      </c>
      <c r="K262" s="113" t="s">
        <v>1805</v>
      </c>
      <c r="L262" s="113" t="s">
        <v>799</v>
      </c>
      <c r="M262" s="113">
        <v>3</v>
      </c>
      <c r="N262" s="65" t="s">
        <v>937</v>
      </c>
      <c r="O262" s="259" t="s">
        <v>14</v>
      </c>
      <c r="P262" s="226">
        <v>45323</v>
      </c>
      <c r="Q262" s="227">
        <v>45657</v>
      </c>
      <c r="R262" s="256"/>
      <c r="S262" s="66" t="s">
        <v>69</v>
      </c>
      <c r="T262" s="323" t="s">
        <v>69</v>
      </c>
      <c r="U262" s="393"/>
      <c r="V262" s="115" t="s">
        <v>1806</v>
      </c>
      <c r="W262" s="262" t="str">
        <f t="shared" si="7"/>
        <v>25/01/2024
31/03/2024</v>
      </c>
      <c r="X262" s="143" t="str">
        <f>IF(AA262="En proceso","En Proceso",W262 )</f>
        <v>En Proceso</v>
      </c>
      <c r="Y262" s="66" t="s">
        <v>1663</v>
      </c>
      <c r="Z262" s="370" t="s">
        <v>1807</v>
      </c>
      <c r="AA262" s="20" t="s">
        <v>110</v>
      </c>
    </row>
    <row r="263" spans="1:27" ht="74.25" customHeight="1" x14ac:dyDescent="0.2">
      <c r="A263" s="9">
        <v>281</v>
      </c>
      <c r="B263" s="113" t="s">
        <v>45</v>
      </c>
      <c r="C263" s="113" t="s">
        <v>117</v>
      </c>
      <c r="D263" s="112" t="s">
        <v>1808</v>
      </c>
      <c r="E263" s="113" t="s">
        <v>48</v>
      </c>
      <c r="F263" s="129">
        <v>45287</v>
      </c>
      <c r="G263" s="113" t="s">
        <v>1772</v>
      </c>
      <c r="H263" s="112" t="s">
        <v>1809</v>
      </c>
      <c r="I263" s="112" t="s">
        <v>1810</v>
      </c>
      <c r="J263" s="112" t="s">
        <v>1811</v>
      </c>
      <c r="K263" s="113" t="s">
        <v>1812</v>
      </c>
      <c r="L263" s="113" t="s">
        <v>799</v>
      </c>
      <c r="M263" s="113" t="s">
        <v>1813</v>
      </c>
      <c r="N263" s="65" t="s">
        <v>937</v>
      </c>
      <c r="O263" s="259" t="s">
        <v>14</v>
      </c>
      <c r="P263" s="226">
        <v>45323</v>
      </c>
      <c r="Q263" s="227">
        <v>45657</v>
      </c>
      <c r="R263" s="256"/>
      <c r="S263" s="66" t="s">
        <v>69</v>
      </c>
      <c r="T263" s="323" t="s">
        <v>69</v>
      </c>
      <c r="U263" s="393"/>
      <c r="V263" s="115" t="s">
        <v>1806</v>
      </c>
      <c r="W263" s="262" t="str">
        <f t="shared" si="7"/>
        <v>25/01/2024
31/03/2024</v>
      </c>
      <c r="X263" s="143" t="str">
        <f t="shared" ref="X263:X271" si="8">IF(AA263="En proceso","En Proceso",W263 )</f>
        <v>En Proceso</v>
      </c>
      <c r="Y263" s="66" t="s">
        <v>1663</v>
      </c>
      <c r="Z263" s="370" t="s">
        <v>1814</v>
      </c>
      <c r="AA263" s="20" t="s">
        <v>110</v>
      </c>
    </row>
    <row r="264" spans="1:27" ht="64.5" customHeight="1" x14ac:dyDescent="0.2">
      <c r="A264" s="9">
        <v>282</v>
      </c>
      <c r="B264" s="113" t="s">
        <v>45</v>
      </c>
      <c r="C264" s="113" t="s">
        <v>117</v>
      </c>
      <c r="D264" s="112" t="s">
        <v>1815</v>
      </c>
      <c r="E264" s="113" t="s">
        <v>48</v>
      </c>
      <c r="F264" s="129">
        <v>45287</v>
      </c>
      <c r="G264" s="113" t="s">
        <v>1772</v>
      </c>
      <c r="H264" s="112" t="s">
        <v>1035</v>
      </c>
      <c r="I264" s="112" t="s">
        <v>1815</v>
      </c>
      <c r="J264" s="112" t="s">
        <v>1816</v>
      </c>
      <c r="K264" s="65" t="s">
        <v>1817</v>
      </c>
      <c r="L264" s="113" t="s">
        <v>54</v>
      </c>
      <c r="M264" s="113" t="s">
        <v>1818</v>
      </c>
      <c r="N264" s="65" t="s">
        <v>1819</v>
      </c>
      <c r="O264" s="259" t="s">
        <v>15</v>
      </c>
      <c r="P264" s="226">
        <v>45303</v>
      </c>
      <c r="Q264" s="227">
        <v>45657</v>
      </c>
      <c r="R264" s="256"/>
      <c r="S264" s="115" t="s">
        <v>69</v>
      </c>
      <c r="T264" s="137" t="s">
        <v>69</v>
      </c>
      <c r="U264" s="393"/>
      <c r="V264" s="163">
        <v>45306</v>
      </c>
      <c r="W264" s="262">
        <f t="shared" si="7"/>
        <v>45306</v>
      </c>
      <c r="X264" s="143" t="str">
        <f t="shared" si="8"/>
        <v>En Proceso</v>
      </c>
      <c r="Y264" s="66" t="s">
        <v>342</v>
      </c>
      <c r="Z264" s="370" t="s">
        <v>1820</v>
      </c>
      <c r="AA264" s="20" t="s">
        <v>110</v>
      </c>
    </row>
    <row r="265" spans="1:27" ht="72.75" customHeight="1" x14ac:dyDescent="0.2">
      <c r="A265" s="290">
        <v>283</v>
      </c>
      <c r="B265" s="291" t="s">
        <v>45</v>
      </c>
      <c r="C265" s="291" t="s">
        <v>117</v>
      </c>
      <c r="D265" s="157" t="s">
        <v>1821</v>
      </c>
      <c r="E265" s="291" t="s">
        <v>48</v>
      </c>
      <c r="F265" s="292">
        <v>45287</v>
      </c>
      <c r="G265" s="291" t="s">
        <v>1772</v>
      </c>
      <c r="H265" s="82" t="s">
        <v>69</v>
      </c>
      <c r="I265" s="82" t="s">
        <v>69</v>
      </c>
      <c r="J265" s="82" t="s">
        <v>69</v>
      </c>
      <c r="K265" s="82" t="s">
        <v>69</v>
      </c>
      <c r="L265" s="82" t="s">
        <v>69</v>
      </c>
      <c r="M265" s="82" t="s">
        <v>69</v>
      </c>
      <c r="N265" s="295" t="s">
        <v>1822</v>
      </c>
      <c r="O265" s="231" t="s">
        <v>13</v>
      </c>
      <c r="P265" s="281">
        <v>45303</v>
      </c>
      <c r="Q265" s="227">
        <v>45657</v>
      </c>
      <c r="R265" s="209"/>
      <c r="S265" s="78" t="s">
        <v>69</v>
      </c>
      <c r="T265" s="394" t="s">
        <v>69</v>
      </c>
      <c r="U265" s="323"/>
      <c r="V265" s="317">
        <v>45316</v>
      </c>
      <c r="W265" s="163">
        <f t="shared" si="7"/>
        <v>45316</v>
      </c>
      <c r="X265" s="17">
        <f t="shared" si="8"/>
        <v>45316</v>
      </c>
      <c r="Y265" s="78" t="s">
        <v>57</v>
      </c>
      <c r="Z265" s="371" t="s">
        <v>1823</v>
      </c>
      <c r="AA265" s="285" t="s">
        <v>100</v>
      </c>
    </row>
    <row r="266" spans="1:27" ht="72.75" customHeight="1" x14ac:dyDescent="0.2">
      <c r="A266" s="97">
        <v>284</v>
      </c>
      <c r="B266" s="113" t="s">
        <v>45</v>
      </c>
      <c r="C266" s="113" t="s">
        <v>117</v>
      </c>
      <c r="D266" s="112" t="s">
        <v>1824</v>
      </c>
      <c r="E266" s="113" t="s">
        <v>48</v>
      </c>
      <c r="F266" s="129">
        <v>45287</v>
      </c>
      <c r="G266" s="113" t="s">
        <v>1772</v>
      </c>
      <c r="H266" s="160" t="s">
        <v>69</v>
      </c>
      <c r="I266" s="160" t="s">
        <v>69</v>
      </c>
      <c r="J266" s="160" t="s">
        <v>69</v>
      </c>
      <c r="K266" s="160" t="s">
        <v>69</v>
      </c>
      <c r="L266" s="160" t="s">
        <v>69</v>
      </c>
      <c r="M266" s="160" t="s">
        <v>69</v>
      </c>
      <c r="N266" s="65" t="s">
        <v>1822</v>
      </c>
      <c r="O266" s="231" t="s">
        <v>13</v>
      </c>
      <c r="P266" s="226">
        <v>45303</v>
      </c>
      <c r="Q266" s="227">
        <v>45657</v>
      </c>
      <c r="R266" s="209"/>
      <c r="S266" s="66" t="s">
        <v>69</v>
      </c>
      <c r="T266" s="395" t="s">
        <v>69</v>
      </c>
      <c r="U266" s="323"/>
      <c r="V266" s="163">
        <v>45316</v>
      </c>
      <c r="W266" s="163">
        <f t="shared" si="7"/>
        <v>45316</v>
      </c>
      <c r="X266" s="17">
        <f t="shared" si="8"/>
        <v>45316</v>
      </c>
      <c r="Y266" s="66" t="s">
        <v>57</v>
      </c>
      <c r="Z266" s="370" t="s">
        <v>1823</v>
      </c>
      <c r="AA266" s="20" t="s">
        <v>100</v>
      </c>
    </row>
    <row r="267" spans="1:27" ht="72.75" customHeight="1" x14ac:dyDescent="0.2">
      <c r="A267" s="97">
        <v>285</v>
      </c>
      <c r="B267" s="113" t="s">
        <v>45</v>
      </c>
      <c r="C267" s="113" t="s">
        <v>117</v>
      </c>
      <c r="D267" s="112" t="s">
        <v>1825</v>
      </c>
      <c r="E267" s="113" t="s">
        <v>48</v>
      </c>
      <c r="F267" s="129">
        <v>45287</v>
      </c>
      <c r="G267" s="113" t="s">
        <v>1772</v>
      </c>
      <c r="H267" s="160" t="s">
        <v>69</v>
      </c>
      <c r="I267" s="160" t="s">
        <v>69</v>
      </c>
      <c r="J267" s="160" t="s">
        <v>69</v>
      </c>
      <c r="K267" s="160" t="s">
        <v>69</v>
      </c>
      <c r="L267" s="160" t="s">
        <v>69</v>
      </c>
      <c r="M267" s="160" t="s">
        <v>69</v>
      </c>
      <c r="N267" s="65" t="s">
        <v>1822</v>
      </c>
      <c r="O267" s="231" t="s">
        <v>13</v>
      </c>
      <c r="P267" s="226">
        <v>45303</v>
      </c>
      <c r="Q267" s="227">
        <v>45657</v>
      </c>
      <c r="R267" s="209"/>
      <c r="S267" s="66" t="s">
        <v>69</v>
      </c>
      <c r="T267" s="395" t="s">
        <v>69</v>
      </c>
      <c r="U267" s="323"/>
      <c r="V267" s="163">
        <v>45316</v>
      </c>
      <c r="W267" s="163">
        <f t="shared" si="7"/>
        <v>45316</v>
      </c>
      <c r="X267" s="17">
        <f t="shared" si="8"/>
        <v>45316</v>
      </c>
      <c r="Y267" s="66" t="s">
        <v>57</v>
      </c>
      <c r="Z267" s="370" t="s">
        <v>1823</v>
      </c>
      <c r="AA267" s="20" t="s">
        <v>100</v>
      </c>
    </row>
    <row r="268" spans="1:27" ht="72.75" customHeight="1" x14ac:dyDescent="0.2">
      <c r="A268" s="97">
        <v>286</v>
      </c>
      <c r="B268" s="113" t="s">
        <v>45</v>
      </c>
      <c r="C268" s="113" t="s">
        <v>117</v>
      </c>
      <c r="D268" s="112" t="s">
        <v>1826</v>
      </c>
      <c r="E268" s="113" t="s">
        <v>48</v>
      </c>
      <c r="F268" s="129">
        <v>45287</v>
      </c>
      <c r="G268" s="113" t="s">
        <v>1772</v>
      </c>
      <c r="H268" s="160" t="s">
        <v>69</v>
      </c>
      <c r="I268" s="160" t="s">
        <v>69</v>
      </c>
      <c r="J268" s="160" t="s">
        <v>69</v>
      </c>
      <c r="K268" s="160" t="s">
        <v>69</v>
      </c>
      <c r="L268" s="160" t="s">
        <v>69</v>
      </c>
      <c r="M268" s="160" t="s">
        <v>69</v>
      </c>
      <c r="N268" s="65" t="s">
        <v>1822</v>
      </c>
      <c r="O268" s="231" t="s">
        <v>13</v>
      </c>
      <c r="P268" s="226">
        <v>45303</v>
      </c>
      <c r="Q268" s="227">
        <v>45657</v>
      </c>
      <c r="R268" s="209"/>
      <c r="S268" s="66" t="s">
        <v>69</v>
      </c>
      <c r="T268" s="395" t="s">
        <v>69</v>
      </c>
      <c r="U268" s="323"/>
      <c r="V268" s="163">
        <v>45316</v>
      </c>
      <c r="W268" s="163">
        <f t="shared" si="7"/>
        <v>45316</v>
      </c>
      <c r="X268" s="17">
        <f t="shared" si="8"/>
        <v>45316</v>
      </c>
      <c r="Y268" s="66" t="s">
        <v>57</v>
      </c>
      <c r="Z268" s="370" t="s">
        <v>1823</v>
      </c>
      <c r="AA268" s="20" t="s">
        <v>100</v>
      </c>
    </row>
    <row r="269" spans="1:27" ht="72.75" customHeight="1" x14ac:dyDescent="0.2">
      <c r="A269" s="108">
        <v>287</v>
      </c>
      <c r="B269" s="221" t="s">
        <v>45</v>
      </c>
      <c r="C269" s="221" t="s">
        <v>117</v>
      </c>
      <c r="D269" s="222" t="s">
        <v>1827</v>
      </c>
      <c r="E269" s="221" t="s">
        <v>48</v>
      </c>
      <c r="F269" s="223">
        <v>45287</v>
      </c>
      <c r="G269" s="221" t="s">
        <v>1772</v>
      </c>
      <c r="H269" s="272" t="s">
        <v>69</v>
      </c>
      <c r="I269" s="272" t="s">
        <v>69</v>
      </c>
      <c r="J269" s="272" t="s">
        <v>69</v>
      </c>
      <c r="K269" s="272" t="s">
        <v>69</v>
      </c>
      <c r="L269" s="272" t="s">
        <v>69</v>
      </c>
      <c r="M269" s="272" t="s">
        <v>69</v>
      </c>
      <c r="N269" s="224" t="s">
        <v>1822</v>
      </c>
      <c r="O269" s="231" t="s">
        <v>13</v>
      </c>
      <c r="P269" s="266">
        <v>45303</v>
      </c>
      <c r="Q269" s="227">
        <v>45657</v>
      </c>
      <c r="R269" s="209"/>
      <c r="S269" s="144" t="s">
        <v>69</v>
      </c>
      <c r="T269" s="396" t="s">
        <v>69</v>
      </c>
      <c r="U269" s="323"/>
      <c r="V269" s="225">
        <v>45316</v>
      </c>
      <c r="W269" s="163">
        <f t="shared" si="7"/>
        <v>45316</v>
      </c>
      <c r="X269" s="17">
        <f t="shared" si="8"/>
        <v>45316</v>
      </c>
      <c r="Y269" s="144" t="s">
        <v>57</v>
      </c>
      <c r="Z269" s="372" t="s">
        <v>1823</v>
      </c>
      <c r="AA269" s="162" t="s">
        <v>100</v>
      </c>
    </row>
    <row r="270" spans="1:27" ht="72.75" customHeight="1" x14ac:dyDescent="0.2">
      <c r="A270" s="9">
        <v>288</v>
      </c>
      <c r="B270" s="113" t="s">
        <v>45</v>
      </c>
      <c r="C270" s="113" t="s">
        <v>117</v>
      </c>
      <c r="D270" s="112" t="s">
        <v>1828</v>
      </c>
      <c r="E270" s="113" t="s">
        <v>48</v>
      </c>
      <c r="F270" s="129">
        <v>45287</v>
      </c>
      <c r="G270" s="113" t="s">
        <v>1772</v>
      </c>
      <c r="H270" s="137" t="s">
        <v>531</v>
      </c>
      <c r="I270" s="112" t="s">
        <v>1829</v>
      </c>
      <c r="J270" s="112" t="s">
        <v>1830</v>
      </c>
      <c r="K270" s="65" t="s">
        <v>1831</v>
      </c>
      <c r="L270" s="113" t="s">
        <v>799</v>
      </c>
      <c r="M270" s="113">
        <v>1</v>
      </c>
      <c r="N270" s="65" t="s">
        <v>541</v>
      </c>
      <c r="O270" s="259" t="s">
        <v>16</v>
      </c>
      <c r="P270" s="226">
        <v>45323</v>
      </c>
      <c r="Q270" s="227">
        <v>45565</v>
      </c>
      <c r="R270" s="256"/>
      <c r="S270" s="66" t="s">
        <v>69</v>
      </c>
      <c r="T270" s="323" t="s">
        <v>69</v>
      </c>
      <c r="U270" s="393"/>
      <c r="V270" s="163">
        <v>45316</v>
      </c>
      <c r="W270" s="262">
        <f t="shared" si="7"/>
        <v>45316</v>
      </c>
      <c r="X270" s="143" t="str">
        <f t="shared" si="8"/>
        <v>En Proceso</v>
      </c>
      <c r="Y270" s="66" t="s">
        <v>1715</v>
      </c>
      <c r="Z270" s="370" t="s">
        <v>1832</v>
      </c>
      <c r="AA270" s="20" t="s">
        <v>110</v>
      </c>
    </row>
    <row r="271" spans="1:27" ht="85.5" customHeight="1" x14ac:dyDescent="0.2">
      <c r="A271" s="9">
        <v>289</v>
      </c>
      <c r="B271" s="113" t="s">
        <v>45</v>
      </c>
      <c r="C271" s="113" t="s">
        <v>117</v>
      </c>
      <c r="D271" s="112" t="s">
        <v>1833</v>
      </c>
      <c r="E271" s="113" t="s">
        <v>48</v>
      </c>
      <c r="F271" s="129">
        <v>45287</v>
      </c>
      <c r="G271" s="113" t="s">
        <v>1772</v>
      </c>
      <c r="H271" s="112" t="s">
        <v>1834</v>
      </c>
      <c r="I271" s="112" t="s">
        <v>1835</v>
      </c>
      <c r="J271" s="112" t="s">
        <v>1836</v>
      </c>
      <c r="K271" s="65" t="s">
        <v>1837</v>
      </c>
      <c r="L271" s="113" t="s">
        <v>375</v>
      </c>
      <c r="M271" s="168">
        <v>1</v>
      </c>
      <c r="N271" s="65" t="s">
        <v>541</v>
      </c>
      <c r="O271" s="259" t="s">
        <v>16</v>
      </c>
      <c r="P271" s="226">
        <v>45323</v>
      </c>
      <c r="Q271" s="227">
        <v>45565</v>
      </c>
      <c r="R271" s="256"/>
      <c r="S271" s="66" t="s">
        <v>69</v>
      </c>
      <c r="T271" s="323" t="s">
        <v>69</v>
      </c>
      <c r="U271" s="393"/>
      <c r="V271" s="163">
        <v>45316</v>
      </c>
      <c r="W271" s="262">
        <f t="shared" si="7"/>
        <v>45316</v>
      </c>
      <c r="X271" s="143" t="str">
        <f t="shared" si="8"/>
        <v>En Proceso</v>
      </c>
      <c r="Y271" s="66" t="s">
        <v>1715</v>
      </c>
      <c r="Z271" s="370" t="s">
        <v>1832</v>
      </c>
      <c r="AA271" s="20" t="s">
        <v>110</v>
      </c>
    </row>
    <row r="272" spans="1:27" ht="165.75" x14ac:dyDescent="0.2">
      <c r="A272" s="9">
        <v>290</v>
      </c>
      <c r="B272" s="113" t="s">
        <v>1838</v>
      </c>
      <c r="C272" s="113" t="s">
        <v>64</v>
      </c>
      <c r="D272" s="112" t="s">
        <v>1839</v>
      </c>
      <c r="E272" s="113" t="s">
        <v>48</v>
      </c>
      <c r="F272" s="129">
        <v>45320</v>
      </c>
      <c r="G272" s="113" t="s">
        <v>1840</v>
      </c>
      <c r="H272" s="112" t="s">
        <v>1841</v>
      </c>
      <c r="I272" s="112" t="s">
        <v>1842</v>
      </c>
      <c r="J272" s="112" t="s">
        <v>1843</v>
      </c>
      <c r="K272" s="65" t="s">
        <v>1844</v>
      </c>
      <c r="L272" s="113" t="s">
        <v>513</v>
      </c>
      <c r="M272" s="218">
        <v>1</v>
      </c>
      <c r="N272" s="65" t="s">
        <v>1</v>
      </c>
      <c r="O272" s="259" t="s">
        <v>1</v>
      </c>
      <c r="P272" s="226">
        <v>45352</v>
      </c>
      <c r="Q272" s="227">
        <v>45473</v>
      </c>
      <c r="R272" s="256"/>
      <c r="S272" s="66" t="s">
        <v>69</v>
      </c>
      <c r="T272" s="323" t="s">
        <v>69</v>
      </c>
      <c r="U272" s="393"/>
      <c r="V272" s="163">
        <v>45330</v>
      </c>
      <c r="W272" s="262">
        <f t="shared" ref="W272" si="9">V272</f>
        <v>45330</v>
      </c>
      <c r="X272" s="143" t="str">
        <f t="shared" ref="X272" si="10">IF(AA272="En proceso","En Proceso",W272 )</f>
        <v>En Proceso</v>
      </c>
      <c r="Y272" s="66" t="s">
        <v>398</v>
      </c>
      <c r="Z272" s="370" t="s">
        <v>1845</v>
      </c>
      <c r="AA272" s="20" t="s">
        <v>110</v>
      </c>
    </row>
    <row r="273" spans="1:27" ht="84.95" customHeight="1" x14ac:dyDescent="0.2">
      <c r="A273" s="9">
        <v>291</v>
      </c>
      <c r="B273" s="113" t="s">
        <v>1838</v>
      </c>
      <c r="C273" s="113" t="s">
        <v>64</v>
      </c>
      <c r="D273" s="112" t="s">
        <v>1846</v>
      </c>
      <c r="E273" s="113" t="s">
        <v>48</v>
      </c>
      <c r="F273" s="129">
        <v>45321</v>
      </c>
      <c r="G273" s="113" t="s">
        <v>1847</v>
      </c>
      <c r="H273" s="112"/>
      <c r="I273" s="112"/>
      <c r="J273" s="112"/>
      <c r="K273" s="65"/>
      <c r="L273" s="113"/>
      <c r="M273" s="218"/>
      <c r="N273" s="65" t="s">
        <v>1848</v>
      </c>
      <c r="O273" s="259" t="s">
        <v>11</v>
      </c>
      <c r="P273" s="226"/>
      <c r="Q273" s="227"/>
      <c r="R273" s="256"/>
      <c r="S273" s="66" t="s">
        <v>69</v>
      </c>
      <c r="T273" s="323" t="s">
        <v>69</v>
      </c>
      <c r="U273" s="392"/>
      <c r="V273" s="163">
        <v>45369</v>
      </c>
      <c r="W273" s="65" t="s">
        <v>88</v>
      </c>
      <c r="X273" s="165" t="s">
        <v>1849</v>
      </c>
      <c r="Y273" s="66" t="s">
        <v>88</v>
      </c>
      <c r="Z273" s="370" t="s">
        <v>1882</v>
      </c>
      <c r="AA273" s="20" t="s">
        <v>59</v>
      </c>
    </row>
    <row r="274" spans="1:27" ht="111.75" customHeight="1" x14ac:dyDescent="0.2">
      <c r="A274" s="9">
        <v>292</v>
      </c>
      <c r="B274" s="113" t="s">
        <v>62</v>
      </c>
      <c r="C274" s="113" t="s">
        <v>64</v>
      </c>
      <c r="D274" s="112" t="s">
        <v>1850</v>
      </c>
      <c r="E274" s="113" t="s">
        <v>76</v>
      </c>
      <c r="F274" s="129">
        <v>45350</v>
      </c>
      <c r="G274" s="113" t="s">
        <v>1851</v>
      </c>
      <c r="H274" s="112" t="s">
        <v>1852</v>
      </c>
      <c r="I274" s="112" t="s">
        <v>1853</v>
      </c>
      <c r="J274" s="112" t="s">
        <v>1854</v>
      </c>
      <c r="K274" s="65" t="s">
        <v>1855</v>
      </c>
      <c r="L274" s="113" t="s">
        <v>54</v>
      </c>
      <c r="M274" s="218">
        <v>1</v>
      </c>
      <c r="N274" s="65" t="s">
        <v>1856</v>
      </c>
      <c r="O274" s="259" t="s">
        <v>4</v>
      </c>
      <c r="P274" s="226">
        <v>44999</v>
      </c>
      <c r="Q274" s="227">
        <v>45380</v>
      </c>
      <c r="R274" s="256"/>
      <c r="S274" s="115">
        <v>45377</v>
      </c>
      <c r="T274" s="137" t="s">
        <v>1905</v>
      </c>
      <c r="U274" s="393"/>
      <c r="V274" s="115" t="s">
        <v>1857</v>
      </c>
      <c r="W274" s="397"/>
      <c r="X274" s="398"/>
      <c r="Y274" s="66" t="s">
        <v>342</v>
      </c>
      <c r="Z274" s="370" t="s">
        <v>1858</v>
      </c>
      <c r="AA274" s="20" t="s">
        <v>59</v>
      </c>
    </row>
    <row r="275" spans="1:27" ht="83.25" customHeight="1" x14ac:dyDescent="0.2">
      <c r="A275" s="9">
        <v>293</v>
      </c>
      <c r="B275" s="113" t="s">
        <v>45</v>
      </c>
      <c r="C275" s="113" t="s">
        <v>64</v>
      </c>
      <c r="D275" s="112" t="s">
        <v>1850</v>
      </c>
      <c r="E275" s="113" t="s">
        <v>76</v>
      </c>
      <c r="F275" s="129">
        <v>45350</v>
      </c>
      <c r="G275" s="113" t="s">
        <v>1851</v>
      </c>
      <c r="H275" s="112" t="s">
        <v>1859</v>
      </c>
      <c r="I275" s="112" t="s">
        <v>1860</v>
      </c>
      <c r="J275" s="112" t="s">
        <v>1861</v>
      </c>
      <c r="K275" s="65" t="s">
        <v>1862</v>
      </c>
      <c r="L275" s="113" t="s">
        <v>375</v>
      </c>
      <c r="M275" s="168">
        <v>1</v>
      </c>
      <c r="N275" s="65" t="s">
        <v>1863</v>
      </c>
      <c r="O275" s="259" t="s">
        <v>9</v>
      </c>
      <c r="P275" s="226">
        <v>45366</v>
      </c>
      <c r="Q275" s="227">
        <v>45505</v>
      </c>
      <c r="R275" s="256"/>
      <c r="S275" s="115" t="s">
        <v>69</v>
      </c>
      <c r="T275" s="137" t="s">
        <v>69</v>
      </c>
      <c r="U275" s="393"/>
      <c r="V275" s="115">
        <v>45366</v>
      </c>
      <c r="W275" s="397"/>
      <c r="X275" s="398"/>
      <c r="Y275" s="66" t="s">
        <v>342</v>
      </c>
      <c r="Z275" s="370" t="s">
        <v>1864</v>
      </c>
      <c r="AA275" s="20" t="s">
        <v>110</v>
      </c>
    </row>
    <row r="276" spans="1:27" ht="109.5" customHeight="1" x14ac:dyDescent="0.2">
      <c r="A276" s="9">
        <v>294</v>
      </c>
      <c r="B276" s="113" t="s">
        <v>1838</v>
      </c>
      <c r="C276" s="113" t="s">
        <v>99</v>
      </c>
      <c r="D276" s="112" t="s">
        <v>1865</v>
      </c>
      <c r="E276" s="113" t="s">
        <v>48</v>
      </c>
      <c r="F276" s="129">
        <v>45329</v>
      </c>
      <c r="G276" s="113" t="s">
        <v>1866</v>
      </c>
      <c r="H276" s="112" t="s">
        <v>1867</v>
      </c>
      <c r="I276" s="112" t="s">
        <v>1868</v>
      </c>
      <c r="J276" s="112" t="s">
        <v>1869</v>
      </c>
      <c r="K276" s="65" t="s">
        <v>1870</v>
      </c>
      <c r="L276" s="113" t="s">
        <v>54</v>
      </c>
      <c r="M276" s="218">
        <v>1</v>
      </c>
      <c r="N276" s="65" t="s">
        <v>1871</v>
      </c>
      <c r="O276" s="259" t="s">
        <v>3</v>
      </c>
      <c r="P276" s="226">
        <v>45392</v>
      </c>
      <c r="Q276" s="227">
        <v>45565</v>
      </c>
      <c r="R276" s="256"/>
      <c r="S276" s="115" t="s">
        <v>69</v>
      </c>
      <c r="T276" s="137" t="s">
        <v>69</v>
      </c>
      <c r="U276" s="393"/>
      <c r="V276" s="115">
        <v>45386</v>
      </c>
      <c r="W276" s="397" t="s">
        <v>758</v>
      </c>
      <c r="X276" s="398" t="s">
        <v>758</v>
      </c>
      <c r="Y276" s="66" t="s">
        <v>1906</v>
      </c>
      <c r="Z276" s="370" t="s">
        <v>1872</v>
      </c>
      <c r="AA276" s="20" t="s">
        <v>110</v>
      </c>
    </row>
  </sheetData>
  <autoFilter ref="A5:XEP5" xr:uid="{4B49C15A-8F67-4B2A-BEC2-A00CBB406B85}"/>
  <mergeCells count="20">
    <mergeCell ref="A4:A5"/>
    <mergeCell ref="B4:B5"/>
    <mergeCell ref="C4:C5"/>
    <mergeCell ref="D4:G4"/>
    <mergeCell ref="H4:H5"/>
    <mergeCell ref="O4:O5"/>
    <mergeCell ref="B3:G3"/>
    <mergeCell ref="H3:Q3"/>
    <mergeCell ref="S3:T3"/>
    <mergeCell ref="V3:AA3"/>
    <mergeCell ref="I4:I5"/>
    <mergeCell ref="P4:P5"/>
    <mergeCell ref="Q4:Q5"/>
    <mergeCell ref="S4:T4"/>
    <mergeCell ref="V4:AA4"/>
    <mergeCell ref="J4:J5"/>
    <mergeCell ref="K4:K5"/>
    <mergeCell ref="L4:L5"/>
    <mergeCell ref="M4:M5"/>
    <mergeCell ref="N4:N5"/>
  </mergeCells>
  <phoneticPr fontId="42" type="noConversion"/>
  <conditionalFormatting sqref="P229 XEJ229">
    <cfRule type="cellIs" dxfId="11" priority="52" stopIfTrue="1" operator="lessThanOrEqual">
      <formula>TODAY()</formula>
    </cfRule>
  </conditionalFormatting>
  <conditionalFormatting sqref="Q6:Q276">
    <cfRule type="cellIs" dxfId="10" priority="257" stopIfTrue="1" operator="lessThanOrEqual">
      <formula>TODAY()</formula>
    </cfRule>
  </conditionalFormatting>
  <conditionalFormatting sqref="AA6:AA276">
    <cfRule type="cellIs" dxfId="9" priority="320" stopIfTrue="1" operator="equal">
      <formula>$AM$7</formula>
    </cfRule>
    <cfRule type="cellIs" dxfId="8" priority="321" stopIfTrue="1" operator="equal">
      <formula>$AM$10</formula>
    </cfRule>
    <cfRule type="cellIs" dxfId="7" priority="322" stopIfTrue="1" operator="equal">
      <formula>$AM$9</formula>
    </cfRule>
    <cfRule type="cellIs" dxfId="6" priority="323" stopIfTrue="1" operator="equal">
      <formula>$AM$8</formula>
    </cfRule>
    <cfRule type="cellIs" dxfId="5" priority="324" stopIfTrue="1" operator="equal">
      <formula>$AM$6</formula>
    </cfRule>
  </conditionalFormatting>
  <conditionalFormatting sqref="XEP229">
    <cfRule type="cellIs" dxfId="4" priority="47" stopIfTrue="1" operator="equal">
      <formula>$AM$7</formula>
    </cfRule>
    <cfRule type="cellIs" dxfId="3" priority="48" stopIfTrue="1" operator="equal">
      <formula>$AM$10</formula>
    </cfRule>
    <cfRule type="cellIs" dxfId="2" priority="49" stopIfTrue="1" operator="equal">
      <formula>$AM$9</formula>
    </cfRule>
    <cfRule type="cellIs" dxfId="1" priority="50" stopIfTrue="1" operator="equal">
      <formula>$AM$8</formula>
    </cfRule>
    <cfRule type="cellIs" dxfId="0" priority="51" stopIfTrue="1" operator="equal">
      <formula>$AM$6</formula>
    </cfRule>
  </conditionalFormatting>
  <dataValidations count="19">
    <dataValidation type="list" showInputMessage="1" showErrorMessage="1" sqref="E227:E228 E252:E253 E243 E231:E241" xr:uid="{829C6370-4511-4C34-9653-B32BA0176FF5}">
      <formula1>$AH$6:$AH$8</formula1>
    </dataValidation>
    <dataValidation type="textLength" allowBlank="1" showInputMessage="1" showErrorMessage="1" errorTitle="Entrada no válida" error="Escriba un texto  Maximo 200 Caracteres" promptTitle="Cualquier contenido Maximo 200 Caracteres" sqref="K126:K127" xr:uid="{2877D94D-6032-4F66-9AFA-CCAAB72A7D18}">
      <formula1>0</formula1>
      <formula2>200</formula2>
    </dataValidation>
    <dataValidation type="list" showInputMessage="1" showErrorMessage="1" sqref="AA6:AA166 AA168:AA276" xr:uid="{3F37800E-2E51-401F-A028-37CE2FC3DFCE}">
      <formula1>$AM$6:$AM$10</formula1>
    </dataValidation>
    <dataValidation type="list" allowBlank="1" showInputMessage="1" showErrorMessage="1" sqref="B227:B228 B253:B275 B231:B235" xr:uid="{64ED3881-F080-482E-9D32-EDE40AE3DE7F}">
      <formula1>$AK$6:$AK$7</formula1>
    </dataValidation>
    <dataValidation type="list" showInputMessage="1" showErrorMessage="1" sqref="C227:C228 C253 C243 C241 C231:C239" xr:uid="{0492F576-BCEE-4FC9-BB5F-C61B0E771366}">
      <formula1>$AE$6:$AE$15</formula1>
    </dataValidation>
    <dataValidation type="list" showInputMessage="1" showErrorMessage="1" sqref="C69 C73:C74 C111:C146 C149 C6 E173 E204:E206 E180:E189 E69 E73:E74 E149 E111:E113" xr:uid="{78DC0FD7-7E7E-4967-A5CA-9425AF3718D1}">
      <formula1>#REF!</formula1>
    </dataValidation>
    <dataValidation type="list" allowBlank="1" showInputMessage="1" showErrorMessage="1" sqref="C192:C203" xr:uid="{995CFE81-76AC-40F8-85B7-465791C3A5F2}">
      <formula1>$Z$6:$Z$11</formula1>
    </dataValidation>
    <dataValidation type="list" allowBlank="1" showInputMessage="1" showErrorMessage="1" sqref="E190:E203 E226 B6:B52 B69:B74 E6:E43 E70:E72 E114:E146 E174:E179 C7:C52 C70:C72 B173:B206 B215 B236:B252 B111:B147" xr:uid="{761B1E65-6B18-4DE8-8CEA-1CDF8881BA58}">
      <formula1>#REF!</formula1>
    </dataValidation>
    <dataValidation type="list" showInputMessage="1" showErrorMessage="1" sqref="C180:C191 C204:C206" xr:uid="{32AE72E7-957D-4553-ABCA-C51A36FA6B38}">
      <formula1>$Z$6:$Z$11</formula1>
    </dataValidation>
    <dataValidation type="list" allowBlank="1" showInputMessage="1" showErrorMessage="1" sqref="C174:C179" xr:uid="{A1C6F3AC-91C1-4361-A587-86F6D10EFD8F}">
      <formula1>$Z$6:$Z$7</formula1>
    </dataValidation>
    <dataValidation type="list" allowBlank="1" showInputMessage="1" showErrorMessage="1" sqref="B207:B214 B216:B226" xr:uid="{43EF9CD1-9892-45EB-ABFF-E3D5AFF6F8E8}">
      <formula1>$AN$6:$AN$7</formula1>
    </dataValidation>
    <dataValidation type="list" allowBlank="1" showInputMessage="1" showErrorMessage="1" sqref="C208" xr:uid="{55708259-AAC6-40DF-8F89-FBC0F00C7373}">
      <formula1>$AH$6:$AH$15</formula1>
    </dataValidation>
    <dataValidation type="list" showInputMessage="1" showErrorMessage="1" sqref="C207 C209 C212:C213" xr:uid="{AA3EFA3E-0798-44DC-845B-EFAC53D909CE}">
      <formula1>$AH$6:$AH$15</formula1>
    </dataValidation>
    <dataValidation type="list" allowBlank="1" showInputMessage="1" showErrorMessage="1" sqref="E208:E211" xr:uid="{8EDACF66-1FE1-4BDB-BB17-78AACB5C7B1B}">
      <formula1>$AK$6:$AK$8</formula1>
    </dataValidation>
    <dataValidation type="list" showInputMessage="1" showErrorMessage="1" sqref="E207 E212:E225" xr:uid="{4EB40302-3560-4D2B-BA74-02BA02EBCF15}">
      <formula1>$AK$6:$AK$8</formula1>
    </dataValidation>
    <dataValidation type="list" showInputMessage="1" showErrorMessage="1" sqref="C214:C226" xr:uid="{05DAE371-ED05-4B59-9022-F98F4F59EBE3}">
      <formula1>$AH$6:$AH$19</formula1>
    </dataValidation>
    <dataValidation type="list" showInputMessage="1" showErrorMessage="1" sqref="C240" xr:uid="{A38328F1-D8B1-47D3-B5EA-F151852E6C8B}">
      <formula1>$AD$6:$AD$16</formula1>
    </dataValidation>
    <dataValidation type="list" allowBlank="1" showInputMessage="1" showErrorMessage="1" sqref="E242 E254:E275 E244:E251" xr:uid="{018E54A4-D4AC-48D8-B61B-8A5426AF887C}">
      <formula1>$AH$6:$AH$8</formula1>
    </dataValidation>
    <dataValidation type="list" allowBlank="1" showInputMessage="1" showErrorMessage="1" sqref="C242 C254:C275 C244:C251" xr:uid="{1F4D7C2C-19A5-49B3-A973-AA1F271C19D5}">
      <formula1>$AE$6:$AE$15</formula1>
    </dataValidation>
  </dataValidations>
  <printOptions horizontalCentered="1"/>
  <pageMargins left="0.59055118110236227" right="0.59055118110236227" top="0.59055118110236227" bottom="0.59055118110236227" header="0.19685039370078741" footer="0"/>
  <pageSetup paperSize="220" scale="18" fitToHeight="0" orientation="landscape" r:id="rId1"/>
  <headerFooter alignWithMargins="0">
    <oddHeader>&amp;L&amp;G&amp;C&amp;"Arial,Negrita"&amp;12PLAN DE MEJORAMIENTO INSTITUCIONAL - POR PROCESOS, PROYECTOS Y DEPENDENCIAS</oddHeader>
    <oddFooter>&amp;L&amp;G&amp;C&amp;P&amp;RECM-FM-04
V12</oddFooter>
  </headerFooter>
  <legacy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7A73D6A6-513D-4614-BDD7-6DEB8861D145}">
          <x14:formula1>
            <xm:f>Hoja1!$A$1:$A$15</xm:f>
          </x14:formula1>
          <xm:sqref>O207:O214 O217 O223:O229 O231:O237 O240:O276</xm:sqref>
        </x14:dataValidation>
        <x14:dataValidation type="list" allowBlank="1" showInputMessage="1" showErrorMessage="1" xr:uid="{7F844A1E-81EB-4DD3-A4B0-EE2FCA60C950}">
          <x14:formula1>
            <xm:f>Hoja1!$A$1:$A$17</xm:f>
          </x14:formula1>
          <xm:sqref>O215:O216 O218:O222 O238:O239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98F08-291D-4590-8704-B5E8548C204E}">
  <dimension ref="A1:B52"/>
  <sheetViews>
    <sheetView topLeftCell="A12" workbookViewId="0">
      <selection activeCell="A4" sqref="A4:B52"/>
    </sheetView>
  </sheetViews>
  <sheetFormatPr baseColWidth="10" defaultColWidth="11.42578125" defaultRowHeight="12.75" x14ac:dyDescent="0.2"/>
  <cols>
    <col min="1" max="1" width="78.28515625" customWidth="1"/>
    <col min="2" max="2" width="19" style="172" bestFit="1" customWidth="1"/>
  </cols>
  <sheetData>
    <row r="1" spans="1:2" x14ac:dyDescent="0.2">
      <c r="A1" s="171" t="s">
        <v>1873</v>
      </c>
      <c r="B1" s="172" t="s">
        <v>1874</v>
      </c>
    </row>
    <row r="3" spans="1:2" x14ac:dyDescent="0.2">
      <c r="A3" s="173" t="s">
        <v>1875</v>
      </c>
      <c r="B3" s="174" t="s">
        <v>1876</v>
      </c>
    </row>
    <row r="4" spans="1:2" x14ac:dyDescent="0.2">
      <c r="A4" s="175" t="s">
        <v>59</v>
      </c>
      <c r="B4" s="176">
        <v>137</v>
      </c>
    </row>
    <row r="5" spans="1:2" x14ac:dyDescent="0.2">
      <c r="A5" s="177" t="s">
        <v>10</v>
      </c>
      <c r="B5" s="176">
        <v>4</v>
      </c>
    </row>
    <row r="6" spans="1:2" x14ac:dyDescent="0.2">
      <c r="A6" s="177" t="s">
        <v>1</v>
      </c>
      <c r="B6" s="176">
        <v>15</v>
      </c>
    </row>
    <row r="7" spans="1:2" x14ac:dyDescent="0.2">
      <c r="A7" s="177" t="s">
        <v>3</v>
      </c>
      <c r="B7" s="176">
        <v>4</v>
      </c>
    </row>
    <row r="8" spans="1:2" x14ac:dyDescent="0.2">
      <c r="A8" s="177" t="s">
        <v>2</v>
      </c>
      <c r="B8" s="176">
        <v>2</v>
      </c>
    </row>
    <row r="9" spans="1:2" x14ac:dyDescent="0.2">
      <c r="A9" s="177" t="s">
        <v>11</v>
      </c>
      <c r="B9" s="176">
        <v>43</v>
      </c>
    </row>
    <row r="10" spans="1:2" x14ac:dyDescent="0.2">
      <c r="A10" s="177" t="s">
        <v>15</v>
      </c>
      <c r="B10" s="176">
        <v>2</v>
      </c>
    </row>
    <row r="11" spans="1:2" x14ac:dyDescent="0.2">
      <c r="A11" s="177" t="s">
        <v>13</v>
      </c>
      <c r="B11" s="176">
        <v>6</v>
      </c>
    </row>
    <row r="12" spans="1:2" x14ac:dyDescent="0.2">
      <c r="A12" s="177" t="s">
        <v>14</v>
      </c>
      <c r="B12" s="176">
        <v>3</v>
      </c>
    </row>
    <row r="13" spans="1:2" x14ac:dyDescent="0.2">
      <c r="A13" s="177" t="s">
        <v>16</v>
      </c>
      <c r="B13" s="176">
        <v>6</v>
      </c>
    </row>
    <row r="14" spans="1:2" x14ac:dyDescent="0.2">
      <c r="A14" s="177" t="s">
        <v>12</v>
      </c>
      <c r="B14" s="176">
        <v>12</v>
      </c>
    </row>
    <row r="15" spans="1:2" x14ac:dyDescent="0.2">
      <c r="A15" s="177" t="s">
        <v>6</v>
      </c>
      <c r="B15" s="176">
        <v>5</v>
      </c>
    </row>
    <row r="16" spans="1:2" x14ac:dyDescent="0.2">
      <c r="A16" s="177" t="s">
        <v>4</v>
      </c>
      <c r="B16" s="176">
        <v>10</v>
      </c>
    </row>
    <row r="17" spans="1:2" x14ac:dyDescent="0.2">
      <c r="A17" s="177" t="s">
        <v>7</v>
      </c>
      <c r="B17" s="176">
        <v>13</v>
      </c>
    </row>
    <row r="18" spans="1:2" x14ac:dyDescent="0.2">
      <c r="A18" s="177" t="s">
        <v>9</v>
      </c>
      <c r="B18" s="176">
        <v>8</v>
      </c>
    </row>
    <row r="19" spans="1:2" x14ac:dyDescent="0.2">
      <c r="A19" s="177" t="s">
        <v>506</v>
      </c>
      <c r="B19" s="176">
        <v>4</v>
      </c>
    </row>
    <row r="20" spans="1:2" x14ac:dyDescent="0.2">
      <c r="A20" s="178" t="s">
        <v>77</v>
      </c>
      <c r="B20" s="179">
        <v>25</v>
      </c>
    </row>
    <row r="21" spans="1:2" x14ac:dyDescent="0.2">
      <c r="A21" s="180" t="s">
        <v>11</v>
      </c>
      <c r="B21" s="179">
        <v>4</v>
      </c>
    </row>
    <row r="22" spans="1:2" x14ac:dyDescent="0.2">
      <c r="A22" s="180" t="s">
        <v>14</v>
      </c>
      <c r="B22" s="179">
        <v>1</v>
      </c>
    </row>
    <row r="23" spans="1:2" x14ac:dyDescent="0.2">
      <c r="A23" s="180" t="s">
        <v>16</v>
      </c>
      <c r="B23" s="179">
        <v>6</v>
      </c>
    </row>
    <row r="24" spans="1:2" x14ac:dyDescent="0.2">
      <c r="A24" s="180" t="s">
        <v>12</v>
      </c>
      <c r="B24" s="179">
        <v>8</v>
      </c>
    </row>
    <row r="25" spans="1:2" x14ac:dyDescent="0.2">
      <c r="A25" s="180" t="s">
        <v>6</v>
      </c>
      <c r="B25" s="179">
        <v>1</v>
      </c>
    </row>
    <row r="26" spans="1:2" x14ac:dyDescent="0.2">
      <c r="A26" s="180" t="s">
        <v>7</v>
      </c>
      <c r="B26" s="179">
        <v>5</v>
      </c>
    </row>
    <row r="27" spans="1:2" x14ac:dyDescent="0.2">
      <c r="A27" s="181" t="s">
        <v>100</v>
      </c>
      <c r="B27" s="182">
        <v>13</v>
      </c>
    </row>
    <row r="28" spans="1:2" x14ac:dyDescent="0.2">
      <c r="A28" s="183" t="s">
        <v>1</v>
      </c>
      <c r="B28" s="182">
        <v>3</v>
      </c>
    </row>
    <row r="29" spans="1:2" x14ac:dyDescent="0.2">
      <c r="A29" s="183" t="s">
        <v>15</v>
      </c>
      <c r="B29" s="182">
        <v>1</v>
      </c>
    </row>
    <row r="30" spans="1:2" x14ac:dyDescent="0.2">
      <c r="A30" s="183" t="s">
        <v>13</v>
      </c>
      <c r="B30" s="182">
        <v>6</v>
      </c>
    </row>
    <row r="31" spans="1:2" x14ac:dyDescent="0.2">
      <c r="A31" s="183" t="s">
        <v>12</v>
      </c>
      <c r="B31" s="182">
        <v>2</v>
      </c>
    </row>
    <row r="32" spans="1:2" x14ac:dyDescent="0.2">
      <c r="A32" s="183" t="s">
        <v>6</v>
      </c>
      <c r="B32" s="182">
        <v>1</v>
      </c>
    </row>
    <row r="33" spans="1:2" x14ac:dyDescent="0.2">
      <c r="A33" s="184" t="s">
        <v>110</v>
      </c>
      <c r="B33" s="185">
        <v>58</v>
      </c>
    </row>
    <row r="34" spans="1:2" x14ac:dyDescent="0.2">
      <c r="A34" s="186" t="s">
        <v>10</v>
      </c>
      <c r="B34" s="185">
        <v>3</v>
      </c>
    </row>
    <row r="35" spans="1:2" x14ac:dyDescent="0.2">
      <c r="A35" s="186" t="s">
        <v>1</v>
      </c>
      <c r="B35" s="185">
        <v>9</v>
      </c>
    </row>
    <row r="36" spans="1:2" x14ac:dyDescent="0.2">
      <c r="A36" s="186" t="s">
        <v>3</v>
      </c>
      <c r="B36" s="185">
        <v>1</v>
      </c>
    </row>
    <row r="37" spans="1:2" x14ac:dyDescent="0.2">
      <c r="A37" s="186" t="s">
        <v>2</v>
      </c>
      <c r="B37" s="185">
        <v>3</v>
      </c>
    </row>
    <row r="38" spans="1:2" x14ac:dyDescent="0.2">
      <c r="A38" s="186" t="s">
        <v>11</v>
      </c>
      <c r="B38" s="185">
        <v>9</v>
      </c>
    </row>
    <row r="39" spans="1:2" x14ac:dyDescent="0.2">
      <c r="A39" s="186" t="s">
        <v>15</v>
      </c>
      <c r="B39" s="185">
        <v>3</v>
      </c>
    </row>
    <row r="40" spans="1:2" x14ac:dyDescent="0.2">
      <c r="A40" s="186" t="s">
        <v>14</v>
      </c>
      <c r="B40" s="185">
        <v>3</v>
      </c>
    </row>
    <row r="41" spans="1:2" x14ac:dyDescent="0.2">
      <c r="A41" s="186" t="s">
        <v>1621</v>
      </c>
      <c r="B41" s="185">
        <v>1</v>
      </c>
    </row>
    <row r="42" spans="1:2" x14ac:dyDescent="0.2">
      <c r="A42" s="186" t="s">
        <v>16</v>
      </c>
      <c r="B42" s="185">
        <v>3</v>
      </c>
    </row>
    <row r="43" spans="1:2" x14ac:dyDescent="0.2">
      <c r="A43" s="186" t="s">
        <v>12</v>
      </c>
      <c r="B43" s="185">
        <v>3</v>
      </c>
    </row>
    <row r="44" spans="1:2" x14ac:dyDescent="0.2">
      <c r="A44" s="186" t="s">
        <v>1630</v>
      </c>
      <c r="B44" s="185">
        <v>1</v>
      </c>
    </row>
    <row r="45" spans="1:2" x14ac:dyDescent="0.2">
      <c r="A45" s="186" t="s">
        <v>6</v>
      </c>
      <c r="B45" s="185">
        <v>3</v>
      </c>
    </row>
    <row r="46" spans="1:2" ht="25.5" x14ac:dyDescent="0.2">
      <c r="A46" s="188" t="s">
        <v>1579</v>
      </c>
      <c r="B46" s="189">
        <v>6</v>
      </c>
    </row>
    <row r="47" spans="1:2" x14ac:dyDescent="0.2">
      <c r="A47" s="186" t="s">
        <v>4</v>
      </c>
      <c r="B47" s="185">
        <v>1</v>
      </c>
    </row>
    <row r="48" spans="1:2" x14ac:dyDescent="0.2">
      <c r="A48" s="186" t="s">
        <v>1558</v>
      </c>
      <c r="B48" s="185">
        <v>2</v>
      </c>
    </row>
    <row r="49" spans="1:2" x14ac:dyDescent="0.2">
      <c r="A49" s="186" t="s">
        <v>7</v>
      </c>
      <c r="B49" s="185">
        <v>5</v>
      </c>
    </row>
    <row r="50" spans="1:2" x14ac:dyDescent="0.2">
      <c r="A50" s="186" t="s">
        <v>9</v>
      </c>
      <c r="B50" s="185">
        <v>1</v>
      </c>
    </row>
    <row r="51" spans="1:2" x14ac:dyDescent="0.2">
      <c r="A51" s="186" t="s">
        <v>506</v>
      </c>
      <c r="B51" s="185">
        <v>1</v>
      </c>
    </row>
    <row r="52" spans="1:2" x14ac:dyDescent="0.2">
      <c r="A52" s="190" t="s">
        <v>1877</v>
      </c>
      <c r="B52" s="187">
        <v>233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55787-82A9-47D3-94F7-1384CA245B7F}">
  <dimension ref="A1:B115"/>
  <sheetViews>
    <sheetView workbookViewId="0">
      <selection activeCell="A4" sqref="A4:B35"/>
    </sheetView>
  </sheetViews>
  <sheetFormatPr baseColWidth="10" defaultColWidth="11.42578125" defaultRowHeight="12.75" x14ac:dyDescent="0.2"/>
  <cols>
    <col min="1" max="1" width="48.5703125" bestFit="1" customWidth="1"/>
    <col min="2" max="2" width="21.28515625" style="172" bestFit="1" customWidth="1"/>
    <col min="3" max="3" width="19.28515625" bestFit="1" customWidth="1"/>
    <col min="4" max="4" width="11" bestFit="1" customWidth="1"/>
    <col min="5" max="5" width="22.85546875" bestFit="1" customWidth="1"/>
    <col min="6" max="6" width="22.28515625" bestFit="1" customWidth="1"/>
    <col min="7" max="7" width="14.28515625" bestFit="1" customWidth="1"/>
    <col min="8" max="8" width="28.85546875" bestFit="1" customWidth="1"/>
    <col min="9" max="9" width="22.28515625" bestFit="1" customWidth="1"/>
    <col min="10" max="10" width="14.140625" bestFit="1" customWidth="1"/>
    <col min="11" max="11" width="12.7109375" bestFit="1" customWidth="1"/>
    <col min="12" max="12" width="13.140625" bestFit="1" customWidth="1"/>
  </cols>
  <sheetData>
    <row r="1" spans="1:2" x14ac:dyDescent="0.2">
      <c r="A1" s="191" t="s">
        <v>1873</v>
      </c>
      <c r="B1" s="192" t="s">
        <v>1874</v>
      </c>
    </row>
    <row r="3" spans="1:2" x14ac:dyDescent="0.2">
      <c r="A3" s="173" t="s">
        <v>1875</v>
      </c>
      <c r="B3" s="174" t="s">
        <v>1876</v>
      </c>
    </row>
    <row r="4" spans="1:2" x14ac:dyDescent="0.2">
      <c r="A4" s="175" t="s">
        <v>59</v>
      </c>
      <c r="B4" s="176">
        <v>137</v>
      </c>
    </row>
    <row r="5" spans="1:2" x14ac:dyDescent="0.2">
      <c r="A5" s="193" t="s">
        <v>585</v>
      </c>
      <c r="B5" s="194">
        <v>5</v>
      </c>
    </row>
    <row r="6" spans="1:2" x14ac:dyDescent="0.2">
      <c r="A6" s="193" t="s">
        <v>342</v>
      </c>
      <c r="B6" s="194">
        <v>3</v>
      </c>
    </row>
    <row r="7" spans="1:2" x14ac:dyDescent="0.2">
      <c r="A7" s="193" t="s">
        <v>57</v>
      </c>
      <c r="B7" s="194">
        <v>26</v>
      </c>
    </row>
    <row r="8" spans="1:2" x14ac:dyDescent="0.2">
      <c r="A8" s="193" t="s">
        <v>73</v>
      </c>
      <c r="B8" s="194">
        <v>3</v>
      </c>
    </row>
    <row r="9" spans="1:2" x14ac:dyDescent="0.2">
      <c r="A9" s="193" t="s">
        <v>398</v>
      </c>
      <c r="B9" s="194">
        <v>32</v>
      </c>
    </row>
    <row r="10" spans="1:2" x14ac:dyDescent="0.2">
      <c r="A10" s="193" t="s">
        <v>88</v>
      </c>
      <c r="B10" s="194">
        <v>35</v>
      </c>
    </row>
    <row r="11" spans="1:2" x14ac:dyDescent="0.2">
      <c r="A11" s="193" t="s">
        <v>324</v>
      </c>
      <c r="B11" s="194">
        <v>21</v>
      </c>
    </row>
    <row r="12" spans="1:2" x14ac:dyDescent="0.2">
      <c r="A12" s="193" t="s">
        <v>791</v>
      </c>
      <c r="B12" s="194">
        <v>10</v>
      </c>
    </row>
    <row r="13" spans="1:2" x14ac:dyDescent="0.2">
      <c r="A13" s="193" t="s">
        <v>1053</v>
      </c>
      <c r="B13" s="194">
        <v>2</v>
      </c>
    </row>
    <row r="14" spans="1:2" x14ac:dyDescent="0.2">
      <c r="A14" s="178" t="s">
        <v>77</v>
      </c>
      <c r="B14" s="179">
        <v>25</v>
      </c>
    </row>
    <row r="15" spans="1:2" x14ac:dyDescent="0.2">
      <c r="A15" s="193" t="s">
        <v>57</v>
      </c>
      <c r="B15" s="194">
        <v>6</v>
      </c>
    </row>
    <row r="16" spans="1:2" x14ac:dyDescent="0.2">
      <c r="A16" s="193" t="s">
        <v>73</v>
      </c>
      <c r="B16" s="194">
        <v>3</v>
      </c>
    </row>
    <row r="17" spans="1:2" x14ac:dyDescent="0.2">
      <c r="A17" s="193" t="s">
        <v>398</v>
      </c>
      <c r="B17" s="194">
        <v>1</v>
      </c>
    </row>
    <row r="18" spans="1:2" x14ac:dyDescent="0.2">
      <c r="A18" s="193" t="s">
        <v>88</v>
      </c>
      <c r="B18" s="194">
        <v>4</v>
      </c>
    </row>
    <row r="19" spans="1:2" x14ac:dyDescent="0.2">
      <c r="A19" s="193" t="s">
        <v>324</v>
      </c>
      <c r="B19" s="194">
        <v>3</v>
      </c>
    </row>
    <row r="20" spans="1:2" x14ac:dyDescent="0.2">
      <c r="A20" s="193" t="s">
        <v>791</v>
      </c>
      <c r="B20" s="194">
        <v>8</v>
      </c>
    </row>
    <row r="21" spans="1:2" x14ac:dyDescent="0.2">
      <c r="A21" s="181" t="s">
        <v>100</v>
      </c>
      <c r="B21" s="182">
        <v>13</v>
      </c>
    </row>
    <row r="22" spans="1:2" x14ac:dyDescent="0.2">
      <c r="A22" s="193" t="s">
        <v>585</v>
      </c>
      <c r="B22" s="194">
        <v>1</v>
      </c>
    </row>
    <row r="23" spans="1:2" x14ac:dyDescent="0.2">
      <c r="A23" s="193" t="s">
        <v>57</v>
      </c>
      <c r="B23" s="194">
        <v>7</v>
      </c>
    </row>
    <row r="24" spans="1:2" x14ac:dyDescent="0.2">
      <c r="A24" s="193" t="s">
        <v>398</v>
      </c>
      <c r="B24" s="194">
        <v>1</v>
      </c>
    </row>
    <row r="25" spans="1:2" x14ac:dyDescent="0.2">
      <c r="A25" s="193" t="s">
        <v>324</v>
      </c>
      <c r="B25" s="194">
        <v>3</v>
      </c>
    </row>
    <row r="26" spans="1:2" x14ac:dyDescent="0.2">
      <c r="A26" s="193" t="s">
        <v>791</v>
      </c>
      <c r="B26" s="194">
        <v>1</v>
      </c>
    </row>
    <row r="27" spans="1:2" x14ac:dyDescent="0.2">
      <c r="A27" s="184" t="s">
        <v>110</v>
      </c>
      <c r="B27" s="185">
        <v>58</v>
      </c>
    </row>
    <row r="28" spans="1:2" x14ac:dyDescent="0.2">
      <c r="A28" s="193" t="s">
        <v>57</v>
      </c>
      <c r="B28" s="194">
        <v>30</v>
      </c>
    </row>
    <row r="29" spans="1:2" x14ac:dyDescent="0.2">
      <c r="A29" s="193" t="s">
        <v>398</v>
      </c>
      <c r="B29" s="194">
        <v>18</v>
      </c>
    </row>
    <row r="30" spans="1:2" x14ac:dyDescent="0.2">
      <c r="A30" s="193" t="s">
        <v>88</v>
      </c>
      <c r="B30" s="194">
        <v>2</v>
      </c>
    </row>
    <row r="31" spans="1:2" x14ac:dyDescent="0.2">
      <c r="A31" s="193" t="s">
        <v>1878</v>
      </c>
      <c r="B31" s="194">
        <v>4</v>
      </c>
    </row>
    <row r="32" spans="1:2" x14ac:dyDescent="0.2">
      <c r="A32" s="193" t="s">
        <v>324</v>
      </c>
      <c r="B32" s="194">
        <v>1</v>
      </c>
    </row>
    <row r="33" spans="1:2" x14ac:dyDescent="0.2">
      <c r="A33" s="193" t="s">
        <v>791</v>
      </c>
      <c r="B33" s="194">
        <v>1</v>
      </c>
    </row>
    <row r="34" spans="1:2" x14ac:dyDescent="0.2">
      <c r="A34" s="193" t="s">
        <v>1053</v>
      </c>
      <c r="B34" s="194">
        <v>2</v>
      </c>
    </row>
    <row r="35" spans="1:2" x14ac:dyDescent="0.2">
      <c r="A35" s="190" t="s">
        <v>1877</v>
      </c>
      <c r="B35" s="187">
        <v>233</v>
      </c>
    </row>
    <row r="36" spans="1:2" x14ac:dyDescent="0.2">
      <c r="B36"/>
    </row>
    <row r="37" spans="1:2" x14ac:dyDescent="0.2">
      <c r="B37"/>
    </row>
    <row r="38" spans="1:2" x14ac:dyDescent="0.2">
      <c r="B38"/>
    </row>
    <row r="39" spans="1:2" x14ac:dyDescent="0.2">
      <c r="B39"/>
    </row>
    <row r="40" spans="1:2" x14ac:dyDescent="0.2">
      <c r="B40"/>
    </row>
    <row r="41" spans="1:2" x14ac:dyDescent="0.2">
      <c r="B41"/>
    </row>
    <row r="42" spans="1:2" x14ac:dyDescent="0.2">
      <c r="B42"/>
    </row>
    <row r="43" spans="1:2" x14ac:dyDescent="0.2">
      <c r="B43"/>
    </row>
    <row r="44" spans="1:2" x14ac:dyDescent="0.2">
      <c r="B44"/>
    </row>
    <row r="45" spans="1:2" x14ac:dyDescent="0.2">
      <c r="B45"/>
    </row>
    <row r="46" spans="1:2" x14ac:dyDescent="0.2">
      <c r="B46"/>
    </row>
    <row r="47" spans="1:2" x14ac:dyDescent="0.2">
      <c r="B47"/>
    </row>
    <row r="48" spans="1:2" x14ac:dyDescent="0.2">
      <c r="B48"/>
    </row>
    <row r="49" spans="2:2" x14ac:dyDescent="0.2">
      <c r="B49"/>
    </row>
    <row r="50" spans="2:2" x14ac:dyDescent="0.2">
      <c r="B50"/>
    </row>
    <row r="51" spans="2:2" x14ac:dyDescent="0.2">
      <c r="B51"/>
    </row>
    <row r="52" spans="2:2" x14ac:dyDescent="0.2">
      <c r="B52"/>
    </row>
    <row r="53" spans="2:2" x14ac:dyDescent="0.2">
      <c r="B53"/>
    </row>
    <row r="54" spans="2:2" x14ac:dyDescent="0.2">
      <c r="B54"/>
    </row>
    <row r="55" spans="2:2" x14ac:dyDescent="0.2">
      <c r="B55"/>
    </row>
    <row r="56" spans="2:2" x14ac:dyDescent="0.2">
      <c r="B56"/>
    </row>
    <row r="57" spans="2:2" x14ac:dyDescent="0.2">
      <c r="B57"/>
    </row>
    <row r="58" spans="2:2" x14ac:dyDescent="0.2">
      <c r="B58"/>
    </row>
    <row r="59" spans="2:2" x14ac:dyDescent="0.2">
      <c r="B59"/>
    </row>
    <row r="60" spans="2:2" x14ac:dyDescent="0.2">
      <c r="B60"/>
    </row>
    <row r="61" spans="2:2" x14ac:dyDescent="0.2">
      <c r="B61"/>
    </row>
    <row r="62" spans="2:2" x14ac:dyDescent="0.2">
      <c r="B62"/>
    </row>
    <row r="63" spans="2:2" x14ac:dyDescent="0.2">
      <c r="B63"/>
    </row>
    <row r="64" spans="2:2" x14ac:dyDescent="0.2">
      <c r="B64"/>
    </row>
    <row r="65" spans="2:2" x14ac:dyDescent="0.2">
      <c r="B65"/>
    </row>
    <row r="66" spans="2:2" x14ac:dyDescent="0.2">
      <c r="B66"/>
    </row>
    <row r="67" spans="2:2" x14ac:dyDescent="0.2">
      <c r="B67"/>
    </row>
    <row r="68" spans="2:2" x14ac:dyDescent="0.2">
      <c r="B68"/>
    </row>
    <row r="69" spans="2:2" x14ac:dyDescent="0.2">
      <c r="B69"/>
    </row>
    <row r="70" spans="2:2" x14ac:dyDescent="0.2">
      <c r="B70"/>
    </row>
    <row r="71" spans="2:2" x14ac:dyDescent="0.2">
      <c r="B71"/>
    </row>
    <row r="72" spans="2:2" x14ac:dyDescent="0.2">
      <c r="B72"/>
    </row>
    <row r="73" spans="2:2" x14ac:dyDescent="0.2">
      <c r="B73"/>
    </row>
    <row r="74" spans="2:2" x14ac:dyDescent="0.2">
      <c r="B74"/>
    </row>
    <row r="75" spans="2:2" x14ac:dyDescent="0.2">
      <c r="B75"/>
    </row>
    <row r="76" spans="2:2" x14ac:dyDescent="0.2">
      <c r="B76"/>
    </row>
    <row r="77" spans="2:2" x14ac:dyDescent="0.2">
      <c r="B77"/>
    </row>
    <row r="78" spans="2:2" x14ac:dyDescent="0.2">
      <c r="B78"/>
    </row>
    <row r="79" spans="2:2" x14ac:dyDescent="0.2">
      <c r="B79"/>
    </row>
    <row r="80" spans="2:2" x14ac:dyDescent="0.2">
      <c r="B80"/>
    </row>
    <row r="81" spans="2:2" x14ac:dyDescent="0.2">
      <c r="B81"/>
    </row>
    <row r="82" spans="2:2" x14ac:dyDescent="0.2">
      <c r="B82"/>
    </row>
    <row r="83" spans="2:2" x14ac:dyDescent="0.2">
      <c r="B83"/>
    </row>
    <row r="84" spans="2:2" x14ac:dyDescent="0.2">
      <c r="B84"/>
    </row>
    <row r="85" spans="2:2" x14ac:dyDescent="0.2">
      <c r="B85"/>
    </row>
    <row r="86" spans="2:2" x14ac:dyDescent="0.2">
      <c r="B86"/>
    </row>
    <row r="87" spans="2:2" x14ac:dyDescent="0.2">
      <c r="B87"/>
    </row>
    <row r="88" spans="2:2" x14ac:dyDescent="0.2">
      <c r="B88"/>
    </row>
    <row r="89" spans="2:2" x14ac:dyDescent="0.2">
      <c r="B89"/>
    </row>
    <row r="90" spans="2:2" x14ac:dyDescent="0.2">
      <c r="B90"/>
    </row>
    <row r="91" spans="2:2" x14ac:dyDescent="0.2">
      <c r="B91"/>
    </row>
    <row r="92" spans="2:2" x14ac:dyDescent="0.2">
      <c r="B92"/>
    </row>
    <row r="93" spans="2:2" x14ac:dyDescent="0.2">
      <c r="B93"/>
    </row>
    <row r="94" spans="2:2" x14ac:dyDescent="0.2">
      <c r="B94"/>
    </row>
    <row r="95" spans="2:2" x14ac:dyDescent="0.2">
      <c r="B95"/>
    </row>
    <row r="96" spans="2:2" x14ac:dyDescent="0.2">
      <c r="B96"/>
    </row>
    <row r="97" spans="2:2" x14ac:dyDescent="0.2">
      <c r="B97"/>
    </row>
    <row r="98" spans="2:2" x14ac:dyDescent="0.2">
      <c r="B98"/>
    </row>
    <row r="99" spans="2:2" x14ac:dyDescent="0.2">
      <c r="B99"/>
    </row>
    <row r="100" spans="2:2" x14ac:dyDescent="0.2">
      <c r="B100"/>
    </row>
    <row r="101" spans="2:2" x14ac:dyDescent="0.2">
      <c r="B101"/>
    </row>
    <row r="102" spans="2:2" x14ac:dyDescent="0.2">
      <c r="B102"/>
    </row>
    <row r="103" spans="2:2" x14ac:dyDescent="0.2">
      <c r="B103"/>
    </row>
    <row r="104" spans="2:2" x14ac:dyDescent="0.2">
      <c r="B104"/>
    </row>
    <row r="105" spans="2:2" x14ac:dyDescent="0.2">
      <c r="B105"/>
    </row>
    <row r="106" spans="2:2" x14ac:dyDescent="0.2">
      <c r="B106"/>
    </row>
    <row r="107" spans="2:2" x14ac:dyDescent="0.2">
      <c r="B107"/>
    </row>
    <row r="108" spans="2:2" x14ac:dyDescent="0.2">
      <c r="B108"/>
    </row>
    <row r="109" spans="2:2" x14ac:dyDescent="0.2">
      <c r="B109"/>
    </row>
    <row r="110" spans="2:2" x14ac:dyDescent="0.2">
      <c r="B110"/>
    </row>
    <row r="111" spans="2:2" x14ac:dyDescent="0.2">
      <c r="B111"/>
    </row>
    <row r="112" spans="2:2" x14ac:dyDescent="0.2">
      <c r="B112"/>
    </row>
    <row r="113" spans="2:2" x14ac:dyDescent="0.2">
      <c r="B113"/>
    </row>
    <row r="114" spans="2:2" x14ac:dyDescent="0.2">
      <c r="B114"/>
    </row>
    <row r="115" spans="2:2" x14ac:dyDescent="0.2">
      <c r="B11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0EA8C-1EB4-407F-A15F-21F368FFF740}">
  <dimension ref="A1:A17"/>
  <sheetViews>
    <sheetView workbookViewId="0">
      <selection activeCell="A17" sqref="A17"/>
    </sheetView>
  </sheetViews>
  <sheetFormatPr baseColWidth="10" defaultColWidth="11.42578125" defaultRowHeight="12.75" x14ac:dyDescent="0.2"/>
  <cols>
    <col min="1" max="1" width="90.85546875" customWidth="1"/>
  </cols>
  <sheetData>
    <row r="1" spans="1:1" x14ac:dyDescent="0.2">
      <c r="A1" t="s">
        <v>10</v>
      </c>
    </row>
    <row r="2" spans="1:1" x14ac:dyDescent="0.2">
      <c r="A2" t="s">
        <v>1</v>
      </c>
    </row>
    <row r="3" spans="1:1" x14ac:dyDescent="0.2">
      <c r="A3" t="s">
        <v>3</v>
      </c>
    </row>
    <row r="4" spans="1:1" x14ac:dyDescent="0.2">
      <c r="A4" t="s">
        <v>2</v>
      </c>
    </row>
    <row r="5" spans="1:1" x14ac:dyDescent="0.2">
      <c r="A5" t="s">
        <v>11</v>
      </c>
    </row>
    <row r="6" spans="1:1" x14ac:dyDescent="0.2">
      <c r="A6" t="s">
        <v>15</v>
      </c>
    </row>
    <row r="7" spans="1:1" x14ac:dyDescent="0.2">
      <c r="A7" t="s">
        <v>13</v>
      </c>
    </row>
    <row r="8" spans="1:1" x14ac:dyDescent="0.2">
      <c r="A8" t="s">
        <v>14</v>
      </c>
    </row>
    <row r="9" spans="1:1" x14ac:dyDescent="0.2">
      <c r="A9" t="s">
        <v>16</v>
      </c>
    </row>
    <row r="10" spans="1:1" x14ac:dyDescent="0.2">
      <c r="A10" t="s">
        <v>12</v>
      </c>
    </row>
    <row r="11" spans="1:1" x14ac:dyDescent="0.2">
      <c r="A11" t="s">
        <v>6</v>
      </c>
    </row>
    <row r="12" spans="1:1" x14ac:dyDescent="0.2">
      <c r="A12" t="s">
        <v>4</v>
      </c>
    </row>
    <row r="13" spans="1:1" x14ac:dyDescent="0.2">
      <c r="A13" t="s">
        <v>7</v>
      </c>
    </row>
    <row r="14" spans="1:1" x14ac:dyDescent="0.2">
      <c r="A14" t="s">
        <v>9</v>
      </c>
    </row>
    <row r="15" spans="1:1" x14ac:dyDescent="0.2">
      <c r="A15" t="s">
        <v>506</v>
      </c>
    </row>
    <row r="16" spans="1:1" x14ac:dyDescent="0.2">
      <c r="A16" t="s">
        <v>1558</v>
      </c>
    </row>
    <row r="17" spans="1:1" x14ac:dyDescent="0.2">
      <c r="A17" t="s">
        <v>1579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f5ade0b-ccac-4c4b-9873-0b8ebc8646ed">
      <Terms xmlns="http://schemas.microsoft.com/office/infopath/2007/PartnerControls"/>
    </lcf76f155ced4ddcb4097134ff3c332f>
    <TaxCatchAll xmlns="dff2b73d-50ba-46a8-836e-e5cca1de02b2" xsi:nil="true"/>
    <_ip_UnifiedCompliancePolicyUIAction xmlns="http://schemas.microsoft.com/sharepoint/v3" xsi:nil="true"/>
    <_ip_UnifiedCompliancePolicyProperties xmlns="http://schemas.microsoft.com/sharepoint/v3" xsi:nil="true"/>
    <SharedWithUsers xmlns="dff2b73d-50ba-46a8-836e-e5cca1de02b2">
      <UserInfo>
        <DisplayName>Jimena Gutierrez Saray</DisplayName>
        <AccountId>1409</AccountId>
        <AccountType/>
      </UserInfo>
      <UserInfo>
        <DisplayName>Ligia Marlen Velandia Leon</DisplayName>
        <AccountId>374</AccountId>
        <AccountType/>
      </UserInfo>
      <UserInfo>
        <DisplayName>Luz Stella Cañon Hernandez</DisplayName>
        <AccountId>239</AccountId>
        <AccountType/>
      </UserInfo>
      <UserInfo>
        <DisplayName>Sandra Beatriz Alvarado Salcedo</DisplayName>
        <AccountId>1325</AccountId>
        <AccountType/>
      </UserInfo>
      <UserInfo>
        <DisplayName>Juan Antonio Gutierrez Diaz</DisplayName>
        <AccountId>1742</AccountId>
        <AccountType/>
      </UserInfo>
      <UserInfo>
        <DisplayName>Anggie Sofia Lopez Florez</DisplayName>
        <AccountId>1743</AccountId>
        <AccountType/>
      </UserInfo>
      <UserInfo>
        <DisplayName>Sandra Patricia Pardo Ramirez</DisplayName>
        <AccountId>250</AccountId>
        <AccountType/>
      </UserInfo>
      <UserInfo>
        <DisplayName>Osbaldo Cortes Lozano</DisplayName>
        <AccountId>711</AccountId>
        <AccountType/>
      </UserInfo>
      <UserInfo>
        <DisplayName>Javier Ramiro Alvarez Muñoz</DisplayName>
        <AccountId>2596</AccountId>
        <AccountType/>
      </UserInfo>
      <UserInfo>
        <DisplayName>Eduardo Jose Ballesteros Castro</DisplayName>
        <AccountId>836</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0D04ACE57DE4D542B9E5C31E6EED5A3C" ma:contentTypeVersion="20" ma:contentTypeDescription="Crear nuevo documento." ma:contentTypeScope="" ma:versionID="5b2a1d083b6367817c557440800ade18">
  <xsd:schema xmlns:xsd="http://www.w3.org/2001/XMLSchema" xmlns:xs="http://www.w3.org/2001/XMLSchema" xmlns:p="http://schemas.microsoft.com/office/2006/metadata/properties" xmlns:ns1="http://schemas.microsoft.com/sharepoint/v3" xmlns:ns2="dff2b73d-50ba-46a8-836e-e5cca1de02b2" xmlns:ns3="ef5ade0b-ccac-4c4b-9873-0b8ebc8646ed" targetNamespace="http://schemas.microsoft.com/office/2006/metadata/properties" ma:root="true" ma:fieldsID="115939de329d7eac11c65256386c7207" ns1:_="" ns2:_="" ns3:_="">
    <xsd:import namespace="http://schemas.microsoft.com/sharepoint/v3"/>
    <xsd:import namespace="dff2b73d-50ba-46a8-836e-e5cca1de02b2"/>
    <xsd:import namespace="ef5ade0b-ccac-4c4b-9873-0b8ebc8646e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1:_ip_UnifiedCompliancePolicyProperties" minOccurs="0"/>
                <xsd:element ref="ns1:_ip_UnifiedCompliancePolicyUIAc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Propiedades de la Directiva de cumplimiento unificado" ma:hidden="true" ma:internalName="_ip_UnifiedCompliancePolicyProperties">
      <xsd:simpleType>
        <xsd:restriction base="dms:Note"/>
      </xsd:simpleType>
    </xsd:element>
    <xsd:element name="_ip_UnifiedCompliancePolicyUIAction" ma:index="26"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f2b73d-50ba-46a8-836e-e5cca1de02b2"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761d7dba-0685-4510-9c19-d481324f94ef}" ma:internalName="TaxCatchAll" ma:showField="CatchAllData" ma:web="dff2b73d-50ba-46a8-836e-e5cca1de02b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f5ade0b-ccac-4c4b-9873-0b8ebc8646e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057e2a1d-871c-4293-86ae-ec0df517bb7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95B3B47-A00F-49D0-B25F-CD63F24315D7}">
  <ds:schemaRefs>
    <ds:schemaRef ds:uri="http://schemas.microsoft.com/office/2006/metadata/properties"/>
    <ds:schemaRef ds:uri="http://schemas.microsoft.com/office/infopath/2007/PartnerControls"/>
    <ds:schemaRef ds:uri="ef5ade0b-ccac-4c4b-9873-0b8ebc8646ed"/>
    <ds:schemaRef ds:uri="dff2b73d-50ba-46a8-836e-e5cca1de02b2"/>
    <ds:schemaRef ds:uri="http://schemas.microsoft.com/sharepoint/v3"/>
  </ds:schemaRefs>
</ds:datastoreItem>
</file>

<file path=customXml/itemProps2.xml><?xml version="1.0" encoding="utf-8"?>
<ds:datastoreItem xmlns:ds="http://schemas.openxmlformats.org/officeDocument/2006/customXml" ds:itemID="{39910E4E-2969-4877-8CB5-B6E607E98579}">
  <ds:schemaRefs>
    <ds:schemaRef ds:uri="http://schemas.microsoft.com/sharepoint/v3/contenttype/forms"/>
  </ds:schemaRefs>
</ds:datastoreItem>
</file>

<file path=customXml/itemProps3.xml><?xml version="1.0" encoding="utf-8"?>
<ds:datastoreItem xmlns:ds="http://schemas.openxmlformats.org/officeDocument/2006/customXml" ds:itemID="{6ABC768A-307A-40BD-9B7B-D385C6C106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f2b73d-50ba-46a8-836e-e5cca1de02b2"/>
    <ds:schemaRef ds:uri="ef5ade0b-ccac-4c4b-9873-0b8ebc8646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Datos</vt:lpstr>
      <vt:lpstr>PMI</vt:lpstr>
      <vt:lpstr>Resumen Proceso</vt:lpstr>
      <vt:lpstr>Resumen Auditor</vt:lpstr>
      <vt:lpstr>Hoja1</vt:lpstr>
      <vt:lpstr>PMI!Área_de_impresión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Foto Express</dc:creator>
  <cp:keywords/>
  <dc:description/>
  <cp:lastModifiedBy>Sandra Beatriz Alvarado Salcedo</cp:lastModifiedBy>
  <cp:revision/>
  <dcterms:created xsi:type="dcterms:W3CDTF">2023-08-02T21:12:21Z</dcterms:created>
  <dcterms:modified xsi:type="dcterms:W3CDTF">2024-04-12T21:22:00Z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2023-08-02T21:13:41Z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735f5fdb-b436-4256-83ac-268c5469f4e7</vt:lpwstr>
  </property>
  <property fmtid="{D5CDD505-2E9C-101B-9397-08002B2CF9AE}" pid="8" name="MSIP_Label_5fac521f-e930-485b-97f4-efbe7db8e98f_ContentBits">
    <vt:lpwstr>0</vt:lpwstr>
  </property>
  <property fmtid="{D5CDD505-2E9C-101B-9397-08002B2CF9AE}" pid="9" name="ContentTypeId">
    <vt:lpwstr>0x0101000D04ACE57DE4D542B9E5C31E6EED5A3C</vt:lpwstr>
  </property>
  <property fmtid="{D5CDD505-2E9C-101B-9397-08002B2CF9AE}" pid="10" name="MediaServiceImageTags">
    <vt:lpwstr/>
  </property>
</Properties>
</file>