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defaultThemeVersion="166925"/>
  <mc:AlternateContent xmlns:mc="http://schemas.openxmlformats.org/markup-compatibility/2006">
    <mc:Choice Requires="x15">
      <x15ac:absPath xmlns:x15ac="http://schemas.microsoft.com/office/spreadsheetml/2010/11/ac" url="/Users/andpabon/Downloads/"/>
    </mc:Choice>
  </mc:AlternateContent>
  <xr:revisionPtr revIDLastSave="0" documentId="13_ncr:1_{B149B713-BE1C-E54C-92FD-0C151CF52EF8}" xr6:coauthVersionLast="46" xr6:coauthVersionMax="46" xr10:uidLastSave="{00000000-0000-0000-0000-000000000000}"/>
  <bookViews>
    <workbookView showHorizontalScroll="0" showVerticalScroll="0" showSheetTabs="0" xWindow="0" yWindow="460" windowWidth="28800" windowHeight="17540" tabRatio="680" xr2:uid="{00000000-000D-0000-FFFF-FFFF00000000}"/>
  </bookViews>
  <sheets>
    <sheet name="PMI - Contraloria de Bogota" sheetId="1" r:id="rId1"/>
  </sheets>
  <definedNames>
    <definedName name="_xlnm._FilterDatabase" localSheetId="0" hidden="1">'PMI - Contraloria de Bogota'!$A$6:$AG$142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0" i="1" l="1"/>
  <c r="Z64" i="1" l="1"/>
  <c r="Z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U5" authorId="0" shapeId="0" xr:uid="{00000000-0006-0000-0000-000001000000}">
      <text>
        <r>
          <rPr>
            <sz val="11"/>
            <color indexed="81"/>
            <rFont val="Tahoma"/>
            <family val="2"/>
          </rPr>
          <t>Autoevaluación realizada por el responsable del proceso utilizando espacios tales como las reuniones de autocontrol, seguimientos mensuales, entre otros</t>
        </r>
      </text>
    </comment>
    <comment ref="U6" authorId="0" shapeId="0" xr:uid="{00000000-0006-0000-0000-000002000000}">
      <text>
        <r>
          <rPr>
            <b/>
            <sz val="9"/>
            <color indexed="81"/>
            <rFont val="Tahoma"/>
            <family val="2"/>
          </rPr>
          <t>Nota:</t>
        </r>
        <r>
          <rPr>
            <sz val="9"/>
            <color indexed="81"/>
            <rFont val="Tahoma"/>
            <family val="2"/>
          </rPr>
          <t xml:space="preserve"> Escriba las Fechas en las que se realizan los seguimientos.</t>
        </r>
      </text>
    </comment>
    <comment ref="V6" authorId="0" shapeId="0" xr:uid="{00000000-0006-0000-0000-000003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X6" authorId="1" shapeId="0" xr:uid="{00000000-0006-0000-0000-000004000000}">
      <text>
        <r>
          <rPr>
            <b/>
            <sz val="9"/>
            <color indexed="81"/>
            <rFont val="Tahoma"/>
            <family val="2"/>
          </rPr>
          <t xml:space="preserve">Nota: </t>
        </r>
        <r>
          <rPr>
            <sz val="9"/>
            <color indexed="81"/>
            <rFont val="Tahoma"/>
            <family val="2"/>
          </rPr>
          <t>contiene los ultimos auditores internos designados para realizar seguimiento.</t>
        </r>
      </text>
    </comment>
    <comment ref="AA6"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<sst xmlns="http://schemas.openxmlformats.org/spreadsheetml/2006/main" count="2358" uniqueCount="933">
  <si>
    <t>PRIMER MOMENTO</t>
  </si>
  <si>
    <t>TERCER MOMENTO</t>
  </si>
  <si>
    <t>CUARTO MOMENTO</t>
  </si>
  <si>
    <t>No.</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</si>
  <si>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</si>
  <si>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</si>
  <si>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</si>
  <si>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</si>
  <si>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</si>
  <si>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</si>
  <si>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</si>
  <si>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</si>
  <si>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</si>
  <si>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</si>
  <si>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</si>
  <si>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</si>
  <si>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</si>
  <si>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</si>
  <si>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</si>
  <si>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</si>
  <si>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AUTOEVALUACIÓN
(Responsable del Proceso)</t>
  </si>
  <si>
    <t>EVALUACIÓN DEL ESTADO DE LAS ACCIONES 
(Auditor designado por la Oficina de Control Interno)</t>
  </si>
  <si>
    <t>FECHA</t>
  </si>
  <si>
    <t>ANÁLISIS</t>
  </si>
  <si>
    <t>AUDITOR INTERNO</t>
  </si>
  <si>
    <t>VARIABLES DEL INDICADOR</t>
  </si>
  <si>
    <t>RESULTADO INDICADOR</t>
  </si>
  <si>
    <t>EFICACIA ENTIDAD</t>
  </si>
  <si>
    <t>FECHA SEGUIMIENTO</t>
  </si>
  <si>
    <t>ESTADO ENTIDAD</t>
  </si>
  <si>
    <t xml:space="preserve">ESTADO CIVICOF </t>
  </si>
  <si>
    <t xml:space="preserve">OBSERVACIONES </t>
  </si>
  <si>
    <t xml:space="preserve">CONNOTACIÓN </t>
  </si>
  <si>
    <t>01 - AUDITORIA DE REGULARIDAD</t>
  </si>
  <si>
    <t>Gestión Contractual</t>
  </si>
  <si>
    <t>1/1*100</t>
  </si>
  <si>
    <t>ABIERTA</t>
  </si>
  <si>
    <t>ADMINISTRATIVO</t>
  </si>
  <si>
    <t>3.1.1</t>
  </si>
  <si>
    <t>02 - AUDITORIA DE DESEMPEÑO</t>
  </si>
  <si>
    <t>HALLAZGO ADMINISTRATIVO, POR FALTA DE COHERENCIA ENTRE LOS ESTUDIOS PREVIOS CON EL OBJETO DEL CONTRATO DE PRESTACIÓN DE SERVICIOS PROFESIONALES 136/2016.</t>
  </si>
  <si>
    <t>DESCONOCIMIENTO DEL PLANIFICADOR DEL ÁREA FRENTE A LA ESTRUCTURACIÓN DE LOS ESTUDIOS PREVIOS</t>
  </si>
  <si>
    <t>REALIZAR E IMPLEMENTAR MATRIZ  DE CONTROL PARA LA SUBDIRECCIÓN DE SERVICIOS FUNERARIOS Y ALUMBRADO PÚBLICO EN EL QUE SE FACILITE VERIFICAR EL CONTENIDO Y LA RELACIÓN  ENTRE LOS ESTUDIOS PREVIOS Y EL OBJETO CONTRACTUAL. ESTA ACTIVIDAD ESTARÁ A CARGO DEL PLANIFICADOR, EL ABOGADO ENLACE Y EL RESPONSABLE DEL PROYECTO.</t>
  </si>
  <si>
    <t>MATRIZ DE SEGUIMIENTO</t>
  </si>
  <si>
    <t>(MATRIZ REALIZADA E IMPLEMENTADA/MATRIZ PROGRAMADA) *100</t>
  </si>
  <si>
    <t>SUBDIRECCIÓN DE SERVICIOS FUNERARIOS Y ALUMBRADO PÚBLICO</t>
  </si>
  <si>
    <t>2018-02-15</t>
  </si>
  <si>
    <t>08/08/2019: Se solicito cierre de esta acción el 06/07/2018</t>
  </si>
  <si>
    <t xml:space="preserve">HAROLD PUENTES </t>
  </si>
  <si>
    <t>06/07/2018: Se evidencia la  elaboración  e implementación de la matriz  de control para la Subdirección de Servicios Funerarios y Alumbrado Público donde se observa el contenido y la relación  entre los estudios previos y el objeto contractual de los prfesionales. Se recomienda el cierre de la acción y el respectivo hallazgo.</t>
  </si>
  <si>
    <t>RECOMENDACIÓN DE CIERRE</t>
  </si>
  <si>
    <t>ABIERTA EN SIVICOF</t>
  </si>
  <si>
    <t>3.1.3</t>
  </si>
  <si>
    <t>HALLAZGO ADMINISTRATIVO CON PRESUNTA INCIDENCIA DISCIPLINARIA Y PENAL POR SUSCRIBIR Y EJECUTAR EL CONTRATO 30/2016 CON PRESUPUESTO DE OTRO PROYECTO DE INVERSIÓN.</t>
  </si>
  <si>
    <t>DESCONOCIMIENTO DEL PLANIFICADOR DEL ÁREA FRENTE A LA ESTRUCTURACIÓN DE LOS ESTUDIOS PREVIOS ASOCIADOS AL CONCEPTO DEL GASTO</t>
  </si>
  <si>
    <t>REALIZAR E IMPLEMENTAR MATRIZ  DE CONTROL PARA LA SUBDIRECCIÓN DE SERVICIOS FUNERARIOS Y ALUMBRADO PÚBLICO EN LA QUE SE PERMITA EVIDENCIAR LA RELACIÓN  ENTRE LA ESTRUCTURA PRESUPUESTAL DEL PROYECTO DE INVERSIÓN Y EL CUMPLIMIENTO DE LAS METAS DEL PROYECTO, EL OBJETO Y LAS OBLIGACIONES CONTRACTUALES.</t>
  </si>
  <si>
    <t>06/07/2018: Se evidencia la  elaboración  e implementación de la matriz  de control para la Subdirección de Servicios Funerarios y Alumbrado Público donde se  evidencia la relación  entre la estructura presupuestal del proyecto de inversión y el cumplimiento de las metas del proyecto. Se recomienda el cierre de la acción y el respectivo hallazgo.</t>
  </si>
  <si>
    <t>ADMINISTRATIVO
DISCIPLINARIO
PENAL</t>
  </si>
  <si>
    <t>3.1.1.1</t>
  </si>
  <si>
    <t>Control Fiscal Interno</t>
  </si>
  <si>
    <t>HALLAZGO ADMINISTRATIVO POR NO CONTAR CON SEGURIDAD EN LA INFORMACIÓN</t>
  </si>
  <si>
    <t>DESCONOCIMIENTO DE LA FORMA DE PROTECCIÓN DEL MEDIO QUE CONTIENE  LA INFORMACIÓN EN MEDIO DIGITAL, ENTREGADA POR LOS CONTRATISTAS COMO SOPORTE DE SUS ACTIVIDADES</t>
  </si>
  <si>
    <t>DISEÑAR Y PUBLICAR  INSTRUCTIVO EN MATERIA DE PROTECCIÓN DE DATOS DIGITALES REFERENTES A LOS ENTREGABLES DE LOS CONTRATISTAS, PARA QUE CUENTEN CON LAS SEGURIDADES DE QUE NO SEAN ALTERADOS O MODIFICADOS</t>
  </si>
  <si>
    <t>INSTRUCTIVO</t>
  </si>
  <si>
    <t>INSTRUCTIVO DISEÑADO / INSTRUCTIVO PROYECTADO POR 100</t>
  </si>
  <si>
    <t>OFICINA DE TECNOLOGÍA DE LA INFORMACIÓN  Y COMUNICACIONES</t>
  </si>
  <si>
    <t>2018-07-24</t>
  </si>
  <si>
    <t>16/01/2020
15/07/2020
24/07/2020
17/09/2020
19/01/2021</t>
  </si>
  <si>
    <t>EDGAR ORTIZ
ERIKA HUARI 18/01/2021</t>
  </si>
  <si>
    <t>INCUMPLIDA</t>
  </si>
  <si>
    <t>INFORME FINAL DE AUDITORIA DE REGULARIDAD  PAD 2020
COD AUDIRORIA 223 
PERIOD AUDITADO 2019
JUNIO 09 DE 2020</t>
  </si>
  <si>
    <t>3.3.1.1</t>
  </si>
  <si>
    <t>Estados Contables</t>
  </si>
  <si>
    <t>HALLAZGO ADMINISTRATIVO CON PRESUNTA INCIDENCIA DISCIPLINARIA POR CONCEPTO DE IN-CAPACIDADES PAGADAS Y NO REEMBOLSADAS POR PARTE DE LAS EPS</t>
  </si>
  <si>
    <t>NO HAY  UN LINEAMIENTO INTERNO  QUE  INDIQUE CUÁNDO Y CÓMO SE DEBEN PRESENTAR  LAS  INCAPACIDADES PARA EFECTUAR EL COBRO A LAS EPS,  LO QUE GENERA DEMORAS  EN LA  RADICACIÓN DE LA INCAPACIDADES A LAS EPS PARA QUE REALICE LAS DEVOLUCIONES</t>
  </si>
  <si>
    <t>SEÑALAR LOS LINEAMIENTOS Y FIJAR LOS PLAZOS Y TRÁMITES PARA LA RADICACIÓN DE LAS INCAPACIDADES POR PARTE DE LOS FUNCIONARIOS Y LA PRESENTACIÓN DE LAS INCAPACIDADES ANTE LAS EPS PARA QUE EFECTÚEN LOS PAGOS A QUE HAYA LUGAR</t>
  </si>
  <si>
    <t>DOCUMENTO CON LINEAMIENTOS</t>
  </si>
  <si>
    <t>DOCUMENTO EMITIDO/DOCUMENTO PROYECTADO POR 100</t>
  </si>
  <si>
    <t>SUBDIRECCIÓN ADMINISTRATIVA Y FINANCIERA - TALENTO HUMANO</t>
  </si>
  <si>
    <t>21/01/2019
15/07/2020
24/07/2020</t>
  </si>
  <si>
    <t xml:space="preserve">27/08/2018 : Actividad en proceso
10/09/2018:  El documento se encuentra en ajuste.
30/10/2018: El documento se encuentra en revisión para su aprobación y emisión.
21/01/2019: El documento se encuentra en revisión para su aprobación y emisión, ya que se encuentra realizando el analisis normativo para la pertinencia del documento.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t>
  </si>
  <si>
    <r>
      <t xml:space="preserve">09/08/2019: La SAF - Talento humano no ha realizado el seguimiento a la acción para el segundo trimestre, esta acción esta incumplida puesto que la fecha de cierre era el 22/07/2019.
</t>
    </r>
    <r>
      <rPr>
        <b/>
        <sz val="9"/>
        <rFont val="Arial"/>
        <family val="2"/>
      </rPr>
      <t>16, 17, 20 Y 21/01/2020 SEGÚN Plan de Auditoría No. 20201100000143:</t>
    </r>
    <r>
      <rPr>
        <sz val="9"/>
        <rFont val="Arial"/>
        <family val="2"/>
      </rPr>
      <t xml:space="preserve"> La SAF no presenta aeguimiento para la acción.
</t>
    </r>
    <r>
      <rPr>
        <b/>
        <sz val="9"/>
        <rFont val="Arial"/>
        <family val="2"/>
      </rPr>
      <t>24/07/2020:</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evidencias  instructivo, procedimiento y registro publicación que permite evidenciar eficacia de la acción correctiva es importante seguir monitoreando para que la causa no se vuelva a presentar. Se recomienda cierre </t>
    </r>
  </si>
  <si>
    <t>ADMINISTRATIVO
DISCIPLINARIO</t>
  </si>
  <si>
    <t>HALLAZGO ADMINISTRATIVO POR DIFERENCIAS EN LOS REPORTES DE LA META DE SUBSIDIOS FUNERARIOS ENTREGADOS A LOS BENEFICIARIOS</t>
  </si>
  <si>
    <t>DIFERENCIAS EN LOS REPORTES DE SUBSIDIOS FUNERARIOS ENTREGADOS A LOS BENEFICIARIOS.</t>
  </si>
  <si>
    <t>VERIFICAR Y CONTINUAR CON LOS REPORTES A LA OFICINA ASESORA DE PLANEACIÓN RESPECTO DE LOS SUBSIDIOS FUNERARIOS EFECTIVAMENTE ENTREGADOS, PARA EL CARGUE Y ACTUALIZACIÓN EN EL APLICATIVO SEGPLAN</t>
  </si>
  <si>
    <t>REPORTE DE ACTUALIZACIÓN</t>
  </si>
  <si>
    <t>NO. DE REPORTES PRESENTADOS/ NO. REPORTES ACTUALIZACIONES * 100</t>
  </si>
  <si>
    <t>2019-07-31</t>
  </si>
  <si>
    <t xml:space="preserve">El dia 17 de Julio de 2019, se realizo la verificación, cuadre y cargue de cifras correspondientes a los reportes del indicador de subsidios funerarios. Se anexa impresión del aplicativo SEGPLAN y se solicita el cierre. </t>
  </si>
  <si>
    <t>SSFAP-08/08/2019: Se observa acta de reunion del 15 de julio donde la SSFAP y la OAP se reunieron para actualizar la información el aplicativo SEGPLAN respecto a la meta de  los subsidios funerarios. El cargue de dicha información fue realizada el 17 de julio de 2019. Se recomienda el cierre de la acción y el respectivo hallazgo.</t>
  </si>
  <si>
    <t>3.1.3.11</t>
  </si>
  <si>
    <t>HALLAZGO ADMINISTRATIVO POR DEBILIDADES EN LA EJECUCIÓN DEL CONTRATO DE SUMINISTRO NO. 405 DE 2018 Y CONTRATO DE COMPRA VENTA NO. 129 DE 2018, AL RECIBIR LOS ELEMENTOS POSTERIORES AL VENCIMIENTO DEL CONTRATO</t>
  </si>
  <si>
    <t>DEBILIDADES EN LA APLICACIÓN DEL PROCEDIMIENTO DE INGRESO AL ALMACÉN.</t>
  </si>
  <si>
    <t>SOCIALIZAR A LOS RESPONSABLES DE REALIZAR LAS COMPRAS DE LA UAESP DE CADA SUBDIRECCIÓN, EL PROCEDIMIENTO DE INGRESO DE ELEMENTOS A LA UNIDAD.</t>
  </si>
  <si>
    <t>PROCEDIMIENTO INGRESO AL ALMACÉN.</t>
  </si>
  <si>
    <t>PROCEDIMIENTO SOCIALIZADO</t>
  </si>
  <si>
    <t>SUBDIRECCIÓN ADMINISTRATIVA Y FINANCIERA- ARQUITECTO / SERVICIOS LOGÍSTICOS</t>
  </si>
  <si>
    <t>2019-07-03</t>
  </si>
  <si>
    <t>9/08/2019
15/07/2020
24/07/2020
14/08/2020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</si>
  <si>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14/08/2020: Se realizó socialización mediante la Oficina Asesora de Comunicaciones, enviando el paso a paso del procedimiento Almacén Ingresos, en el cual se identifican claramente las actividades que deben realizar las personas que realizan compras en la entidad. Se solicita cierre de la acción. 
</t>
  </si>
  <si>
    <r>
      <t xml:space="preserve">09/08/2019: se observa que la SAF no a realizado seguimiento a la acción la cual se vence el 30/11/2019.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 xml:space="preserve">24/07/2020: </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
</t>
    </r>
    <r>
      <rPr>
        <b/>
        <sz val="9"/>
        <rFont val="Arial"/>
        <family val="2"/>
      </rPr>
      <t xml:space="preserve">18,  21 Y 22/09/2020 SEGÚN Plan de Auditoría No. 20201100036303: </t>
    </r>
    <r>
      <rPr>
        <sz val="9"/>
        <rFont val="Arial"/>
        <family val="2"/>
      </rPr>
      <t xml:space="preserve">Se observa segun evidencia suministrada correo electronico del 14/08/2020  la divulgacion del procedimiento para la compra de bienes y de consumo de la entidad. Donde presentan la guia y el paso a paso. Se recomienda el cierre de la accion.
</t>
    </r>
  </si>
  <si>
    <t>3.1.3.5</t>
  </si>
  <si>
    <t>SUBDIRECCIÓN DE APROVECHAMIENTO</t>
  </si>
  <si>
    <t>IVAN SIERRA</t>
  </si>
  <si>
    <t>3.1.3.6</t>
  </si>
  <si>
    <t>HALLAZGO ADMINISTRATIVO POR TARDÍA EJECUCIÓN Y PRESENTACIÓN DE LOS INFORMES DE SUPERVISIÓN Y CUMPLIMIENTO DEL CONTRATO NO. 401-2018</t>
  </si>
  <si>
    <t>DEFICIENTE SEGUIMIENTO Y CONTROL A LA REALIZACIÓN DE LOS PAGOS.</t>
  </si>
  <si>
    <t>REALIZAR SEGUIMIENTO CON LA UT ECOCAPITAL Y LA FIDUCIARIA BANCOLOMBIA VERIFICANDO QUE LOS SOPORTES DEL PAGO SE RECIBIERON A SATISFACCION.</t>
  </si>
  <si>
    <t>SEGUIMIENTOS</t>
  </si>
  <si>
    <t>SEGUIMIENTOS REALIZADOS/ SEGUIMIENTOS PROGRAMADOS * 100</t>
  </si>
  <si>
    <t>SUBDIRECCIONDE RBL</t>
  </si>
  <si>
    <t xml:space="preserve">15/10/2019
</t>
  </si>
  <si>
    <t xml:space="preserve">30/06/2019: El seguimiento del hallazgo no entra en el periodo de evaluación, el cumplimiento inicia en el mes de julio de 2019
El 13 de agosto se envió correo electrónico a la Dirección de Administración de negocios d ela Fiduciaria con el fin de confirmar el estado del trámite de giro de  la orden de operación 1245, remitido a la fiduciaria con radicado 20192000185541. El 14 de agosto se recibió respuesta informado que el pago fue exitoso. se anexa evidencia de los correos. 
El 2  de octubre   se envió correo electrónico a la Dirección de Administración de negocios d ela Fiduciaria con el fin de confirmar el estado del trámite de giro de  la orden de operación 1250, remitido a la fiduciaria con el radicado 20192000232251. El 2 de octubre se recibió respuesta informado que el pago fue exitoso. se anexa evidencia de los correos. 
El 15 de octubre  se envió correo electrónico a la Dirección de Administración de negocios d ela Fiduciaria con el fin de confirmar el estado del trámite de giro de  la orden de operación 1260, remitido a la fiduciaria con el radicado 20192000257121. El 15 de octubre se recibió respuesta informado que el pago fue exitoso. se anexa evidencia de los correos. 
Se han enviado los correos a la Fiduciaria confirmando el estado de trámite de las operaciones, Sin embargo la fiducia informa que no se ha realizado el pago por que las firmas no coinciden, por lo que inemdiatamente se proyectó oficio con nuevas firmas. La OP 1261 se envió con el radicado 20192000281061 del 31 de octubre de 2019; la OP 1264 se envió con el radicado 20192000309961 del 6 de diciembre de 2019; la OP 1265 se envió con el radicado 20192000314591 del 11 de diciembre de 2019; la OP 1270 se envió con el radicado 20192000322771 del 26 de diciembre de 2019 y la OP 1271 se envió con el radicado 20202000006621 del 13 de enero de 2020.
Mediante  la orden de pago 1290 se pagaron  a los meses de Septiembre, Octubre, Noviembre, Diciembre  de 2019 y Enero de 2020  y con  la orden de pago 1291 se pago  al mes de febrero. quedando al día en elpago de las facturas presentadas. Se anexan correos y órdenes de pago. De esta forma la UAESP esta al día con los pagos al consorcio AFA.
Por lo anterior se solicta el cierre de este hallazgo.
</t>
  </si>
  <si>
    <t>EDGAR ANDRES ORTIZ</t>
  </si>
  <si>
    <t>8/8*100</t>
  </si>
  <si>
    <t xml:space="preserve">
16, 17, 20 y 21 segun Plan de auditoría 20201100000143: Se verifica  y se evidencia correo electronico de la  fiduciaria bancolombia con fecha 14 de agosto de 2019, donde informa que el pago fue exitoso de la orden 1245. se valida el pago de la orden 1250 del mes de octubre. Conforme a lo anterior se validaron y confirmaron tres (3) pagos de ocho (8) ordenes de pagos programados, quedando pendiente el tramite de cinco (5) ordenes. Con lo anterior se valida un avance en la gestión de este hallazgo del 60%.
RBL 24/04/2020: Se verifica y se evidencia un total de 4 ordenes de pago a Ecocapital y la Fiduciaria Bancolombia (OP 1250, 1260, 1290 y 1291), las cuales corresponden a los 8 pagos realizados de los meses de julio de 2019 a febrero de 2020. Se observa que la SRBL cumple y está realizando la gestión de seguimiento y control a los pagos en referencia al contrato No. 401 de 2018. Por lo anterior el resultado del indicador del hallazgo en mención es del 100%, por los cual se solicita el cierre del mismo.</t>
  </si>
  <si>
    <t>3.1.3.7</t>
  </si>
  <si>
    <t>HALLAZGO ADMINISTRATIVO CON PRESUNTA INCIDENCIA DISCIPLINARIA E INCIDENCIA FISCAL EN CUANTÍA DE $27.463.434, POR MAYOR VALOR PAGADO AL CONTRATISTA EN LA EJECUCIÓN DEL CONTRATO DE PRESTACIÓN DE SERVICIOS DE TRANSPORTE TERRESTRE AUTOMOTOR NO.16 DE 2018</t>
  </si>
  <si>
    <t>DEBIL CONTROL DE REGISTRO DETALLADO DE LOS RECORRIDOS MISIONALES REALIZADOS EN LOS VEHÍCULOS NO OFICIALES.</t>
  </si>
  <si>
    <t>ADOPTAR UN FORMATO E INSTRUCTIVO VALIDADO POR LA OFICINA DE PLANEACIÓN, PARA EL REPORTE DIARIO DE LAS ACTIVIDADES DESARROLLADAS EN LOS RECORRIDOS DE LOS VEHÍCULOS NO OFICIALES QUE PRESTEN EL SERVICIO A LA UAESP, EL CUAL SERVIRÁ DE SOPORTE DETALLADO DE LOS RECORRIDOS MISIONALES REALIZADOS.</t>
  </si>
  <si>
    <t>FORMATO E INSTRUCTIVO ADOPTADO</t>
  </si>
  <si>
    <t>SUBDIRECCIÓN ADMINISTRATIVA Y FINANCIERA- SERVICIOS LOGISTICOS</t>
  </si>
  <si>
    <t>21/01/2020
15/07/2020
24/07/2020
14/08/2020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</si>
  <si>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14/08/2020: Se elaboró el instructivo "Planilla de recorrido de vehículos", validado y aprobado por la Oficina Asesora de Planeación y ésta misma solicitó la publicación en el proceso de Apoyo Logístico. Se solicita Cierre de la acción. 
</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</si>
  <si>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24/07/2020</t>
    </r>
    <r>
      <rPr>
        <sz val="9"/>
        <rFont val="Arial"/>
        <family val="2"/>
      </rPr>
      <t xml:space="preserve">: 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
</t>
    </r>
    <r>
      <rPr>
        <b/>
        <sz val="9"/>
        <rFont val="Arial"/>
        <family val="2"/>
      </rPr>
      <t xml:space="preserve">14/08/2020: </t>
    </r>
    <r>
      <rPr>
        <sz val="9"/>
        <rFont val="Arial"/>
        <family val="2"/>
      </rPr>
      <t>Se evidencia  el instructivo "Planilla de recorrido de vehículos", validado y aprobado por la Oficina Asesora de Planeación igualmente se observa correo electronico del 13/08/2020 donde se solicitó la publicación en el proceso de Apoyo Logístico. Se solicita Cierre de la acción.</t>
    </r>
  </si>
  <si>
    <t>ADMINISTRATIVO
DISCIPLINARIO
FISCAL</t>
  </si>
  <si>
    <t>3.1.3.8</t>
  </si>
  <si>
    <t>HALLAZGO ADMINISTRATIVO  POR MAYOR VALOR PAGADO AL CONTRATO DE PRESTACIÓN DE SERVICIOS NO. 070 DEL 3 DE ENERO DE 2018</t>
  </si>
  <si>
    <t>DEFICIENTE SEGUIMIENTO Y CONTROL A LA SUPERVISIÓN DEL CONTRATO.</t>
  </si>
  <si>
    <t>REALIZAR LA VERIFICACIÓN DE LOS REQUISITOS EXIGIDOS PARA EL TRÁMITE DE LOS PAGOS DE LOS CONTRATOS A CARGO DE LA SUBDIRECCIÓN DE SERVICIOS FUNERARIOS Y ALUMBRADO PÚBLICO</t>
  </si>
  <si>
    <t>INFORMES DE SUPERVISIÓN</t>
  </si>
  <si>
    <t>NO. DE VERIFICACIONES REALIZADAS / TOTAL VERIFICACIONES PROGRAMADAS * 100</t>
  </si>
  <si>
    <t>SUBDIRECCIÓN SERVICIOS FUNERARIOS</t>
  </si>
  <si>
    <t>20/08/2019
23/07/2020</t>
  </si>
  <si>
    <r>
      <t xml:space="preserve">Se continua realizando la verificación a los informes formato FM-14 y FM-21 por parte de los funcionarios autorizados y la Subdirectora de SF y AP.
</t>
    </r>
    <r>
      <rPr>
        <b/>
        <sz val="9"/>
        <rFont val="Arial"/>
        <family val="2"/>
      </rPr>
      <t>23/07/2020:</t>
    </r>
    <r>
      <rPr>
        <sz val="9"/>
        <rFont val="Arial"/>
        <family val="2"/>
      </rPr>
      <t xml:space="preserve"> SSFAP: JULIO-2020: 1. La SSFAP aportó mediante correo electrónico del 30/06/2020 documentación de requisitos para pago de contratistas (de los meses julio – diciembre de 2019), con el fin de soportar la solicitud de cierre de la acción del hallazgo 3.1.3.8, para los contratos:
Mes de Julio los contratos: 324, 142, 140, 368 y 364.
Mes de agosto los contratos:  325, 187, 331, 351 y 361.
Mes de septiembre los contratos: 138, 323, 357, 490 y 338.
Mes de octubre los contratos: 143, 366, 299, 489 y 188.
Mes de noviembre los contratos: 544, 343, 409, 373 y 363.
Mes de diciembre los contratos: 142, 339, 189, 306 y 331.
2. La SSFAP informa que, No se adjuntan informes de supervisión y control ni de pagos del contrato objeto del Hallazgo, toda vez que este fue culminado mediante terminación anticipada del 7 de junio de 2019, para lo anterior se allegan los soportes del acta. 
Por lo anterior se solicita el cierre del Hallazgo. </t>
    </r>
  </si>
  <si>
    <t>JOSE PINZON</t>
  </si>
  <si>
    <t>30/30*100</t>
  </si>
  <si>
    <r>
      <t xml:space="preserve">SSFAP-08/08/2019: Se verifico mediante muestra la revision de 02 informes de supervision de los contratos 366 de 2019 radicado orfeo 20197000318832 y contrato 229 radicado orfeo 20197000270222 enla que se observa que cumple con los formatos establecidos y en la que es verificado el cumplimiento de los requisitos para el pago por parte de 03 funcionarios de la SSFAP. Se recomienda el cierre de la acción y el respectivo hallazgo.
</t>
    </r>
    <r>
      <rPr>
        <b/>
        <sz val="9"/>
        <rFont val="Arial"/>
        <family val="2"/>
      </rPr>
      <t xml:space="preserve">24/07/2020: </t>
    </r>
    <r>
      <rPr>
        <sz val="9"/>
        <rFont val="Arial"/>
        <family val="2"/>
      </rPr>
      <t>Verificada la información de contratos presentada por la SSFAP de los meses julio – diciembre de 2019, se observa el cumplimiento de requisitos por parte de los contratistas, en el formato GAL-FM-14 “Informe de Supervisión . . .” revisado y aceptado por el supervisor. Evidenciando el cumplimiento a la descripción de la acción e indicador. Adicionalmente, se aportó la evidencia, radicado 20194000043233 solicitando a la SAL, terminación anticipada del contrato UAESP-CD-141/2019. Teniendo en cuenta lo anterior, la OCI recomienda el cierre de la acción .</t>
    </r>
  </si>
  <si>
    <t>3.1.3.9</t>
  </si>
  <si>
    <t>HALLAZGO ADMINISTRATIVO POR DEBILIDADES EN LA GESTIÓN DE SUPERVISIÓN Y SEGUIMIENTO DEL CONTRATO DE PRESTACIÓN DE SERVICIOS NO. 070-2018</t>
  </si>
  <si>
    <t>DIVULGAR EL INSTRUCTIVO DE SUPERVISIÓN E INTERVENTORIA</t>
  </si>
  <si>
    <t>NO. DE DIVULGACIONES REALIZADAS / TOTAL DIVULGACIONES PROGRAMADAS * 100</t>
  </si>
  <si>
    <t>SUBDIRECCIONES Y OFICINAS</t>
  </si>
  <si>
    <t>31/12/2019
24/07/2020</t>
  </si>
  <si>
    <r>
      <t xml:space="preserve">OACRI - 08/08/2019: De acuerdo con lo planeado por la Subdirección de Asuntos Legales, la Oficina Asesora de Comunicaciones asistió el 15/07/2019 al taller de Supervisión de Contratos, en el cual se explicó el instructivo y se dictaron otras recomendaciones.
SAF - 9/08/2019: LA SAF no ha reallizado autoevaluación a la acción, esta se encuentra en terminos para la verificación 
SAL-08/08/2019:La SAL realizo capacitación a los funcionarios en cargados de los procesos de contratación en cada una de las areas, al igual que realizo capacitación a los supervisires de los contratos en referencia a supervisión y control. Las capacitaciones se realizaron los dias 17 y 18 d ejulio, como consta en las planillas de asistencia. 
Por lo naterior se solicita el cierre de la acción 
SSFAP-20/08/2019: La SAL realizo capacitación a los funcionarios en cargados de los procesos de contratación en cada una de las areas, al igual que realizo capacitación a los supervisires de los contratos en referencia a supervisión y control. 
</t>
    </r>
    <r>
      <rPr>
        <b/>
        <sz val="9"/>
        <rFont val="Arial"/>
        <family val="2"/>
      </rPr>
      <t>OACRI - 31/12/2019:</t>
    </r>
    <r>
      <rPr>
        <sz val="9"/>
        <rFont val="Arial"/>
        <family val="2"/>
      </rPr>
      <t xml:space="preserve"> Este contrato hace parte de la subdireccion de Alumbrado Publico y Servicios Funerarios y la supervisora es la Sub directora Angie Hernandez. 
La divulgacion del instructivo de supervision e internventoria se socilizo a la oficina asesora de comunicaciones el 15/06/2019, me diante un taller.
</t>
    </r>
    <r>
      <rPr>
        <b/>
        <sz val="9"/>
        <rFont val="Arial"/>
        <family val="2"/>
      </rPr>
      <t>RBL- 31/12/2019:</t>
    </r>
    <r>
      <rPr>
        <sz val="9"/>
        <rFont val="Arial"/>
        <family val="2"/>
      </rPr>
      <t xml:space="preserve"> La SAL realizó capacitación a los funcionarios en cargados de los procesos de contratación en cada una de las areas, al igual que realizo capacitación a los supervisores de los contratos en referencia a supervisión y control. Las capacitaciones se realizaron los dias 17 y 18 de julio, como consta en las planillas de asistencia. 
Por lo naterior se solicita el cierre de la acción 
</t>
    </r>
    <r>
      <rPr>
        <b/>
        <sz val="9"/>
        <rFont val="Arial"/>
        <family val="2"/>
      </rPr>
      <t>24/07/2020:</t>
    </r>
    <r>
      <rPr>
        <sz val="9"/>
        <rFont val="Arial"/>
        <family val="2"/>
      </rPr>
      <t xml:space="preserve"> En atención al contenido del memorando 20201100027113  y como quiera que el 30/07/2020 se adelanta el segundo seguimiento, me permito colocar bajo conocimiento de la OCI, las evidencias que hemos encontrado y mediante las cuales, procuramos demostrarle a la Contraloría de Bogotá D.C., que la UAESP, realizó la actividad derivada del hallazgo, 3.1.3.9, el cual fue formulado en la vigencia 2019, código de auditoría 171. La actividad realizada fue la divulgación del instructivo de supervisión e interventoría. Nuevamente se aclara que frente a este hallazgo, la participación de la SAL, se limitó a facilitar un abogado que llevara a cabo la actividad, pues el hallazgo fue formulado, a otras dependencias.
Inicialmente, obtuvimos 3 fotos de la realización de la jornada. En ellas aparece la Doctora Liz Yadira Montoy Delgado, abogada elegida por la SAL para adelantar la correspondiente divulgación de dicho instructivo. En las fotos, se puede apreciar la participación de algunas de las personas que suscribieron las planillas de control de asistencia a capacitación, tales como Jorge Tulio Cubillos, Ariel Genes salazar, Ingrid Catalina Tellez, Mry Isabel Cristancho, Peter Gómez, Nohora Teresa Creuz Becerra, Victor Manuel Acevedo, Sandra Patricia Romero (planilla del 17 de julio) y María Fernanda Parra (planilla 18 de julio), entre otras personas que asisitieron, pues no las distingo a todas.
Igualmente obtuvimos el informe de ejecución de contrato correspondiente al mes de julio de 2019, producido por la firma Lion Producciones, en donde en la hoja 16, aparece que el 17 de julio de 2020, prestaron sus servicios en la actividad programada por la Subdirección de Asuntos Legales, fecha que coincide con una de las fechas registradas en las planillas de asistencia, pues la SAL realizó la actividad en 2 jornadas; el 17 de julio y el 18 de julio de 2019.
De la misma  manera, encontramos que en el acta del comité primario adelantado por la SAL correspondiente al mes de julio de 2019, se hace referencia a la realización de la divulgación del tema de la supervisión de los contratos, cuando se menciona que la mencionada Doctora Liz Yadira, se encuentra realizando un taller dirigido a los supervisores, en materia de contratación.
Finalmente, señalar que con la OAC, estamos precisando la existencia de un video, el cual pudiera reforzar las anteriores evidencias, pero aun no se ha podido encontrar. Dicha Oficina est{a buscando en  unos discos duros en donde se descargaba el material, según lo informado mediante correo electrónico, por dicha dependencia. Sara Gabriela, nos está apoyando con esta búsqueda.</t>
    </r>
  </si>
  <si>
    <t xml:space="preserve">ABEL OSORIO
HAROLD PUENTES </t>
  </si>
  <si>
    <r>
      <rPr>
        <b/>
        <sz val="9"/>
        <rFont val="Arial"/>
        <family val="2"/>
      </rPr>
      <t xml:space="preserve">16, 17, 20 y 21/01/2020 según plan de auditoria No. 20201100000143:
OACRI: </t>
    </r>
    <r>
      <rPr>
        <sz val="9"/>
        <rFont val="Arial"/>
        <family val="2"/>
      </rPr>
      <t xml:space="preserve">La OACRI informa que esta acción debe ser cerrada por la SSFAP  y SAL ya que el contrato mencionado es de la SSFAP, no obstante la OACRI asistio al taller de supervisión de contratos el 15/07/2019,  información dada en el pasado seguimiento.
</t>
    </r>
    <r>
      <rPr>
        <b/>
        <sz val="9"/>
        <rFont val="Arial"/>
        <family val="2"/>
      </rPr>
      <t xml:space="preserve">SRBL: </t>
    </r>
    <r>
      <rPr>
        <sz val="9"/>
        <rFont val="Arial"/>
        <family val="2"/>
      </rPr>
      <t xml:space="preserve">La gestión de la acción para subsanar el hallazgo corresponde a la SAL. Donde se pudo evidenciar la capacitación realizada los dias 17 y 18  de julio a los supervisores de los contratos en referencia a la supervisión y control. se validan planillas de asistencia, donde se identificó la participación de la SRBL.  Se recomendara el cierre de la acción ante el ente de control.
</t>
    </r>
    <r>
      <rPr>
        <b/>
        <sz val="9"/>
        <rFont val="Arial"/>
        <family val="2"/>
      </rPr>
      <t xml:space="preserve">OTIC: </t>
    </r>
    <r>
      <rPr>
        <sz val="9"/>
        <rFont val="Arial"/>
        <family val="2"/>
      </rPr>
      <t xml:space="preserve">La divulgación del instructuvo de Supervisión e intervontoria fue realizada por la SAL, como se evidencia en el anterior seguimiento.
</t>
    </r>
    <r>
      <rPr>
        <b/>
        <sz val="9"/>
        <rFont val="Arial"/>
        <family val="2"/>
      </rPr>
      <t xml:space="preserve">SAL: </t>
    </r>
    <r>
      <rPr>
        <sz val="9"/>
        <rFont val="Arial"/>
        <family val="2"/>
      </rPr>
      <t xml:space="preserve"> Se observa lista de asistencia del 18/07/2019 donde se presento taller de capacitación de supervision de contratos Se recomienda el cierre de la acción y el respectivo hallazgo.
</t>
    </r>
    <r>
      <rPr>
        <b/>
        <sz val="9"/>
        <rFont val="Arial"/>
        <family val="2"/>
      </rPr>
      <t>24/07/2020:</t>
    </r>
    <r>
      <rPr>
        <sz val="9"/>
        <rFont val="Arial"/>
        <family val="2"/>
      </rPr>
      <t xml:space="preserve"> Se observa sensisiblizacion y taller  a cargo de  la SAL para las oficinas y subdirecciones realizado el 15/07/2019 como consta en el listado de aistencia y en las evidencia fotograficas. Asi mismo se observa en las evidencias  el  informe de ejecución de contrato correspondiente al mes de julio de 2019, producido por la firma Lion Producciones,  en la hoja 16, se observa que el  17 de julio de 2020 prestaron sus servicios en la actividad programada. Se observa el cumplimiento del indicador y la meta. se recomienta el cierre de la acción ante el ente de control.
</t>
    </r>
  </si>
  <si>
    <t>Gestión Presupuestal</t>
  </si>
  <si>
    <t>3.1.4.4</t>
  </si>
  <si>
    <t>HALLAZGO ADMINISTRATIVO POR DIFERENCIAS EN EL MOVIMIENTO DE DÉBITOS Y CRÉDITOS EN LA CONCILIACIÓN BANCARIA DEL BCSC POR $56 MILLONES</t>
  </si>
  <si>
    <t>DIFERENCIAS EN EL MOVIMIENTO DE DÉBITOS Y CRÉDITOS EN LA CONCILIACIÓN BANCARIA DEL BCSC.</t>
  </si>
  <si>
    <t>REGISTRAR EN SU TOTALIDAD LOS MOVIMIENTOS DÉBITOS Y CRÉDITOS EN EL BOLETÍN DE TESORERÍA Y EN SI-CAPITAL MENSUALMENTE.</t>
  </si>
  <si>
    <t>CONCILIACIÓN BANCARIA</t>
  </si>
  <si>
    <t>NO. CONCILIACIONES REALIZADAS / NO. CONCILIACIONES PROGRAMADAS) * 100</t>
  </si>
  <si>
    <t>SUBDIRECCIÓN ADMINISTRATIVA Y FINANCIERA - TESORERIA / CONTABILIDAD</t>
  </si>
  <si>
    <t>9/08/2019
21/01/2020</t>
  </si>
  <si>
    <r>
      <t xml:space="preserve">9/08/2019: LA SAF no ha reallizado autoevaluación a la acción, esta se encuentra en terminos para la verificación 
</t>
    </r>
    <r>
      <rPr>
        <b/>
        <sz val="9"/>
        <rFont val="Arial"/>
        <family val="2"/>
      </rPr>
      <t>21/01/2020</t>
    </r>
    <r>
      <rPr>
        <sz val="9"/>
        <rFont val="Arial"/>
        <family val="2"/>
      </rPr>
      <t>: La diferencia se daba porque no se rwegistri este movimiento en el boletin de tesoreria, el area realizo el registro correspondiente y continuo relizando las conciliaciones mensuales como se muestra en la evidencia. Se solicita cierre del hallazco.</t>
    </r>
  </si>
  <si>
    <t>HAROLD PUENTES 
ERIKA HUARI</t>
  </si>
  <si>
    <t>100/100*100</t>
  </si>
  <si>
    <r>
      <t xml:space="preserve">09/08/2019: se observa que la SAF no a realizado seguimiento a la acción la cual se vence el 31/01/2020.
</t>
    </r>
    <r>
      <rPr>
        <b/>
        <sz val="9"/>
        <rFont val="Arial"/>
        <family val="2"/>
      </rPr>
      <t>16, 17, 20 Y 21/01/2020 SEGÚN Plan de Auditoría No. 20201100000143:</t>
    </r>
    <r>
      <rPr>
        <sz val="9"/>
        <rFont val="Arial"/>
        <family val="2"/>
      </rPr>
      <t xml:space="preserve"> La , la fecha de vencimiento es el 31/01/2020.
1</t>
    </r>
    <r>
      <rPr>
        <b/>
        <sz val="9"/>
        <rFont val="Arial"/>
        <family val="2"/>
      </rPr>
      <t>8,  21 Y 22/09/2020 SEGÚN Plan de Auditoría No. 20201100036303</t>
    </r>
    <r>
      <rPr>
        <sz val="9"/>
        <rFont val="Arial"/>
        <family val="2"/>
      </rPr>
      <t xml:space="preserve">: No se observo seguimiento en el PM compartido por one drive el 23/09/202 por la SAF . </t>
    </r>
    <r>
      <rPr>
        <b/>
        <sz val="9"/>
        <rFont val="Arial"/>
        <family val="2"/>
      </rPr>
      <t>ACCION VENCIDA
15,18 y 19 de enero 2021 Conforme a plan de auditoría 20211100000186 del 6 de enero del 2021.</t>
    </r>
    <r>
      <rPr>
        <sz val="9"/>
        <rFont val="Arial"/>
        <family val="2"/>
      </rPr>
      <t xml:space="preserve"> Fueron compartidos 9 archivos PDF en One drive de conciliaciones efectuadas a diciembre del 2019 con los Bancos Av Villas, Davivienda, Caja Social, Sudameris, Caja Social done se evidencia el comnparatico contra extractos bancarios y Tesorería. Se recomienda cierre de la acción</t>
    </r>
    <r>
      <rPr>
        <b/>
        <sz val="9"/>
        <rFont val="Arial"/>
        <family val="2"/>
      </rPr>
      <t xml:space="preserve">
</t>
    </r>
  </si>
  <si>
    <t>3.3.1.10</t>
  </si>
  <si>
    <t>HALLAZGO ADMINISTRATIVO POR DIFERENCIA ENTRE LO REPORTADO EN EL FORMATO DE CONCILIACIÓN DE PROCESOS JUDICIALES “SIPROJ” Y LOS ESTADOS FINANCIEROS, GENERANDO SOBREVALUACIÓN POR $90 MILLONES</t>
  </si>
  <si>
    <t>DIFERENCIA ENTRE LO REPORTADO EN EL FORMATO DE CONCILIACIÓN DE PROCESOS JUDICIALES “SIPROJ” Y LOS ESTADOS FINANCIEROS, GENERANDO SOBREVALUACIÓN POR $90 MILLONES</t>
  </si>
  <si>
    <t>REALIZAR EL RESPECTIVO AJUSTE EN LA CUENTA 2701 EN EL SEGUNDO TRIMESTRE DE 2019</t>
  </si>
  <si>
    <t>FORMATO DE CONCILIACIÓN DE PROCESOS JUDICIALES</t>
  </si>
  <si>
    <t>CONCILIACIONES REALIZADAS/CONCILIACIONES PROGRAMADAS * 100</t>
  </si>
  <si>
    <t>SUBDIRECCIÓN ADMINISTRATIVA Y FINANCIERA   - CONTABILIDAD</t>
  </si>
  <si>
    <t>9/08/2019
19/01/2021</t>
  </si>
  <si>
    <r>
      <t xml:space="preserve">9/08/2019: LA SAF no ha reallizado autoevaluación a la acción, esta se encuentra en terminos para la verificación 
</t>
    </r>
    <r>
      <rPr>
        <b/>
        <sz val="9"/>
        <rFont val="Arial"/>
        <family val="2"/>
      </rPr>
      <t xml:space="preserve">19/01/2021:  </t>
    </r>
    <r>
      <rPr>
        <sz val="9"/>
        <rFont val="Arial"/>
        <family val="2"/>
      </rPr>
      <t xml:space="preserve">LA SAF no realizó autoevaluación a la acción.
</t>
    </r>
    <r>
      <rPr>
        <b/>
        <sz val="9"/>
        <rFont val="Arial"/>
        <family val="2"/>
      </rPr>
      <t xml:space="preserve">31/01/2019 </t>
    </r>
    <r>
      <rPr>
        <sz val="9"/>
        <rFont val="Arial"/>
        <family val="2"/>
      </rPr>
      <t xml:space="preserve">Se anexa conciliacion de procesos judiciales correspondientes al cuarto trimestre de 2019. Las cifras de la cuenta 2701se encuentran conciliadas con el reporte SIPROJ, saldos contables en los estados financieros, se anexa conciliacion de procesos juidiciales y auxiliar cuenta 2701. Se solicita el cierre de la accion y su correspondiente hallazgo. </t>
    </r>
  </si>
  <si>
    <t>0/100*100</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</si>
  <si>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.LA SAF no realizó autoevaluación a la acción, pero entregó un archivo en PDF  de nombre "3.3.1.10 probables" correspondiente a un LIBRO AUXILIAR de la cuenta 2-7 Provisiones del 01/07/2019 al 30/09/2019. No se permite concluir con la evidencia si se efectuaron las conciliaciones mencionadas en el indicador. 
</t>
    </r>
    <r>
      <rPr>
        <b/>
        <sz val="9"/>
        <rFont val="Arial"/>
        <family val="2"/>
      </rPr>
      <t xml:space="preserve">03/02/2021 </t>
    </r>
    <r>
      <rPr>
        <sz val="9"/>
        <rFont val="Arial"/>
        <family val="2"/>
      </rPr>
      <t>La SAF entregó dos archivos: "3.3.1.10 PROBABLE 2-7-01.pdf" y "3.3.1.10 Formato Conciliacion Procesos Judiciales  bajo NMN__V2.xls" e incluyó una autoevaluación del 31/01/2019. El archivo PDF corresponde al auxiliar de la cuenta 2-7 Provisiones del 1 de enero al 31 de dic 2019 donde se observan ajustes por reporte SIPROJ. En el archivo de Excel, se observa la conciliación del año 2019 entre lo contable y el aplicativo de procesos judiciales. Por lo anterior, se recomienda cierre.
La SAF informó que solicita cierre por no competencia de ellos, pero el plan de mejoramiento está suscito en el SIVICOF como aparece en los registros.</t>
    </r>
  </si>
  <si>
    <t>3.3.1.12</t>
  </si>
  <si>
    <t>HALLAZGO ADMINISTRATIVO POR DIFERENCIA ENTRE LO REPORTADO EN EL FORMULARIO CGN2015_002_OPERACIONES RECIPROCAS Y LO REPORTADO POR EL INSTITUTO DISTRITAL DE GESTIÓN DE RIESGOS – IDIGER, GENERANDO SUBVALUACIÓN EN LA CUENTA 290201 Y SOBREVALUACIÓN EN LA 240720 POR $3 MILLONES</t>
  </si>
  <si>
    <t>DIFERENCIA ENTRE LO REPORTADO EN EL FORMULARIO CGN2015_002_OPERACIONES RECIPROCAS Y LO REPORTADO POR EL INSTITUTO DISTRITAL DE GESTIÓN DE RIESGOS – IDIGER, GENERANDO SUBVALUACIÓN EN LA 240720 POR $3 MILLONES.</t>
  </si>
  <si>
    <t>REALIZAR LA LEGALIZACIÓN DE LAS ACTAS NO. 3982 Y 3983 DE 31 DE DICIEMBRE DE 2018 QUE QUEDARON EN LA CUENTA 240720, RECLASIFICARLAS A LA CUENTA 290201, Y REPORTAR EN EL FORMULARIO CGN_2015_002</t>
  </si>
  <si>
    <t>REPORTE FORMATO CGN_2015_002</t>
  </si>
  <si>
    <t>REPORTE CGN_2015_002 PÚBLICADO</t>
  </si>
  <si>
    <t>SUBDIRECCIÓN ADMINISTRATIVA Y FINANCIERA- CONTABILIDAD</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</si>
  <si>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SAF - 21/01/2020:</t>
    </r>
    <r>
      <rPr>
        <sz val="9"/>
        <rFont val="Arial"/>
        <family val="2"/>
      </rPr>
      <t xml:space="preserve"> Se realizo la respectiva reclasificaión de la cuenta 240720 a la cuenta 290201, se anexa auxiliar de Idiger y se anexa formato CGN2015_002 en el cual se reporta a IDIGER. En consecuencia, se solicita el Cierre de la Acción y su correspondiente hallazgo. </t>
    </r>
  </si>
  <si>
    <t>ABEL OSORIO</t>
  </si>
  <si>
    <r>
      <rPr>
        <b/>
        <sz val="9"/>
        <rFont val="Arial"/>
        <family val="2"/>
      </rPr>
      <t xml:space="preserve">16, 17, 20 y 21/01/2020 Según plan de auditoria No. 20201100000143: </t>
    </r>
    <r>
      <rPr>
        <sz val="9"/>
        <rFont val="Arial"/>
        <family val="2"/>
      </rPr>
      <t>Se adjunta evidencia y  se solicita cierre a la contraloria, debido a que se verifica el auxiliar en pdf en las evidencias del mes de julio de 2019. Se recomendara el cierre de la acción ante el ente de control.</t>
    </r>
  </si>
  <si>
    <t>3.3.1.13</t>
  </si>
  <si>
    <t>HALLAZGO ADMINISTRATIVO POR DIFERENCIA ENTRE LO REPORTADO EN EL FORMATO DE CONCILIACIÓN DE PROCESOS JUDICIALES INICIADOS “SIPROJ” Y LOS ESTADOS FINANCIEROS, GENERANDO SOBREVALUACIÓN POR $8.500 MILLONES</t>
  </si>
  <si>
    <t>DFERENCIA ENTRE LO REPORTADO EN EL FORMATO DE CONCILIACIÓN DE PROCESOS JUDICIALES INICIADOS “SIPROJ” Y LOS ESTADOS FINANCIEROS, GENERANDO SOBREVALUACIÓN POR $8.500 MILLONES</t>
  </si>
  <si>
    <t>REALIZAR EL RESPECTIVO AJUSTE EN LA CUENTA 8120 EN EL SEGUNDO TRIMESTRE DE 2019</t>
  </si>
  <si>
    <t>9/08/2019: LA SAF no ha reallizado autoevaluación a la acción, esta se encuentra en terminos para la verificación 
19/01/2021 LA SAF no presentó autoevaluación a la acción.</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</si>
  <si>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No se observo seguimiento en el PM compartido por one drive el 19/01/2021por la SAF . La SAF presentó como evdiencia el archivo PDF" Auxiliar 8120 a junio 2019" el cual corresponde a un LIBRO AUXILIAR de la cuenta 8-1-20 LITIGIOS del 01/01/2019 AL 30/06/2019 donde se observan 13 ajustes por reportes SIPROJ al 30 junio del 2019 (ejemplo: UNIVERSAL DE CONSTRUCCIONES S.A. y DIEGO JAVIER LANCHEROS PERICO). Se recomienda el cierre de la acción.</t>
    </r>
  </si>
  <si>
    <t>3.3.1.14</t>
  </si>
  <si>
    <t>HALLAZGO  ADMINISTRATIVO POR INEXACTITUD EN REVELACIÓN NOTA 5B DESAGREGACIÓN DE LOS ACTIVOS Y PASIVOS CONTINGENTES EN EL ESTADO DE SITUACIÓN FINANCIERA AL 31 DE DICIEMBRE DE 2018</t>
  </si>
  <si>
    <t>INEXACTITUD EN REVELACIÓN NOTA 5B DESAGREGACIÓN DE LOS ACTIVOS Y PASIVOS CONTINGENTES EN EL ESTADO DE SITUACIÓN FINANCIERA AL 31 DE DICIEMBRE DE 2018.</t>
  </si>
  <si>
    <t>REALIZAR  AJUSTE EN LA CUENTA 8120  Y REFLEJARLO EN LA CONCILIACIÓN DE PROCESOS JUDICIALES Y EN LA RESPECTIVA REVELACIÓN.</t>
  </si>
  <si>
    <t>9/08/2019
05/11/2019</t>
  </si>
  <si>
    <r>
      <t xml:space="preserve">9/08/2019: LA SAF no ha reallizado autoevaluación a la acción, esta se encuentra en terminos para la verificación 
</t>
    </r>
    <r>
      <rPr>
        <b/>
        <sz val="9"/>
        <rFont val="Arial"/>
        <family val="2"/>
      </rPr>
      <t>05/11/2019:</t>
    </r>
    <r>
      <rPr>
        <sz val="9"/>
        <rFont val="Arial"/>
        <family val="2"/>
      </rPr>
      <t xml:space="preserve"> Se realiza la conciliacion de notas de los estados contables y el auxiliar 8120 realizando el ajuste de la cuenta. Se anexa conciliación de procesos judiciales de la cuenta 8120 correspodnientes al III Trimestre de 2019. Las cifras se encuentran conciliadas con el reporte SIPROJ y saldos contables.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</si>
  <si>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05/11/2019, y compartió 3 archivos PDF por one drive: "3.3.1.14 Iniciados" correspondiente al AUXILIAR de la cuenta  8- CUENTAS DE ORDEN DEUDORAS del 01/07/2019 al 30/09/2019 donde se observan 3 RECLASIFICACIONES TERCERO SIPROJ CORTE JUL/19 Fecha: 31/07/2019;  "Auxiliar 8120 a junio 2019" el cual corresponde a un LIBRO AUXILIAR de la cuenta 8-1-20 LITIGIOS del 01/01/2019 AL 30/06/2019 donde se observan 13 ajustes por reportes SIPROJ al 30 junio del 2019 (ejemplo: UNIVERSAL DE CONSTRUCCIONES S.A. y DIEGO JAVIER LANCHEROS PERICO) y Notas_estados_financieros II Trimestre 2019. Se recomienda el cierre de la acción.</t>
    </r>
  </si>
  <si>
    <t>3.3.1.15</t>
  </si>
  <si>
    <t>HALLAZGO ADMINISTRATIVO POR DIFERENCIA ENTRE LO REPORTADO EN EL FORMATO DE CONCILIACIÓN DE PROCESOS JUDICIALES “SIPROJ” Y LOS ESTADOS FINANCIEROS, GENERANDO SOBREVALUACIÓN POR $138 MILLONES</t>
  </si>
  <si>
    <t>DIFERENCIA ENTRE LO REPORTADO EN EL FORMATO DE CONCILIACIÓN DE PROCESOS JUDICIALES “SIPROJ” Y LOS ESTADOS FINANCIEROS, GENERANDO SOBREVALUACIÓN POR $138 MILLONES</t>
  </si>
  <si>
    <t>VERIFICAR LOS SALDOS DE LA CUENTA 9120 AL REALIZAR LA CONCILIACIÓN DE PROCESOS JUDICIALES Y LOS ESTADOS FINANCIEROS.</t>
  </si>
  <si>
    <t>9/08/2019
31/10/2019</t>
  </si>
  <si>
    <r>
      <t xml:space="preserve">9/08/2019: LA SAF no ha reallizado autoevaluación a la acción, esta se encuentra en terminos para la verificación 
</t>
    </r>
    <r>
      <rPr>
        <b/>
        <sz val="9"/>
        <rFont val="Arial"/>
        <family val="2"/>
      </rPr>
      <t>31/10/2019</t>
    </r>
    <r>
      <rPr>
        <sz val="9"/>
        <rFont val="Arial"/>
        <family val="2"/>
      </rPr>
      <t xml:space="preserve"> :Se anexa conciliación de procesos judiciales de la cuenta 8120 correspodnientes al III Trimestre de 2019. Las cifras se encuentran conciliadas con el reporte SIPROJ y saldos contables.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</si>
  <si>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.La SAF presentó autoevaluación del 31/10/2019, y compartió 1 archivo PDF por one drive (nombre archivo:Auxiliar 9120 a junio 2016) el cual corresponde al auxiliar mencionado del 01/01/2019 al 30/06/2019 donde se obervan más de 30 Ajustes por Reporte SIPROJ Procesos Posibles a 30 de JUNIO 2019 Fecha: 30/06/2019. Se recomienda cierre.</t>
    </r>
  </si>
  <si>
    <t>3.3.1.16</t>
  </si>
  <si>
    <t>HALLAZGO ADMINISTRATIVO POR 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</si>
  <si>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</si>
  <si>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r>
      <t xml:space="preserve">9/08/2019: LA SAF no ha reallizado autoevaluación a la acción, esta se encuentra en terminos para la verificación 
</t>
    </r>
    <r>
      <rPr>
        <b/>
        <sz val="9"/>
        <rFont val="Arial"/>
        <family val="2"/>
      </rPr>
      <t xml:space="preserve">31/10/2019 </t>
    </r>
    <r>
      <rPr>
        <sz val="9"/>
        <rFont val="Arial"/>
        <family val="2"/>
      </rPr>
      <t>:Se anexa conciliación de procesos judiciales de la cuenta 9120 correspodnientes al III Trimestre de 2019. Las cifras se encuentran conciliadas con el reporte SIPROJ y saldos contables.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</si>
  <si>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31/10/2019, y compartió 3 archivos PDF por one drive (nombres archivos: Auxiliar 912090 correspondiente a la cuenta 9-1-20-90 Otros litigios y mecanismos alternativos de solución de conflictos del 01/01/2019 al 30/06/2019 donde se observan 3 Ajuste Reporte SIPROJ Procesos Posibles a 30 de JUNIO 2019 Fecha: 30/06/2019 , Hallazgo 3.3.1.16 Notas_estados_financieros II Trimestre 2019, y "3.3.1.16 posibles" correspondiente al auxiliar de la cuenta  9-1 RESPONSABILIDADES CONTIGENTES del 01/07/2019 al 30/09/2019 donde se observan más de 10 Ajustes registro SIPROJ- Posibles saldos a 30/09/2019 Fecha: 30/09/2019 Doc: Reporte Siproj. Se recomienda cierre de la nacción.</t>
    </r>
  </si>
  <si>
    <t>REFLEJAR EN LA  NOTA EL SALDO DEL AUXILAR DE LA CUENTA 919090</t>
  </si>
  <si>
    <t>AUXILIAR CUENTA 919090</t>
  </si>
  <si>
    <t>AUXILIAR GENERADO/AUXILIAR PROGRAMADO</t>
  </si>
  <si>
    <t>9/08/2019
31/10/2019
31/01/2020</t>
  </si>
  <si>
    <r>
      <t xml:space="preserve">9/08/2019: LA SAF no ha reallizado autoevaluación a la acción, esta se encuentra en terminos para la verificación 
</t>
    </r>
    <r>
      <rPr>
        <b/>
        <sz val="9"/>
        <rFont val="Arial"/>
        <family val="2"/>
      </rPr>
      <t xml:space="preserve">31/10/2019 </t>
    </r>
    <r>
      <rPr>
        <sz val="9"/>
        <rFont val="Arial"/>
        <family val="2"/>
      </rPr>
      <t xml:space="preserve">:Se anexa conciliación de procesos judiciales de la cuenta 9120 correspodnientes al III Trimestre de 2019. Las cifras se encuentran conciliadas con el reporte SIPROJ y saldos contables.
</t>
    </r>
    <r>
      <rPr>
        <b/>
        <sz val="9"/>
        <rFont val="Arial"/>
        <family val="2"/>
      </rPr>
      <t xml:space="preserve">31/01/2020 </t>
    </r>
    <r>
      <rPr>
        <sz val="9"/>
        <rFont val="Arial"/>
        <family val="2"/>
      </rPr>
      <t>: Se anexa conciliación de procesos judiciales correspodiente al IV Trimestre de 2019  de la cuenta 9120, reflejadas en la Nota Nro 25.2 (Pasivos contingentes) y en el auxiliar de la cuenta 9120  de los Estados Financiero de la vigencia 2019. Se anexa Conciliación de procesos judiciales, auxiliar cuenta 9120 y notas de los Estados Financieros .Se solicita el Cierre de la Acción y su correspondiente hallazgo.</t>
    </r>
  </si>
  <si>
    <t>0/1*100</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</si>
  <si>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31/10/2019, y compartió 3 archivos PDF por one drive (nombres archivos: Auxiliar 912090 correspondiente a la cuenta 9-1-20-90 Otros litigios y mecanismos alternativos de solución de conflictos del 01/01/2019 al 30/06/2019 donde se observan 3 Ajuste Reporte SIPROJ Procesos Posibles a 30 de JUNIO 2019 Fecha: 30/06/2019 , Hallazgo 3.3.1.16 Notas_estados_financieros II Trimestre 2019, y "3.3.1.16 posibles" correspondiente al auxiliar de la cuenta  9-1 RESPONSABILIDADES CONTIGENTES del 01/07/2019 al 30/09/2019 donde se observan más de 10 Ajustes registro SIPROJ- Posibles saldos a 30/09/2019 Fecha: 30/09/2019. No se vió el auxiliar de la cuenta que menciona el indicador (AUXILIAR CUENTA 919090). La acción continua en proceso y vencida
</t>
    </r>
    <r>
      <rPr>
        <b/>
        <sz val="9"/>
        <rFont val="Arial"/>
        <family val="2"/>
      </rPr>
      <t>03/02/2021</t>
    </r>
    <r>
      <rPr>
        <sz val="9"/>
        <rFont val="Arial"/>
        <family val="2"/>
      </rPr>
      <t xml:space="preserve"> La SAF presentó una autoevaluación del 31/01/2020 y tres archivos: uno de Excel sobre formato conciliación procesos judiciales, y dos en PDF (Notas UAESP 25.2 y Auxiliar cuenta 9210). En la nota 25.2.1 de los Estados Financieros del año 2019 se observa el detallle de la cuenta 919090- Otros Pasivos Contigentes: Además del auxiliar y la conciliación en Excel de la cuenta 9120. Se recomienda el cierre de la acción.
</t>
    </r>
  </si>
  <si>
    <t>3.3.1.17</t>
  </si>
  <si>
    <t>HALLAZGO ADMINISTRATIVO POR INCERTIDUMBRE EN EL SALDO AJUSTADO POR CONVERGENCIA DE OTROS ACTIVOS POR VALOR DE $820 MILLONES</t>
  </si>
  <si>
    <t>INCERTIDUMBRE EN EL SALDO AJUSTADO POR CONVERGENCIA DE OTROS ACTIVOS POR VALOR DE $820 MILLONES.</t>
  </si>
  <si>
    <t>REALIZAR ANÁLISIS DETALLADO DEL SALDO DE LA CUENTA 1910, CON EL FIN DE PODER IDENTIFICAR SI ALGUNA DE LAS PARTIDAS ALLI REGISTRADAS A 31 DE DICIEMBRE DE 2018, CUMPLE CON LA DEFINICIÓN DE ACTIVO Y LOS CRITERIOS DE RECONOCIMIENTO EN ALGUNA DE LAS PARTIDAS DE LOS ACTIVOS DE LA ENTIDAD, PARA QUE EN CASO TAL, PUEDA SER RECONOCIDO EN LA VIGENCIA DEL AÑO 2019.</t>
  </si>
  <si>
    <t>ANALISIS CUENTA 1910</t>
  </si>
  <si>
    <t>ANALISIS REALIZADO/ANALISIS PROGRAMADO</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</si>
  <si>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 xml:space="preserve">31/07/2019 </t>
    </r>
    <r>
      <rPr>
        <sz val="9"/>
        <rFont val="Arial"/>
        <family val="2"/>
      </rPr>
      <t xml:space="preserve">Se envio correo eléctronico el 14/08/2019 al ingeniero de SAE/SAI y el jefe de almacén para que envien la información detallada de la cuenta 1910, para realizar el respectivo analisis.
</t>
    </r>
    <r>
      <rPr>
        <b/>
        <sz val="9"/>
        <rFont val="Arial"/>
        <family val="2"/>
      </rPr>
      <t xml:space="preserve">30/09/2019 </t>
    </r>
    <r>
      <rPr>
        <sz val="9"/>
        <rFont val="Arial"/>
        <family val="2"/>
      </rPr>
      <t xml:space="preserve">Se recibio información del jefe de almacén de los elementos que estaban en la cuenta 1910; para realizar el respectivo analisis.Se anexa soporte.
</t>
    </r>
    <r>
      <rPr>
        <b/>
        <sz val="9"/>
        <rFont val="Arial"/>
        <family val="2"/>
      </rPr>
      <t>31/10/2019.</t>
    </r>
    <r>
      <rPr>
        <sz val="9"/>
        <rFont val="Arial"/>
        <family val="2"/>
      </rPr>
      <t xml:space="preserve"> Se realizó analisis de la cuenta 1910 Bienes de consumo en Saldos Inicales, en el cual se concluye :  Se reclasifica el saldo total de la subcuenta 191001 “Materiales y Suministros” porque los elementos que se encuentran registrados en esta sub cuenta no cumplen con los criterios de reconocimiento para ser incorporados como activos dentro de los Estados Financieros de la entidad.
Se Adjunta el detalle de los bienes de consumo a 31 de diciembre de 2017 registrados en el módulo de almacén y el análisis correspondiente. 
En consecuencia, se solicita el Cierre de la Acción y su correspondiente hallazgo. </t>
    </r>
  </si>
  <si>
    <r>
      <rPr>
        <b/>
        <sz val="9"/>
        <rFont val="Arial"/>
        <family val="2"/>
      </rPr>
      <t xml:space="preserve">16, 17, 20 y 21/01/2020 Según plan de auditoria No. 20201100000143: </t>
    </r>
    <r>
      <rPr>
        <sz val="9"/>
        <rFont val="Arial"/>
        <family val="2"/>
      </rPr>
      <t xml:space="preserve"> Se adjunta evidencia y se solicita cierre a la contraloria, debido a que se corrobora el archivo pdf que arroja el aplicativo SAE SAI con la conciliacion realizada. Se recomendara el cierre de la acción  ante el ente de control.</t>
    </r>
  </si>
  <si>
    <t>3.3.1.18</t>
  </si>
  <si>
    <t>HALLAZGO ADMINISTRATIVO POR DIFERENCIAS ENTRE LO REPORTADO EN LOS ESTADOS FINANCIEROS Y EN EL FORMATO CB-905, CUENTAS POR COBRAR DEL APLICATIVO SIVICOF, POR VALOR DE $18 MILLONES</t>
  </si>
  <si>
    <t>DIFERENCIAS ENTRE LO REPORTADO EN LOS ESTADOS FINANCIEROS Y EN EL FORMATO CB-905, CUENTAS POR COBRAR DEL APLICATIVO SIVICOF, POR VALOR DE $18 MILLONES.</t>
  </si>
  <si>
    <t>REALIZAR LA VERIFICACIÓN DE LA INFORMACIÓN QUE SE REPORTARÁ EN EL  FORMATO CB-905 CUENTAS POR COBRAR</t>
  </si>
  <si>
    <t>REPORTE FORMATO CB-905</t>
  </si>
  <si>
    <t>9/08/2019
31/07/2019</t>
  </si>
  <si>
    <r>
      <t xml:space="preserve">9/08/2019: LA SAF no ha reallizado autoevaluación a la acción, esta se encuentra en terminos para la verificación 
</t>
    </r>
    <r>
      <rPr>
        <b/>
        <sz val="9"/>
        <rFont val="Arial"/>
        <family val="2"/>
      </rPr>
      <t xml:space="preserve">31/07/2019 </t>
    </r>
    <r>
      <rPr>
        <sz val="9"/>
        <rFont val="Arial"/>
        <family val="2"/>
      </rPr>
      <t>El formato CB-905 cuentas por cobrar se realiza anualmente. Este de reportará en febrero de 2020,</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</si>
  <si>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ACCION VENCIDA
</t>
    </r>
    <r>
      <rPr>
        <b/>
        <sz val="9"/>
        <rFont val="Arial"/>
        <family val="2"/>
      </rPr>
      <t>15,18 y 19 de enero 2021 Conforme a plan de auditoría 20211100000186 del 6 de enero del 2021.</t>
    </r>
    <r>
      <rPr>
        <sz val="9"/>
        <rFont val="Arial"/>
        <family val="2"/>
      </rPr>
      <t xml:space="preserve"> La SAF presentó autoevaluación del 31/07/2019, y compartió un archivo de Excel de nombre "FORMATO CB-0905" DEL 31/12/2019 correspondiente al indicador. Se recomienda cierre de la acción.</t>
    </r>
  </si>
  <si>
    <t>3.3.1.19</t>
  </si>
  <si>
    <t>HALLAZGO ADMINISTRATIVO POR DIFERENCIAS EN LAS OPERACIONES RECIPROCAS POR FALTA DE CONCILIACIÓN, GENERANDO INCERTIDUMBRE DE $-84.927 MILLONES</t>
  </si>
  <si>
    <t>DIFERENCIAS EN LAS OPERACIONES RECIPROCAS POR FALTA DE CONCILIACIÓN, GENERANDO INCERTIDUMBRE DE $-84,927 MILLONES.</t>
  </si>
  <si>
    <t>REALIZAR CONCILIACIÓN EN LOS TÉRMINOS ESTABLECIDOS POR LA CONTADURÍA GENERAL DE LA NACIÓN-CGN,  CON ICBF,SENA, EAAB, ETB,CANAL CAPITAL</t>
  </si>
  <si>
    <t>COMUNICACIONES</t>
  </si>
  <si>
    <t>COMUNICACIÓN EMITIDA/COMUNICACIÓN PROYECTADA X 100</t>
  </si>
  <si>
    <r>
      <t xml:space="preserve">9/08/2019: LA SAF no ha reallizado autoevaluación a la acción, esta se encuentra en terminos para la verificación 
</t>
    </r>
    <r>
      <rPr>
        <b/>
        <sz val="9"/>
        <rFont val="Arial"/>
        <family val="2"/>
      </rPr>
      <t>31/10/2019</t>
    </r>
    <r>
      <rPr>
        <sz val="9"/>
        <rFont val="Arial"/>
        <family val="2"/>
      </rPr>
      <t>: Se realizo circularización de operaciones recirpocas con EAAB, Canal Capital . se anexa soportes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</si>
  <si>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31/10/2019, y compartió 5 ARCHIVOS PDF donde se observaron: Acta de Conciliación de Operaciones Reciprocas con la  EAAB del 21/08/2019 y lista de asistencia de ese mismo dia con la EAAB, y Conciliacón del 30/06/2019 con Canal capital, y una imagen (TIF) de nombre "Hallazgo 3.3.1.19 oficio EAB inclusion cuentas reciprocas" correspondiente a memorando del 2 de septiembre del 2019 donde se solicita una inclusión de cuentas del código reciproco. Se recomienda cierre de la acción.</t>
    </r>
  </si>
  <si>
    <t>3.3.1.5</t>
  </si>
  <si>
    <t>HALLAZGO ADMINISTRATIVO POR INCERTIDUMBRE AL NO REGISTRAR EN CUENTAS POR COBRAR LAS INCAPACIDADES CANCELADAS EN UN 50%, INCAPACIDADES QUE SUPERAN LOS 180 DÍAS POR VALOR DE $27 MILLONES</t>
  </si>
  <si>
    <t>INCERTIDUMBRE AL NO REGISTRAR EN CUENTAS POR COBRAR LAS INCAPACIDADES CANCELADAS EN UN 50%, INCAPACIDADES QUE SUPERAN LOS 180 DÍAS POR VALOR DE $27 MILLONES.</t>
  </si>
  <si>
    <t>CONSOLIDAR INFORMACIÓN DEL ESTADO DE COBRO DE INCAPACIDADES Y REPORTAR MENSUALMENTE A CONTABILIDAD PARA SU REGISTRO.</t>
  </si>
  <si>
    <t>REPORTE  ESTADO COBRO INCAPACIDADES</t>
  </si>
  <si>
    <t>NÚMERO DE REPORTES  ESTADO COBRO INCAPACIDADES</t>
  </si>
  <si>
    <t>09/08/2019 21/01/2020
31/12/2020</t>
  </si>
  <si>
    <r>
      <rPr>
        <b/>
        <sz val="9"/>
        <rFont val="Arial"/>
        <family val="2"/>
      </rPr>
      <t xml:space="preserve">9/08/2019: </t>
    </r>
    <r>
      <rPr>
        <sz val="9"/>
        <rFont val="Arial"/>
        <family val="2"/>
      </rPr>
      <t xml:space="preserve">LA SAF no ha reallizado autoevaluación a la acción, esta se encuentra en terminos para la verificación
</t>
    </r>
    <r>
      <rPr>
        <b/>
        <sz val="9"/>
        <rFont val="Arial"/>
        <family val="2"/>
      </rPr>
      <t xml:space="preserve">21/01/2020: </t>
    </r>
    <r>
      <rPr>
        <sz val="9"/>
        <rFont val="Arial"/>
        <family val="2"/>
      </rPr>
      <t xml:space="preserve">Se   elabora  la  matriz  de  incpacidades, la cual se  actualiza  cada  vez  que ingresa una novedad de incpacidad y reconocimiento económico, la cual se concilia con  contabilidad.   de igual forma  se   remite  via correo electronico a  contabilidad la novedad del pago  de las eps   reportada por  tesoreria, según extractos. 
Ver anexo  matriz  y   correos  julio y agosto de 2019. Se solicita el cierre de la acción.
</t>
    </r>
    <r>
      <rPr>
        <b/>
        <sz val="9"/>
        <rFont val="Arial"/>
        <family val="2"/>
      </rPr>
      <t>31/12/2020</t>
    </r>
    <r>
      <rPr>
        <sz val="9"/>
        <rFont val="Arial"/>
        <family val="2"/>
      </rPr>
      <t>:  Se reporta:  1.  Correos enviados a contabilidad informando el reconocimiento económico por parte de las EPS. 2. Matriz al 30 de noviembre 2020.  En la hoja "CONSOLIDADO" se detallada el valor de las incapacidades causadas año a año de cada EPS. También se describe la recuperación de cartera en la vigencia 2020. En la misma hoja en la parte de abajo se evidencia el resumen general.  
Y en las otras hojas son los auxiliares de cada una de las EPS y el control que llevamos con los saldos contables.  3. Cuadro de "resumen autoliquidación" mes a mes donde no solo se informa la conciliación de seguridad social sino las incapacidades causadas en las nóminas de cada periodo. Adjunto correo de octubre 2020 y archivo al 30 de noviembre 2020.</t>
    </r>
  </si>
  <si>
    <t>6/6*100</t>
  </si>
  <si>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 xml:space="preserve">15,18 y 19 de enero 2021 Conforme a plan de auditoría 20211100000186 del 6 de enero del 2021. </t>
    </r>
    <r>
      <rPr>
        <sz val="9"/>
        <rFont val="Arial"/>
        <family val="2"/>
      </rPr>
      <t>Se encontró autoevaluación del 31/12/2020; se observaron 5 correos enviados a Contabilidad de agosto, septiembre, octubre y noviembre del 2020 informando reconocimientos especificos de incapacidades de las EPS Compensar y Famisanar y comparando contra la información contabilizada para solicitar ajustes en casos de diferencias; y matriz de noviembre del 2020. Se recomienda cierre de la acción</t>
    </r>
  </si>
  <si>
    <t>3.3.1.6</t>
  </si>
  <si>
    <t>HALLAZGO ADMINISTRATIVO POR INCERTIDUMBRE EN EL SALDO DE CAPITAL DE LOS LOCALES DE LOS CEMENTERIOS, REFLEJADO EN LOS ESTADOS FINANCIEROS FRENTE A LO REPORTADO POR LA SUBDIRECCIÓN DE SERVICIOS FUNERARIOS, POR VALOR DE $ 33 MILLONES</t>
  </si>
  <si>
    <t>INCERTIDUMBRE EN EL SALDO DE CAPITAL DE LOS LOCALES DE LOS CEMENTERIOS, REFLEJADO EN LOS ESTADOS FINANCIEROS FRENTE A LO REPORTADO POR LA SUBDIRECCIÓN DE SERVICIOS FUNERARIOS, POR VALOR DE $33 MILLONES.</t>
  </si>
  <si>
    <t>REALIZAR SEGUIMIENTO MENSUAL DE LOS ACUERDOS DE PAGO POR CÁNONES DE LOS LOCALES COMERCIALES DE LA UAESP.</t>
  </si>
  <si>
    <t>SEGUIMIENTOS A ACUERDOS DE PAGO DE LOCALES UAESP</t>
  </si>
  <si>
    <t>NÚMERO SEGUIMIENTOS A ACUERDOS DE PAGO DE LOCALES UAESP</t>
  </si>
  <si>
    <t>SUBDIRECCIÓN ADMINISTRATIVA Y FINANCIERA- CONTABILIDAD - SSFAP</t>
  </si>
  <si>
    <r>
      <t xml:space="preserve">9/08/2019: LA SAF no ha reallizado autoevaluación a la acción, esta se encuentra en terminos para la verificación 
SSFAP - 20/08/2019: No se ha realizado autoevaluación
</t>
    </r>
    <r>
      <rPr>
        <b/>
        <sz val="9"/>
        <rFont val="Arial"/>
        <family val="2"/>
      </rPr>
      <t xml:space="preserve">SSFAP- 15/01/2020:  </t>
    </r>
    <r>
      <rPr>
        <sz val="9"/>
        <rFont val="Arial"/>
        <family val="2"/>
      </rPr>
      <t>Se efectuo conciliación  del  24 de julio, realizada entre la Subdirección Administrativa y Financiera y Subdirección de servicios Funerarios - por concepto de acuerdos de pago y canon de arrendamiento.         
El 4 de septiembre de 2019,realizada entre la Subdirección Administrativa y Financiera y Subdirección de servicios Funerarios - por concepto de acuerdos de pago y canon de arrendamiento. Se anexa soporte.
Se realizo mesa de trabajo el 30 de octubre para conciliar los saldos a septiembre. Se anexa acta
La SFAP envío Rad. 20194000077313 el 17 de diciembre  de la información correspondiente al mes de noviembre. La cual se encuentra conciliada.</t>
    </r>
  </si>
  <si>
    <r>
      <rPr>
        <b/>
        <sz val="9"/>
        <rFont val="Arial"/>
        <family val="2"/>
      </rPr>
      <t xml:space="preserve">16, 17, 20 y 21/01/2020 según plan de auditoria No. 20201100000143: </t>
    </r>
    <r>
      <rPr>
        <sz val="9"/>
        <rFont val="Arial"/>
        <family val="2"/>
      </rPr>
      <t>Se observan los seis seguimientos de reunion de conciliacion de saldos de locales comerciales mediante actas de los meses de Julio a Diciembre de 2019. La OCI recomendara el cierre de la acción ante el ente de control.</t>
    </r>
  </si>
  <si>
    <t>3.3.1.7</t>
  </si>
  <si>
    <t>HALLAZGO ADMINISTRATIVO POR DIFERENCIAS PRESENTADAS EN LAS OPERACIONES RECIPROCAS POR FALTA DE CONCILIACIÓN, CIRCULARIZACIÓN Y DEPURACIÓN DE SALDOS, GENERANDO INCERTIDUMBRE POR VALOR DE $ 2.028,64 MILLONES</t>
  </si>
  <si>
    <t>DIFERENCIAS PRESENTADAS EN LAS OPERACIONES RECIPROCAS POR FALTA DE CONCILIACIÓN, CIRCULARIZACIÓN Y DEPURACIÓN DE SALDOS, GENERANDO INCERTIDUMBRE POR VALOR DE $ 2.028,64 MILLONES.</t>
  </si>
  <si>
    <t>ENVIAR CIRCULARIZACIÓN EN LOS TÉRMINOS ESTABLECIDOS POR LA CONTADURÍA GENERAL DE LA NACIÓN-CGN, PARA CONCILIAR LAS OPERACIONES RECIPROCAS CON: BOGOTÁ, UNIVERSIDAD NACIONAL Y FIDUAGRARÍA.</t>
  </si>
  <si>
    <t>9/08/2019
18/01/2021</t>
  </si>
  <si>
    <t>9/08/2019: LA SAF no ha reallizado autoevaluación a la acción, esta se encuentra en terminos para la verificación 
18/1/2021: LA SAF no presentó autoevaluación a la acción</t>
  </si>
  <si>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No se observo seguimiento en el PM compartido por one drive el 19/01/2021 por la SAF, pero entregaron 4 archivos en PDF de los cuales se pudieron abrir 2 correspondientes a respuestas de circularizaciones del año 2019 (2 DE MAYO Y 22 DE JULIO) a U Nacional y  Fiduagraria. Se recomienda cierre de la acción.</t>
    </r>
  </si>
  <si>
    <t>3.3.1.8</t>
  </si>
  <si>
    <t>HALLAZGO ADMINISTRATIVO POR SOBRESTIMACIÓN EN LA CUENTA 249054 Y SUBESTACIÓN EN LA CUENTA 290201 POR VALOR DE $35 MILLONES</t>
  </si>
  <si>
    <t>SOBRESTIMACIÓN EN LA CUENTA 249054 Y SUBESTACIÓN EN LA CUENTA 290201 POR VALOR DE $35 MILLONES.</t>
  </si>
  <si>
    <t>REVISAR EL REGISTRO CONTABLE DEL TERCERO UNIVERSIDAD NACIONAL.</t>
  </si>
  <si>
    <t>REGISTRO CONTABLE</t>
  </si>
  <si>
    <t>MOVIMIENTOS REGISTRADOS/MOVIMIENTOS GENERADOS * 100</t>
  </si>
  <si>
    <t>9/08/2019
31/07/2019
30/09/2019</t>
  </si>
  <si>
    <t xml:space="preserve">9/08/2019: LA SAF no ha reallizado autoevaluación a la acción, esta se encuentra en terminos para la verificación 
31/07/2019 Se anexa libro auxiliar por tercero de la Universidad Nacional en el cual se reflejan los movimientos de la cuenta 249054. No hay movimiento de la cuenta 290201 (recursos recibidos en Administración) por cuanto tal como se indico en la respuesta a la contraloría la UAESP no ha recibido recursos por parte de la Universidad Nacional.  (se anexa auxiliar).
30/09/2019 Se anexa auxiliar por tercero de la Universidad Nacional, en el cual se reflejan todos los movimientos de este tercero.Se anexa soporte.En consecuencia, se solicita el Cierre de la Acción y su correspondiente hallazgo. </t>
  </si>
  <si>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xml:space="preserve">: No se observo seguimiento en el PM compartido por one drive el 23/09/2020 por la SAF . ACCION VENCIDA
</t>
    </r>
    <r>
      <rPr>
        <b/>
        <sz val="9"/>
        <rFont val="Arial"/>
        <family val="2"/>
      </rPr>
      <t xml:space="preserve">15,18 y 19 de enero 2021 Conforme a plan de auditoría 20211100000186 del 6 de enero del 2021. </t>
    </r>
    <r>
      <rPr>
        <sz val="9"/>
        <rFont val="Arial"/>
        <family val="2"/>
      </rPr>
      <t>Fueron compartidas 2 autoevaluaciones del 31/07/2019 y 30/09/2019, y dos archivos en PDF (Nombres: Hallazgo 3.3.1.8 auxiliar por tercero Universidad Nacional a agosto 2019 ) y Hallazgo 3.3.1.8 auxiliar por tercero Universidad Nacional) los cuales corresponden a Libros Auxiliares del 01/01/2019 al A 31/08/2019 de los movimientos contables de la Universidad Nacional. Se recomienda cierre d ela acción.</t>
    </r>
  </si>
  <si>
    <t>3.2.3.2.1</t>
  </si>
  <si>
    <t>3 - AUDITORIA DE DESEMPEÑO</t>
  </si>
  <si>
    <t>HALLAZGO ADMINISTRATIVO POR NO CUMPLIR CON LOS REQUISITOS Y CONDICIONES DE LAS ECAS DE ACUERDO CON LO ESTABLECIDO EN EL DECRETO NACIONAL NO.596 DE 2016 Y EL DECRETO DISTRITAL NO. 620 DE 2007.</t>
  </si>
  <si>
    <t>DEBILIDAD EN EL MECANISMO DE VERIFICACIÓN DE REQUISITOS Y CONDICIONES DE LAS ÁREAS FÍSICAS Y EQUIPAMIENTOS MÍNIMOS ESTABLECIDOS PARA EL FUNCIONAMIENTO Y OPERATIVIDAD DE LAS ESTACIONES DE CLASIFICACIÓN Y APROVECHAMIENTO DE RESIDUOS SÓLIDOS, CONFORME A NORMATIVIDAD VIGENTE.</t>
  </si>
  <si>
    <t>REALIZAR EL CAMBIO DE ECA QUE SE ENCUENTRA EN LA BODEGA DE TOBERIN 1 UBICADA EN LA CARRERA 21 NO164-82.</t>
  </si>
  <si>
    <t>Traslado bodega</t>
  </si>
  <si>
    <t>Bodega traslada</t>
  </si>
  <si>
    <t>31/12/2019
31/07/2020
19/01/2021</t>
  </si>
  <si>
    <r>
      <rPr>
        <b/>
        <sz val="9"/>
        <rFont val="Arial"/>
        <family val="2"/>
      </rPr>
      <t>SAPROV - 31/12/2019:</t>
    </r>
    <r>
      <rPr>
        <sz val="9"/>
        <rFont val="Arial"/>
        <family val="2"/>
      </rPr>
      <t xml:space="preserve"> El 9 de enero de 2020 se suscribió una prorroga al contrato de arriendo por tres meses (15 de abril de 2020) con la bodega de Toberín mientras se consigue otra bodega que cumpla con los requisitos de la norma. Se inició el proceso de búsqueda en Toberín y en otros barrios. 
</t>
    </r>
    <r>
      <rPr>
        <b/>
        <sz val="9"/>
        <rFont val="Arial"/>
        <family val="2"/>
      </rPr>
      <t xml:space="preserve">SAPROV-31/07/2020: </t>
    </r>
    <r>
      <rPr>
        <sz val="9"/>
        <rFont val="Arial"/>
        <family val="2"/>
      </rPr>
      <t xml:space="preserve">A partir de la expedición del Plan Distrital de Desarrollo 2020-2024“un nuevo contrato social y ambiental para la Bogotá del siglo XXI”, el Distrito Capital tiene como meta PDD "Formular e implementar un modelo de aprovechamiento de residuos para la ciudad".
En virtud de lo anterior, la subdirección de aprovechamiento se encuentra ajustando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para determinar cuáles instalaciones serán las que operarán para dicho modelo.
Por lo anterior se adjuntó documento modelo de aprovechamiento.
</t>
    </r>
    <r>
      <rPr>
        <b/>
        <sz val="9"/>
        <rFont val="Arial"/>
        <family val="2"/>
      </rPr>
      <t>SAPROV 19/01/2021:</t>
    </r>
    <r>
      <rPr>
        <sz val="9"/>
        <rFont val="Arial"/>
        <family val="2"/>
      </rPr>
      <t xml:space="preserve"> Durante la vigencia 2020 fue elaborado el modelo de aprovechamiento, actualmente el modelo de encuentra en la fase de aprobación por parte de la Secretaría Distrital de Habitat. En dicho documento se encuentran las especificaciones técnicas de las ECAS. El contrato de arrendamiento de la ECA ubicada en la Bodega de Toberin finaliza el 15 de abril de 2021, actualmente la Subdirección se encuentra en el proceso de búsqueda de un lugar para el reemplazo de la ECA que cumpla las condiciones técnicas requeridas. 
</t>
    </r>
  </si>
  <si>
    <t xml:space="preserve">
ABEL OSORIO 
31/08/2020
IVAN SIERRA 
19/01/2021</t>
  </si>
  <si>
    <r>
      <rPr>
        <b/>
        <sz val="9"/>
        <rFont val="Arial"/>
        <family val="2"/>
      </rPr>
      <t xml:space="preserve">16, 17, 20 y 21/01/2020 según plan de auditoria No. 20201100000143: 
SAPROV: </t>
    </r>
    <r>
      <rPr>
        <sz val="9"/>
        <rFont val="Arial"/>
        <family val="2"/>
      </rPr>
      <t xml:space="preserve">La SAPROV informa que se suscribió una prorroga al contrato de arriendo por tres meses hasta 15 de abril de 2020 con la bodega toberin, indicando que se dio inicio al proceso de búsqueda de otra bodega. La acción continua en proceso.   </t>
    </r>
    <r>
      <rPr>
        <b/>
        <sz val="9"/>
        <rFont val="Arial"/>
        <family val="2"/>
      </rPr>
      <t xml:space="preserve">   
18,  21 Y 22/09/2020 según Plan de Auditoría No. 20201100036303:</t>
    </r>
    <r>
      <rPr>
        <sz val="9"/>
        <rFont val="Arial"/>
        <family val="2"/>
      </rPr>
      <t xml:space="preserve">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La SAPROV informa que se han adelantado actividades para dar cumplimiento a la acción y presenta como evidencia el borrador de la Propuesta de aprovechamiento, No obstante, se observa el incumplimiento de la acción.
</t>
    </r>
    <r>
      <rPr>
        <b/>
        <sz val="9"/>
        <rFont val="Arial"/>
        <family val="2"/>
      </rPr>
      <t>15, 18 y 19 de enero de 2021 Conforme a Plan de Auditoria (Rad. UAESP 20211100000183 del 06/01/2021)</t>
    </r>
    <r>
      <rPr>
        <sz val="9"/>
        <rFont val="Arial"/>
        <family val="2"/>
      </rPr>
      <t xml:space="preserve">: La SAPROV informa que a la fecha no se ha realizado el cambio de ECA que se encuentra en la Carrera 21 No. 164-82, debido a uq no se ha encontrado una bodega que cumpla con las especificaciones tecnicas consignadas en el Modelo de Aprovechamiento y por que el contrato de arrendamiento actual vence en la fecha  15/04/2021. La accoón continua incumplida y vencida.
</t>
    </r>
  </si>
  <si>
    <t>3.1.1.2</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</si>
  <si>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</si>
  <si>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</si>
  <si>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</si>
  <si>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</si>
  <si>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</si>
  <si>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</si>
  <si>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</si>
  <si>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</si>
  <si>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</si>
  <si>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</si>
  <si>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</si>
  <si>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</si>
  <si>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</si>
  <si>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</si>
  <si>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</si>
  <si>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</si>
  <si>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</si>
  <si>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</si>
  <si>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HAROLD PUENTES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</si>
  <si>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</si>
  <si>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</si>
  <si>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3.1.3.1</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</si>
  <si>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</si>
  <si>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</si>
  <si>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</si>
  <si>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</si>
  <si>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</si>
  <si>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</si>
  <si>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t>
  </si>
  <si>
    <t>21/09/2020: La SSFAP no presenta documentación ni aotievaluación a la acción.
19/01/2021: La SSFAP no presenta documentación ni aotievaluación a la acción.</t>
  </si>
  <si>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</si>
  <si>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Proceso de SSFAP, no presentó seguimiento de avance a la acción de este hallazgo. Acción vencida.</t>
    </r>
  </si>
  <si>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</si>
  <si>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</si>
  <si>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</si>
  <si>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t>
  </si>
  <si>
    <r>
      <rPr>
        <b/>
        <sz val="9"/>
        <rFont val="Arial"/>
        <family val="2"/>
      </rPr>
      <t xml:space="preserve">21/09/2020: Auditoría Evaluación por Dependencias radicado201100036303: </t>
    </r>
    <r>
      <rPr>
        <sz val="9"/>
        <rFont val="Arial"/>
        <family val="2"/>
      </rPr>
      <t xml:space="preserve">El Proceso de SSFAP, no presentó seguimiento de avance a la acción de este hallazgo.
</t>
    </r>
    <r>
      <rPr>
        <b/>
        <sz val="9"/>
        <rFont val="Arial"/>
        <family val="2"/>
      </rPr>
      <t>19/01/2020 Según plan de auditoria No. 20211100000183:</t>
    </r>
    <r>
      <rPr>
        <sz val="9"/>
        <rFont val="Arial"/>
        <family val="2"/>
      </rPr>
      <t>Proceso de SSFAP, no presentó seguimiento de avance a la acción de este hallazgo. Acción vencida.</t>
    </r>
  </si>
  <si>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</si>
  <si>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</si>
  <si>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</si>
  <si>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</si>
  <si>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</si>
  <si>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</si>
  <si>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</si>
  <si>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</si>
  <si>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</si>
  <si>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JOSE PINZON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</si>
  <si>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</si>
  <si>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</si>
  <si>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</si>
  <si>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</si>
  <si>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</si>
  <si>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</si>
  <si>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</si>
  <si>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</si>
  <si>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</si>
  <si>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</si>
  <si>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</si>
  <si>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</si>
  <si>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</si>
  <si>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</si>
  <si>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</si>
  <si>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</si>
  <si>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</si>
  <si>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</si>
  <si>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</si>
  <si>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</si>
  <si>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</si>
  <si>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</si>
  <si>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</si>
  <si>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</si>
  <si>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</si>
  <si>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</si>
  <si>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</si>
  <si>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</si>
  <si>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</si>
  <si>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</si>
  <si>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</si>
  <si>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</si>
  <si>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</si>
  <si>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</si>
  <si>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</si>
  <si>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</si>
  <si>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</si>
  <si>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</si>
  <si>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</si>
  <si>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</si>
  <si>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</si>
  <si>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</si>
  <si>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</si>
  <si>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t>
    </r>
  </si>
  <si>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</si>
  <si>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</si>
  <si>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</si>
  <si>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</si>
  <si>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</si>
  <si>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</si>
  <si>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</si>
  <si>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</si>
  <si>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La SAF  incluyó nueva autoevaluación del 18 de enero del 2021, donde indica que esta acción pertenece a Asuntos Legales.  También informaron que esta acción habia quedado compartido con SAL y que la  capacitacion de contratacion es de la SAL. No se adjuntaron evidencias.</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</si>
  <si>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</si>
  <si>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</si>
  <si>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</si>
  <si>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</si>
  <si>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Estados Finacieros</t>
  </si>
  <si>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</si>
  <si>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</si>
  <si>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</si>
  <si>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</si>
  <si>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</si>
  <si>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</si>
  <si>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r>
      <t xml:space="preserve">La SAF No realizo ni presento autoevaluacción de seguimiento a la acción.
</t>
    </r>
    <r>
      <rPr>
        <b/>
        <sz val="9"/>
        <rFont val="Arial"/>
        <family val="2"/>
      </rPr>
      <t xml:space="preserve">18/01/2021 </t>
    </r>
    <r>
      <rPr>
        <sz val="9"/>
        <rFont val="Arial"/>
        <family val="2"/>
      </rPr>
      <t>La SAF  esta dando cumplimiento a la resolución 057 de 2019, todos los procesos realizados estan conformes a esta resolución, se puede evidenciar en los archivos fisicos adjunto, ademas de no contar con mas hallazgos de esta clase en las auditorias relizadas por contraloria.</t>
    </r>
  </si>
  <si>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</si>
  <si>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</si>
  <si>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</si>
  <si>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</si>
  <si>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</si>
  <si>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</si>
  <si>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</si>
  <si>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</si>
  <si>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</si>
  <si>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</si>
  <si>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</si>
  <si>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</si>
  <si>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</si>
  <si>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</si>
  <si>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</si>
  <si>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t>
    </r>
  </si>
  <si>
    <t>90/100*100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</si>
  <si>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</si>
  <si>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</si>
  <si>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</si>
  <si>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</si>
  <si>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La SAF  esta dando cumplimiento a la resolución 057 de 2019, todos los procesos realizados estan conformes a esta resolución, se puede evidenciar en los archivos fisicos adjunto, ademas de no contar con mas hallazgos de esta clase en las auditorias relizadas por contraloria</t>
    </r>
  </si>
  <si>
    <t>80/100*100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</si>
  <si>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t>
    </r>
  </si>
  <si>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</si>
  <si>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</si>
  <si>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</si>
  <si>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</si>
  <si>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</si>
  <si>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:Proceso de SSFAP, no presentó seguimiento de avance a la acción de este hallazgo. </t>
    </r>
  </si>
  <si>
    <t>EN PROCESO</t>
  </si>
  <si>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</si>
  <si>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</si>
  <si>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</si>
  <si>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</si>
  <si>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</si>
  <si>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</si>
  <si>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</si>
  <si>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t xml:space="preserve">21/09/2020: La SSFAP no presenta documentación ni aotievaluación a la acción.
19/01/2021: La SSFAP no presenta documentación ni aotievaluación a la acción.
04/02/2021: La SSFAP envía correo electrónico y aporta la evidencia de la conformación del grupo de cobro coactivo, solicita el cierre de la acción.
</t>
  </si>
  <si>
    <t>21/09/2020: Auditoría Evaluación por Dependencias radicado201100036303.
El Proceso de SSFAP, no presentó seguimiento de avance a la acción de este hallazgo.
19/01/2020 Según plan de auditoria No. 20211100000183: Proceso de SSFAP, no presentó seguimiento de avance a la acción de este hallazgo. Acción vencida.
04/02/2021: Una vez verificadas las evidencias remitidas el día de hoy por el proceso de la SSFAP, se observa el cumplimiento del indicador  mediante Acta de reunión para la conformación de un grupo de trabajo para gestionar los cobros coactivos, liderado por el grupo de Asuntos Legales, de acuerdo con la descripción de la acción, por lo tanto se recomienda el cierre d ela acción.</t>
  </si>
  <si>
    <t>19/01/2020
04/02/2021</t>
  </si>
  <si>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</si>
  <si>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</si>
  <si>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</si>
  <si>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</si>
  <si>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</si>
  <si>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</si>
  <si>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</si>
  <si>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</si>
  <si>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.No se observo seguimiento en el PM compartido por one drive el 18/09/202 por la SAF. Acción vencida y en proceso.</t>
    </r>
  </si>
  <si>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</si>
  <si>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</si>
  <si>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</si>
  <si>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</si>
  <si>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</si>
  <si>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</si>
  <si>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31/08/2020
21/09/2020
30/09/202
31/10/2020
30/11/2020
18/01/2021</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</si>
  <si>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SAF - 18/01/2021 La SAF no presentó documentación ni autoevaluación de la acción. </t>
    </r>
  </si>
  <si>
    <t xml:space="preserve">JOSE PINZON
HAROLD PUENTES 
ESTELLA CAÑON
ERIKA HUARI
</t>
  </si>
  <si>
    <t>0/4*100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</si>
  <si>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</si>
  <si>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</si>
  <si>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</si>
  <si>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</si>
  <si>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</si>
  <si>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</si>
  <si>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</si>
  <si>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</si>
  <si>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</si>
  <si>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</si>
  <si>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</si>
  <si>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</si>
  <si>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</si>
  <si>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</si>
  <si>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</si>
  <si>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</si>
  <si>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</si>
  <si>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31/10/2020: Informes en construcción por parte de la SAL. Acción en proceso.
30/11/2020: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31/12/2020: Se continúa con la elaboración de los informes descritos en el presente hallazgo, quedando 3 informes por elaborar. Acción en proceso.</t>
  </si>
  <si>
    <t>1/4*100</t>
  </si>
  <si>
    <r>
      <t xml:space="preserve">15, 18 Y 19 Según plan de auditoria No. 20211100000183: </t>
    </r>
    <r>
      <rPr>
        <sz val="9"/>
        <rFont val="Arial"/>
        <family val="2"/>
      </rPr>
      <t>Dentro de las evidencias presentadas por el proceso, se observa un informe referente a los cobros persuasivos y coactivos del periodo de noviembre del 2020. La actividad sigue en proceso.</t>
    </r>
  </si>
  <si>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</si>
  <si>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</si>
  <si>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</si>
  <si>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</si>
  <si>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</si>
  <si>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</si>
  <si>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</si>
  <si>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</si>
  <si>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</si>
  <si>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</si>
  <si>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</si>
  <si>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</si>
  <si>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</si>
  <si>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</si>
  <si>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</si>
  <si>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</si>
  <si>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</si>
  <si>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</si>
  <si>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</si>
  <si>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</si>
  <si>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t>
  </si>
  <si>
    <t>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t>
  </si>
  <si>
    <t>2/2*100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</si>
  <si>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 evidenciado el Rad. 20207000037653 del oficio del 27 agosto 2020 a la Subdirección de Asuntos Legales. no se observan los dos comunicados, lña acción continua en proceso y vencida
</t>
    </r>
    <r>
      <rPr>
        <b/>
        <sz val="9"/>
        <rFont val="Arial"/>
        <family val="2"/>
      </rPr>
      <t xml:space="preserve">03/02/2021 </t>
    </r>
    <r>
      <rPr>
        <sz val="9"/>
        <rFont val="Arial"/>
        <family val="2"/>
      </rPr>
      <t>Fue compartido un correo electrónico del 3 de febrero del 2021 donde se solicita dar respuesta al radicado del 27 de agostos del 2020. Se recomienda el cierre de la accióm.</t>
    </r>
  </si>
  <si>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</si>
  <si>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</si>
  <si>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</si>
  <si>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</si>
  <si>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</si>
  <si>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</si>
  <si>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</si>
  <si>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</si>
  <si>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</si>
  <si>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</si>
  <si>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</si>
  <si>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</si>
  <si>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</si>
  <si>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</si>
  <si>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</si>
  <si>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</si>
  <si>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</si>
  <si>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</si>
  <si>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</si>
  <si>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</si>
  <si>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</si>
  <si>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</si>
  <si>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</si>
  <si>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</si>
  <si>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</si>
  <si>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los soportes de las circularizaciones efectuadas:17/07/2020 a Fiduagraria, 31/07/2020 a Univ Pedagógica,20/10/2020 a Fiduagraria, 30/10/2020 a Universidad Nacional  Fecha de terminación de la acción 30/03/2021</t>
    </r>
  </si>
  <si>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</si>
  <si>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</si>
  <si>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</si>
  <si>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</si>
  <si>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t>
  </si>
  <si>
    <t>0,75/1*100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</si>
  <si>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Pendiente el cierre del año 2020</t>
    </r>
  </si>
  <si>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</si>
  <si>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</si>
  <si>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</si>
  <si>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</si>
  <si>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</si>
  <si>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</si>
  <si>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</si>
  <si>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</si>
  <si>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</si>
  <si>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</si>
  <si>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</si>
  <si>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</si>
  <si>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</si>
  <si>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</si>
  <si>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</si>
  <si>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</si>
  <si>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r>
      <t xml:space="preserve">Se preparó el Informe de Supervisión y Control de Disposición Final del mes de junio 2020, en el que se hace seguimiento al cumplimiento de la calidad del vertimiento.
Acción en proceso.
</t>
    </r>
    <r>
      <rPr>
        <b/>
        <sz val="9"/>
        <rFont val="Arial"/>
        <family val="2"/>
      </rPr>
      <t xml:space="preserve">31/12/2020: </t>
    </r>
    <r>
      <rPr>
        <sz val="9"/>
        <rFont val="Arial"/>
        <family val="2"/>
      </rPr>
      <t>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Acción continúa en proceso.</t>
    </r>
  </si>
  <si>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t>
    </r>
  </si>
  <si>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</si>
  <si>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</si>
  <si>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</si>
  <si>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</si>
  <si>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</si>
  <si>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La SSFAP no presenta documentación ni aotievaluación a la acción.
19/01/2021: radicados orfeos Nºs20194000315281,  20207000363622, Rad 20204000163841 y 20214000004801 -Solicitud Reintegro De Recursos Por Concepto de Multa Generada Por SDS Resolución 1859 Del 18 De abril De 2018.</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</si>
  <si>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</si>
  <si>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</si>
  <si>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</si>
  <si>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</si>
  <si>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 xml:space="preserve">21/09/2020: La SSFAP no presenta documentación ni aotievaluación a la acción.
19/01/2021:  Radicados orfeo  20214000000743 a la subdirección de Asuntos Legales Solicitud cobro persuasivo y coactivo, conforme a concepto emitido por la SAL </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</si>
  <si>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t>
    </r>
  </si>
  <si>
    <t>Omision en las acciones de cobro al consecionario MONTESACRO por la multa impuesta por la Secretaria Distrital de Salud.</t>
  </si>
  <si>
    <t>Subdirección de Servicios Funerarios y Alumbrado Publico - SFAP</t>
  </si>
  <si>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</si>
  <si>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</si>
  <si>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</si>
  <si>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</si>
  <si>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</si>
  <si>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</si>
  <si>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</si>
  <si>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</si>
  <si>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</si>
  <si>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</si>
  <si>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</si>
  <si>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</si>
  <si>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</si>
  <si>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</si>
  <si>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</si>
  <si>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</si>
  <si>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Se realizó conciliación trimestral  con la Dirección Distrital de Contabilidad.(anexa soporte)
31/08/2020 Se realiza circularización de la CUD.
30/09/2020, Se realiza conciliación del formato 53 F-21, Conciliación Operaciones Reciprocas  CUENTA UNIDA DISTRITAL -CUD, enviado por la Dirección Distrital de Contabilidad , se anexa conciliación al mes de agosto 2020.
31/10/2020  se anexa conciliación CUD a septiembre,la correspondiente al mes de octubre se presenta el 13 de noviembre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</si>
  <si>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.Fueron evidenciados dos formatos de conciliación de agosto y septiembre del 2020 del formato 53 F-21, Conciliación Operaciones Reciprocas  CUENTA UNIDAD DISTRITAL -CUD. Se recomienda revisar variables del indicador.</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</si>
  <si>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</si>
  <si>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</si>
  <si>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</si>
  <si>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</si>
  <si>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</si>
  <si>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</si>
  <si>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</si>
  <si>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r>
      <t xml:space="preserve">La SAF No realizo ni presento autoevaluacción de seguimiento a la acción.
</t>
    </r>
    <r>
      <rPr>
        <b/>
        <sz val="9"/>
        <rFont val="Arial"/>
        <family val="2"/>
      </rPr>
      <t xml:space="preserve">18/01/2021 </t>
    </r>
    <r>
      <rPr>
        <sz val="9"/>
        <rFont val="Arial"/>
        <family val="2"/>
      </rPr>
      <t>La SAF No realizo ni presento autoevaluación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</si>
  <si>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No se observo seguimiento en el PM compartido por one drive el 18/01/2021 por la SAF.</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</si>
  <si>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</si>
  <si>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</si>
  <si>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</si>
  <si>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</si>
  <si>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</si>
  <si>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</si>
  <si>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t>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</si>
  <si>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</si>
  <si>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</si>
  <si>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</si>
  <si>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</si>
  <si>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</si>
  <si>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</si>
  <si>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</si>
  <si>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</si>
  <si>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</si>
  <si>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r>
      <rPr>
        <b/>
        <sz val="9"/>
        <rFont val="Arial"/>
        <family val="2"/>
      </rPr>
      <t xml:space="preserve">03/02/2021 </t>
    </r>
    <r>
      <rPr>
        <sz val="9"/>
        <rFont val="Arial"/>
        <family val="2"/>
      </rPr>
      <t>No compartieron nuevas evidencias.</t>
    </r>
  </si>
  <si>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</si>
  <si>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</si>
  <si>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</si>
  <si>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</si>
  <si>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</si>
  <si>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</si>
  <si>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</si>
  <si>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</si>
  <si>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EDGAR ANDRES ORTIZ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</si>
  <si>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</si>
  <si>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</si>
  <si>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</si>
  <si>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</si>
  <si>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</si>
  <si>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</si>
  <si>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</si>
  <si>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</si>
  <si>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t>
    </r>
  </si>
  <si>
    <t>SANDRA PARDO
ERIKA HUARI
IVAN SIERRA
ESTELLA CAÑON</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</si>
  <si>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La SDF informa que esta acción se ejecutara durante la vigencia 2021.</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</si>
  <si>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</si>
  <si>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</si>
  <si>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</si>
  <si>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</si>
  <si>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</si>
  <si>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</si>
  <si>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</si>
  <si>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</si>
  <si>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</si>
  <si>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</si>
  <si>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r>
      <rPr>
        <b/>
        <sz val="9"/>
        <rFont val="Arial"/>
        <family val="2"/>
      </rPr>
      <t xml:space="preserve">SDF 19/01/2020: </t>
    </r>
    <r>
      <rPr>
        <sz val="9"/>
        <rFont val="Arial"/>
        <family val="2"/>
      </rPr>
      <t>Esta acción se realizara durante la vigencia 2021.</t>
    </r>
  </si>
  <si>
    <t>SANDRA PARDO</t>
  </si>
  <si>
    <r>
      <t>15, 18 y 19 de enero de 2021 Conforme a Actividad para ejecutar durante la vigencia 2021:</t>
    </r>
    <r>
      <rPr>
        <sz val="9"/>
        <rFont val="Arial"/>
        <family val="2"/>
      </rPr>
      <t xml:space="preserve"> La SDF informa que esta acción se ejecutara durante la vigencia 2021.</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</si>
  <si>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</si>
  <si>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</si>
  <si>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</si>
  <si>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</si>
  <si>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</si>
  <si>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</si>
  <si>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</si>
  <si>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</si>
  <si>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t>0/6*100</t>
  </si>
  <si>
    <t>Emitir Concepto Técnico y remitir a la SAL y a la ANLA, para lo de su competencia.</t>
  </si>
  <si>
    <t xml:space="preserve">Emisión y Remisión de Concepto Técnico </t>
  </si>
  <si>
    <t xml:space="preserve">Seis (6) Conceptos Técnicos </t>
  </si>
  <si>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</si>
  <si>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</si>
  <si>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</si>
  <si>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</si>
  <si>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</si>
  <si>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</si>
  <si>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Emitir Concepto Técnico y  remitir a la SAL   y a la ANLA,  para lo de su competencia</t>
  </si>
  <si>
    <t>Emisión y Remisión de Concepto Técnico</t>
  </si>
  <si>
    <t>Seis (6) Conceptos Técnicos</t>
  </si>
  <si>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</si>
  <si>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</si>
  <si>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</si>
  <si>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</si>
  <si>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t>Emitir Concepto Técnico y remitir a la SAL y demás entidades para lo de su competencia</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</si>
  <si>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</si>
  <si>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</si>
  <si>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</si>
  <si>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</si>
  <si>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Esta acción se realizara durante la vigencia 2021.</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</si>
  <si>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</si>
  <si>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</si>
  <si>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</si>
  <si>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</si>
  <si>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</si>
  <si>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</si>
  <si>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</si>
  <si>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</si>
  <si>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</si>
  <si>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Hacer seguimiento trimestral  al cumplimiento al fallo del Tribunal de arbitramento, para verificar el estado actual</t>
  </si>
  <si>
    <t xml:space="preserve">Seguimiento </t>
  </si>
  <si>
    <t>4 seguimientos</t>
  </si>
  <si>
    <t>SAL</t>
  </si>
  <si>
    <r>
      <rPr>
        <b/>
        <sz val="9"/>
        <rFont val="Arial"/>
        <family val="2"/>
      </rPr>
      <t>SAL:</t>
    </r>
    <r>
      <rPr>
        <sz val="9"/>
        <rFont val="Arial"/>
        <family val="2"/>
      </rPr>
      <t xml:space="preserve">  Actividad para ejecutar durante la vigencia 2021</t>
    </r>
  </si>
  <si>
    <t>ESTELLA CAÑON</t>
  </si>
  <si>
    <r>
      <rPr>
        <b/>
        <sz val="9"/>
        <rFont val="Arial"/>
        <family val="2"/>
      </rPr>
      <t xml:space="preserve">15, 18 y 19 de enero de 2021 Conforme a Actividad para ejecutar durante la vigencia 2021:  SAL: </t>
    </r>
    <r>
      <rPr>
        <sz val="9"/>
        <rFont val="Arial"/>
        <family val="2"/>
      </rPr>
      <t>Actividad para ejecutar durante la vigencia 2021</t>
    </r>
  </si>
  <si>
    <t xml:space="preserve">Contratar peritaje  técnico para  que cuantifique  los perjuicios ocasionados a  la entidad  y a  la ciudadania en razón a los incumplimientos,   por no contar con la maquinaria en las condiciones contractuales.    </t>
  </si>
  <si>
    <t>Peritaje</t>
  </si>
  <si>
    <t xml:space="preserve">Presentar peritaje ante el Tribunal de Arbitramento </t>
  </si>
  <si>
    <t xml:space="preserve">Concepto técnico </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</si>
  <si>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</si>
  <si>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</si>
  <si>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</si>
  <si>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</si>
  <si>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Debilidades en la ejecución del Laudo Arbitral (Numeral cuadragésimo - Inversión Social)</t>
  </si>
  <si>
    <t>Solicitar a la Oficina Juridica de la Contraloria General de la Nación, concepto sobre la obligación de seguir pagando facturas mensuales  a CGR, sin cumplir los parámetros ambientales en materia de lixiviados</t>
  </si>
  <si>
    <t>Solicitud Concepto</t>
  </si>
  <si>
    <t>Solicitud</t>
  </si>
  <si>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</si>
  <si>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</si>
  <si>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</si>
  <si>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</si>
  <si>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</si>
  <si>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 xml:space="preserve">
 Emitir Concepto Técnico y  remitir a la SAL y demás entidades,  para lo de su competencia</t>
  </si>
  <si>
    <t xml:space="preserve">
Emisión y Remisión de Concepto Técnico </t>
  </si>
  <si>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</si>
  <si>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</si>
  <si>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</si>
  <si>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</si>
  <si>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</si>
  <si>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</si>
  <si>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</si>
  <si>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</si>
  <si>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</si>
  <si>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</si>
  <si>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</si>
  <si>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</si>
  <si>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</si>
  <si>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</si>
  <si>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</si>
  <si>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</si>
  <si>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</si>
  <si>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</si>
  <si>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t xml:space="preserve">Solicitar al Interventor  informes individuales respecto del modelo de tratamiento de lixiviados propuesto en la Resolución CRA 843 de 2018  que autorizó la modificación de costos económicos frente a los componentes de CDF y CTL  </t>
  </si>
  <si>
    <t>Emitir Concepto Técnico y  remitir a la SAL y demás entidades,  para lo de su competencia</t>
  </si>
  <si>
    <t xml:space="preserve">Solicitar a la Superintendencia de Servicios Públicos, control y seguimiento  tarfiario </t>
  </si>
  <si>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</si>
  <si>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</si>
  <si>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</si>
  <si>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</si>
  <si>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</si>
  <si>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</si>
  <si>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</si>
  <si>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</si>
  <si>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</si>
  <si>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</si>
  <si>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</si>
  <si>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</si>
  <si>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</si>
  <si>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</si>
  <si>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</si>
  <si>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t>Reiterar denuncia a la Contraloria Distrital, Contraloria General y a la SuperIntendencia de Servicios Púlicos por falta de la provisión de recursos</t>
  </si>
  <si>
    <t>Acción Legal</t>
  </si>
  <si>
    <t>Solicitar al Interventor  informes individuales respecto del cumplimiento total de las actividades de clausura y posclausura</t>
  </si>
  <si>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</si>
  <si>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</si>
  <si>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</si>
  <si>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</si>
  <si>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</si>
  <si>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</si>
  <si>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</si>
  <si>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</si>
  <si>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</si>
  <si>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0/10*100</t>
  </si>
  <si>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</si>
  <si>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</si>
  <si>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</si>
  <si>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</si>
  <si>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</si>
  <si>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</si>
  <si>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</si>
  <si>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</si>
  <si>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</si>
  <si>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</si>
  <si>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</si>
  <si>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</si>
  <si>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</si>
  <si>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</si>
  <si>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</si>
  <si>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</si>
  <si>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</si>
  <si>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</si>
  <si>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</si>
  <si>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</si>
  <si>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 xml:space="preserve">OAP 19/01/2021: </t>
    </r>
    <r>
      <rPr>
        <sz val="9"/>
        <rFont val="Arial"/>
        <family val="2"/>
      </rPr>
      <t>Se iniciara la autoevaluación a la acción en la vigencia 2021.</t>
    </r>
  </si>
  <si>
    <t>IVAN SIERRA
SANDRA PARDO</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</si>
  <si>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</si>
  <si>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</si>
  <si>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</si>
  <si>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</si>
  <si>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</si>
  <si>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</si>
  <si>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</si>
  <si>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</si>
  <si>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</si>
  <si>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t>
    </r>
  </si>
  <si>
    <t>IVAN SIERRA
ERIKA HUARI</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</si>
  <si>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t>
    </r>
  </si>
  <si>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</si>
  <si>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</si>
  <si>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</si>
  <si>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</si>
  <si>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</si>
  <si>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</si>
  <si>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OAP 19/01/2021:</t>
    </r>
    <r>
      <rPr>
        <sz val="9"/>
        <rFont val="Arial"/>
        <family val="2"/>
      </rPr>
      <t xml:space="preserve"> Se iniciara la autoevaluación a la acción en la vigencia 2021.</t>
    </r>
  </si>
  <si>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t>
    </r>
  </si>
  <si>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</si>
  <si>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</si>
  <si>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</si>
  <si>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</si>
  <si>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</si>
  <si>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</si>
  <si>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</si>
  <si>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</si>
  <si>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t>
    </r>
  </si>
  <si>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</si>
  <si>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</si>
  <si>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</si>
  <si>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</si>
  <si>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</si>
  <si>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</si>
  <si>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</si>
  <si>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Se iniciara la autoevaluación a la acción en la vigencia 2021.</t>
  </si>
  <si>
    <r>
      <t xml:space="preserve">15, 18 y 19 de enero de 2021 Conforme a Plan de Auditoria (Rad. UAESP 20211100000183 del 06/01/2021): </t>
    </r>
    <r>
      <rPr>
        <sz val="9"/>
        <rFont val="Arial"/>
        <family val="2"/>
      </rPr>
      <t>La OAP informa que se realizara el seguimiento a la acción en la vigencia 2021.</t>
    </r>
  </si>
  <si>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</si>
  <si>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</si>
  <si>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</si>
  <si>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</si>
  <si>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</si>
  <si>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</si>
  <si>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</si>
  <si>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Acción para ejecutar en la vigencia 2021</t>
  </si>
  <si>
    <r>
      <rPr>
        <b/>
        <sz val="9"/>
        <rFont val="Arial"/>
        <family val="2"/>
      </rPr>
      <t>19/01/2020 Según plan de auditoria No. 20211100000183:</t>
    </r>
    <r>
      <rPr>
        <sz val="9"/>
        <rFont val="Arial"/>
        <family val="2"/>
      </rPr>
      <t xml:space="preserve"> La SSFAP informa que la acción para ejecutar en la vigencia 2021</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</si>
  <si>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</si>
  <si>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</si>
  <si>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</si>
  <si>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</si>
  <si>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</si>
  <si>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</si>
  <si>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</si>
  <si>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</si>
  <si>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</si>
  <si>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</si>
  <si>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</si>
  <si>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</si>
  <si>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</si>
  <si>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</si>
  <si>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</si>
  <si>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</si>
  <si>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</si>
  <si>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</si>
  <si>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</si>
  <si>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</si>
  <si>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t>
    </r>
  </si>
  <si>
    <t>ESTELLA CAÑON
ERIKA HUARI</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</si>
  <si>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</si>
  <si>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</si>
  <si>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</si>
  <si>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</si>
  <si>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</si>
  <si>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</si>
  <si>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</si>
  <si>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SAF (Almacen)</t>
  </si>
  <si>
    <r>
      <rPr>
        <b/>
        <sz val="9"/>
        <rFont val="Arial"/>
        <family val="2"/>
      </rPr>
      <t xml:space="preserve">18/01/2021 </t>
    </r>
    <r>
      <rPr>
        <sz val="9"/>
        <rFont val="Arial"/>
        <family val="2"/>
      </rPr>
      <t xml:space="preserve">No se presentó autoevaluación porque son para ejecutar en el año 2021. </t>
    </r>
  </si>
  <si>
    <t>ERIKA HUARI</t>
  </si>
  <si>
    <r>
      <t xml:space="preserve">15,18 y 19 de enero 2021 Conforme a plan de auditoría 20211100000186 del 6 de enero del 2021. </t>
    </r>
    <r>
      <rPr>
        <sz val="9"/>
        <rFont val="Arial"/>
        <family val="2"/>
      </rPr>
      <t xml:space="preserve">No se presentó autoevaluación porque son para ejecutar en el año 2021. </t>
    </r>
  </si>
  <si>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</si>
  <si>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</si>
  <si>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</si>
  <si>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</si>
  <si>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</si>
  <si>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</si>
  <si>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</si>
  <si>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actualización de los predios que se encuentran en el aplicativo del almacén, garantizando la consistencia de los estados financieros de la Entidad. 
</t>
    </r>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SAF 18/01/2021:</t>
    </r>
    <r>
      <rPr>
        <sz val="9"/>
        <rFont val="Arial"/>
        <family val="2"/>
      </rPr>
      <t xml:space="preserve"> No se presentó autoevaluación porque son para ejecUtar en el año 2021. </t>
    </r>
  </si>
  <si>
    <t xml:space="preserve">ERIKA HUARI
ESTELLA CAÑON
SANDRA PARDO
IVAN SIERRA
</t>
  </si>
  <si>
    <t>0/7*100</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</si>
  <si>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actualización de los predios que se encuentran en el aplicativo del almacén, garantizando la consistencia de los estados financieros de la Entidad. 
</t>
    </r>
    <r>
      <rPr>
        <b/>
        <sz val="9"/>
        <rFont val="Arial"/>
        <family val="2"/>
      </rPr>
      <t>SAL:</t>
    </r>
    <r>
      <rPr>
        <sz val="9"/>
        <rFont val="Arial"/>
        <family val="2"/>
      </rPr>
      <t xml:space="preserve"> Actividad para ejecutar durante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SAF</t>
    </r>
    <r>
      <rPr>
        <sz val="9"/>
        <rFont val="Arial"/>
        <family val="2"/>
      </rPr>
      <t xml:space="preserve">: No se presentó autoevaluación porque son para ejecutar en el año 2021. </t>
    </r>
  </si>
  <si>
    <t xml:space="preserve">Registrar contablemente los predios de la entidad de conformidad con la informacion recibida por las areas. </t>
  </si>
  <si>
    <t>Registros Contables</t>
  </si>
  <si>
    <t>Registro contable</t>
  </si>
  <si>
    <t>SAF (Contabilidad - Almacen)</t>
  </si>
  <si>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</si>
  <si>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</si>
  <si>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</si>
  <si>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</si>
  <si>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</si>
  <si>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</si>
  <si>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</si>
  <si>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</si>
  <si>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</si>
  <si>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</si>
  <si>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</si>
  <si>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</si>
  <si>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</si>
  <si>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</si>
  <si>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</si>
  <si>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</si>
  <si>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r>
      <rPr>
        <b/>
        <sz val="9"/>
        <rFont val="Arial"/>
        <family val="2"/>
      </rPr>
      <t xml:space="preserve">SDF 19/01/2020: </t>
    </r>
    <r>
      <rPr>
        <sz val="9"/>
        <rFont val="Arial"/>
        <family val="2"/>
      </rPr>
      <t xml:space="preserve">Esta acción se realizara durante la vigencia 2021.
</t>
    </r>
    <r>
      <rPr>
        <b/>
        <sz val="9"/>
        <rFont val="Arial"/>
        <family val="2"/>
      </rPr>
      <t xml:space="preserve">SAF 18/01/2021: </t>
    </r>
    <r>
      <rPr>
        <sz val="9"/>
        <rFont val="Arial"/>
        <family val="2"/>
      </rPr>
      <t xml:space="preserve">No se presentó autoevaluación porque son para ejecUtar en el año 2021. </t>
    </r>
  </si>
  <si>
    <t>SANDRA PARDO
ERIKA HUARI</t>
  </si>
  <si>
    <r>
      <t>15, 18 y 19 de enero de 2021 Conforme a Actividad para ejecutar durante la vigencia 2021:</t>
    </r>
    <r>
      <rPr>
        <sz val="9"/>
        <rFont val="Arial"/>
        <family val="2"/>
      </rPr>
      <t xml:space="preserve"> </t>
    </r>
    <r>
      <rPr>
        <b/>
        <sz val="9"/>
        <rFont val="Arial"/>
        <family val="2"/>
      </rPr>
      <t>La SDF</t>
    </r>
    <r>
      <rPr>
        <sz val="9"/>
        <rFont val="Arial"/>
        <family val="2"/>
      </rPr>
      <t xml:space="preserve"> informa que esta acción se ejecutara durante la vigencia 2021.
</t>
    </r>
    <r>
      <rPr>
        <b/>
        <sz val="9"/>
        <rFont val="Arial"/>
        <family val="2"/>
      </rPr>
      <t>SAF:</t>
    </r>
    <r>
      <rPr>
        <sz val="9"/>
        <rFont val="Arial"/>
        <family val="2"/>
      </rPr>
      <t xml:space="preserve"> No se presentó autoevaluación porque son para ejecutar en el año 2021. </t>
    </r>
  </si>
  <si>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</si>
  <si>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</si>
  <si>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</si>
  <si>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</si>
  <si>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</si>
  <si>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</si>
  <si>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</si>
  <si>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</si>
  <si>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</si>
  <si>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</si>
  <si>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</si>
  <si>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</si>
  <si>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</si>
  <si>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</si>
  <si>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</si>
  <si>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</si>
  <si>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Se realizara comité de sostenibilidad Contable para determinar el paso a seguir (los respectivos registros contables)</t>
  </si>
  <si>
    <t>Registro Contable</t>
  </si>
  <si>
    <t>Movimientos Registrados/Movimientos generados</t>
  </si>
  <si>
    <t>SAF - Contabilidad</t>
  </si>
  <si>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</si>
  <si>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</si>
  <si>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</si>
  <si>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</si>
  <si>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</si>
  <si>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Informe Final Visita de Control Fiscal Código 515</t>
  </si>
  <si>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</si>
  <si>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</si>
  <si>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</si>
  <si>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</si>
  <si>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</si>
  <si>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</si>
  <si>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</si>
  <si>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No se presenta autoevaluacion</t>
  </si>
  <si>
    <r>
      <t xml:space="preserve">15, 18 y 19 de enero de 2021 Conforme a Plan de Auditoria (Rad. UAESP 20211100000183 del 06/01/2021): </t>
    </r>
    <r>
      <rPr>
        <sz val="9"/>
        <rFont val="Arial"/>
        <family val="2"/>
      </rPr>
      <t>La  SRBL no presenta seguimiento.</t>
    </r>
  </si>
  <si>
    <t>100/1*100</t>
  </si>
  <si>
    <r>
      <rPr>
        <b/>
        <sz val="9"/>
        <rFont val="Arial"/>
        <family val="2"/>
      </rPr>
      <t>16, 17, 20 y 21/01/2020 según plan de auditoria No. 20201100000143:</t>
    </r>
    <r>
      <rPr>
        <sz val="9"/>
        <rFont val="Arial"/>
        <family val="2"/>
      </rPr>
      <t xml:space="preserve"> La acción no presenta avance desde el anterior seguimiento. Se recomienda a OTIC, realizar las gestiones necesarias para la publicación del instructivo con la SAF. Se observa incumplimiento para esta acción.</t>
    </r>
    <r>
      <rPr>
        <b/>
        <sz val="9"/>
        <rFont val="Arial"/>
        <family val="2"/>
      </rPr>
      <t xml:space="preserve">
24/07/2020: </t>
    </r>
    <r>
      <rPr>
        <sz val="9"/>
        <rFont val="Arial"/>
        <family val="2"/>
      </rPr>
      <t xml:space="preserve">La linea de tiempo de la gestión del entregable "instructivo de Acuerdo de confidencialidad" aprobado y publicado, evidencia que fue devuelto por la OAP para corrección: Dic-2019 y Feb-2020. Se informó que el profesional que lideraba la acción, renunció en Dic-2019. Actualmente se definió responsables, se realizó revisión en Comite Gobierno Digital (28-07-20) y el documento esta en estudio por SAL. Se concluye acciones de gestión en proceso (se estima un 50%), pero como esta formulado el indicador este no permite consignar avance.
</t>
    </r>
    <r>
      <rPr>
        <b/>
        <sz val="9"/>
        <rFont val="Arial"/>
        <family val="2"/>
      </rPr>
      <t xml:space="preserve">21/09/2020: </t>
    </r>
    <r>
      <rPr>
        <sz val="9"/>
        <rFont val="Arial"/>
        <family val="2"/>
      </rPr>
      <t xml:space="preserve">Se observa gestión adelantada por la OTIC, el documento fue revisado por la SAL y enviado nuevamente a la OTIC con las observaciones y consideraciones mediante Memorando No. 20206000037173 de 24/08/2020. No obstante, frente al indicador planteado, el hallazgo continua con un 50% de avance. Se recomienda gestionar con prioridad los ajustes respectivos al documento, para su posterior aprobación y publicación.
</t>
    </r>
    <r>
      <rPr>
        <b/>
        <sz val="9"/>
        <rFont val="Arial"/>
        <family val="2"/>
      </rPr>
      <t xml:space="preserve">15,18 y 19 de enero 2021 Conforme a plan de auditoría 20211100000186 del 6 de enero del 2021: </t>
    </r>
    <r>
      <rPr>
        <sz val="9"/>
        <rFont val="Arial"/>
        <family val="2"/>
      </rPr>
      <t xml:space="preserve">La OTIC entregó radicado 20211400000413 del 12/01/2021 enviado a SAL donde se solicita la revisión y aprobación Procedimiento de Entregables Contratistas. El inidcador continua con un 50% de avance. Se recomienda efectuar seguimiento a respuesta de la SAL para la aprobación y publicación del procedimiento. La acción continua incumplida.
</t>
    </r>
    <r>
      <rPr>
        <b/>
        <sz val="9"/>
        <rFont val="Arial"/>
        <family val="2"/>
      </rPr>
      <t>09/02/2021:</t>
    </r>
    <r>
      <rPr>
        <sz val="9"/>
        <rFont val="Arial"/>
        <family val="2"/>
      </rPr>
      <t xml:space="preserve"> Se realiza la revisión del instructivo aprobado por las dependencias relacionadas el cual es denominado INSTRUCTIVO PRESENTACIÓN DE SOPORTES  DE INFORMACIÓN PARA EL COBRO, cuya fecha de aprobación es el 17/10/2019 y se encuentra publicado en http://www.uaesp.gov.co/mipg/sig.php, por tal razon s esolicita el cierre de este hallazgo, ya que con la aprobación y publicación de este instructivo se da por finalizado el requerimiento a la OTIC. </t>
    </r>
  </si>
  <si>
    <r>
      <t xml:space="preserve"> Se esta a la espera de aprobación para inclusion en los procedimientos de la SAF y posterior  publicación del instructivo para la proteccion de datos digitales.
</t>
    </r>
    <r>
      <rPr>
        <b/>
        <sz val="9"/>
        <rFont val="Arial"/>
        <family val="2"/>
      </rPr>
      <t>16/01/2020</t>
    </r>
    <r>
      <rPr>
        <sz val="9"/>
        <rFont val="Arial"/>
        <family val="2"/>
      </rPr>
      <t xml:space="preserve">: Se esta a la espera de la publicación del instructivo para la protección de datos personales.
15/07/2020: El 29 de mayo de 2019 se hace la presentación del documento Acuerdo de Confidencialidad al Comité de Seguridad de la información y Gobierno Digital para respectiva aprobación, algunos miembros del comité sugieren que el documento debe ser revisado por la Subdirección de Asuntos Legales para aprobación. El jefe de la Oficina de Tic, envía el documento el 29 de mayo de 2019 a la Subdirección de Asuntos Legales mediante memorando por orfeo No. 21096000042183. Realizando las correcciones por parte de la Subdirección de Asuntos Legales se presenta nuevamente al Comité el 26 de agosto donde se emite visto favorable para continuar con el tramite. Una vez aprobado por el Comité se envía el 03 de septiembre de 2019 a la Oficina Asesora de Planeación mediante orfeo el memorando No. 20191400056933 en el cual se hace la solicitud de creación del Instructivo Acuerdo de Confidencialidad, este fue devuelto el 20 de diciembre de 2019, para ajustes. Una vez realizado los ajustes se envía nuevamente el Instructivo Acuerdo de Confidencialidad mediante memorando 20191400085503 del 30 de diciembre de 2019, el 24 de febrero de 2020, es devuelto nuevamente para ajustes; por cambio de administración se sugirio enviar nuevamente a revisión de la Subdirección de Asuntos Legales y Subdirección Administrativa y Financiera. Cabe resaltar que este seguimiento lo venia realizando un profesional de la Oficina de Tic que renuncio el 31 de diciembre de 2019 y a la fecha no se tenia clara la información del hallazgo.
De acuerdo a lo mencionado anteriormente, se procedera a realizar los tramites pertinentes para aprobación y publicación en la pagina web.
24/07/2020: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
</t>
    </r>
    <r>
      <rPr>
        <b/>
        <sz val="9"/>
        <rFont val="Arial"/>
        <family val="2"/>
      </rPr>
      <t>24/07/202</t>
    </r>
    <r>
      <rPr>
        <sz val="9"/>
        <rFont val="Arial"/>
        <family val="2"/>
      </rPr>
      <t xml:space="preserve">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
</t>
    </r>
    <r>
      <rPr>
        <b/>
        <sz val="9"/>
        <rFont val="Arial"/>
        <family val="2"/>
      </rPr>
      <t>17/09/2020:</t>
    </r>
    <r>
      <rPr>
        <sz val="9"/>
        <rFont val="Arial"/>
        <family val="2"/>
      </rPr>
      <t xml:space="preserve"> Se recibio repuesta por parte de la Subdirección de Asuntos Legales a traves del memorando 20206000037173 y se atenderan las recomendaciones planteadas en el documento.
</t>
    </r>
    <r>
      <rPr>
        <b/>
        <sz val="9"/>
        <rFont val="Arial"/>
        <family val="2"/>
      </rPr>
      <t>19/01/2021:</t>
    </r>
    <r>
      <rPr>
        <sz val="9"/>
        <rFont val="Arial"/>
        <family val="2"/>
      </rPr>
      <t xml:space="preserve"> Se realizo la actualización del instructivo por parte de la OTIC y fue presentado a la oficina de Gestión Documental para su aprobación; se dio por parte de esta oficina su aprobación. Posteriormente se radico a la Subdireccción de Asuntos Legales  con memorando No. 20211400000413 para su aprobación, lo cual esta en trámite.
</t>
    </r>
    <r>
      <rPr>
        <b/>
        <sz val="9"/>
        <rFont val="Arial"/>
        <family val="2"/>
      </rPr>
      <t xml:space="preserve">09/02/2021: </t>
    </r>
    <r>
      <rPr>
        <sz val="9"/>
        <rFont val="Arial"/>
        <family val="2"/>
      </rPr>
      <t xml:space="preserve">Se realiza la revisión del instructivo aprobado por las dependencias relacionadas el cual es denominado INSTRUCTIVO PRESENTACIÓN DE SOPORTES  DE INFORMACIÓN PARA EL COBRO, cuya fecha de aprobación es el 17/10/2019 y se encuentra publicado en http://www.uaesp.gov.co/mipg/sig.php, por tal razon s esolicita el cierre de este hallazgo, ya que con la aprobación y publicación de este instructivo se da por finalizado el requerimiento a la OTIC. </t>
    </r>
  </si>
  <si>
    <t>VIGENCIA DE LA AUDITORÍA O VISITA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</si>
</sst>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dd/mm/yyyy;@"/>
  </numFmts>
  <fonts count="29"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9"/>
      <color indexed="81"/>
      <name val="Tahoma"/>
      <family val="2"/>
    </font>
    <font>
      <sz val="9"/>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sz val="8"/>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b/>
      <sz val="11"/>
      <color rgb="FF000000"/>
      <name val="Tahoma"/>
      <family val="2"/>
    </font>
    <font>
      <sz val="11"/>
      <color rgb="FF000000"/>
      <name val="Tahoma"/>
      <family val="2"/>
    </font>
  </fonts>
  <fills count="20">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medium">
        <color theme="5"/>
      </left>
      <right style="medium">
        <color theme="5"/>
      </right>
      <top style="medium">
        <color theme="5"/>
      </top>
      <bottom style="medium">
        <color theme="5"/>
      </bottom>
      <diagonal/>
    </border>
  </borders>
  <cellStyleXfs count="2">
    <xf numFmtId="0" fontId="0" fillId="0" borderId="0"/>
    <xf numFmtId="0" fontId="5" fillId="0" borderId="0"/>
  </cellStyleXfs>
  <cellXfs count="214">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0" xfId="0" applyFont="1"/>
    <xf numFmtId="0" fontId="6" fillId="5"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2" fontId="6" fillId="6" borderId="2" xfId="0" applyNumberFormat="1" applyFont="1" applyFill="1" applyBorder="1" applyAlignment="1">
      <alignment horizontal="center" vertical="center" wrapText="1"/>
    </xf>
    <xf numFmtId="0" fontId="1" fillId="0" borderId="0" xfId="0" applyFont="1" applyBorder="1" applyAlignment="1">
      <alignment vertical="center" wrapText="1"/>
    </xf>
    <xf numFmtId="0" fontId="10" fillId="7" borderId="2" xfId="0" applyFont="1" applyFill="1" applyBorder="1" applyAlignment="1">
      <alignment horizontal="center" vertical="center" textRotation="90" wrapText="1"/>
    </xf>
    <xf numFmtId="0" fontId="10" fillId="7" borderId="2" xfId="0" applyFont="1" applyFill="1" applyBorder="1" applyAlignment="1">
      <alignment horizontal="center" vertical="center" wrapText="1"/>
    </xf>
    <xf numFmtId="0" fontId="14" fillId="0" borderId="0" xfId="0" applyFont="1" applyBorder="1" applyAlignment="1">
      <alignment vertical="center"/>
    </xf>
    <xf numFmtId="0" fontId="15" fillId="7" borderId="2" xfId="0" applyFont="1" applyFill="1" applyBorder="1" applyAlignment="1">
      <alignment horizontal="center" vertical="center" textRotation="90" wrapText="1"/>
    </xf>
    <xf numFmtId="0" fontId="15" fillId="7" borderId="2" xfId="0" applyFont="1" applyFill="1" applyBorder="1" applyAlignment="1">
      <alignment horizontal="center" vertical="center" wrapText="1"/>
    </xf>
    <xf numFmtId="0" fontId="15" fillId="7" borderId="2" xfId="0" applyFont="1" applyFill="1" applyBorder="1" applyAlignment="1">
      <alignment horizontal="left" vertical="center" wrapText="1"/>
    </xf>
    <xf numFmtId="0" fontId="16" fillId="7" borderId="2" xfId="0" applyFont="1" applyFill="1" applyBorder="1" applyAlignment="1">
      <alignment horizontal="center" vertical="center" wrapText="1"/>
    </xf>
    <xf numFmtId="14" fontId="17" fillId="8" borderId="2" xfId="0" applyNumberFormat="1" applyFont="1" applyFill="1" applyBorder="1" applyAlignment="1">
      <alignment horizontal="center" vertical="center" textRotation="90" wrapText="1"/>
    </xf>
    <xf numFmtId="0" fontId="2" fillId="0" borderId="0" xfId="0" applyFont="1" applyBorder="1" applyAlignment="1">
      <alignment horizontal="center" vertical="center"/>
    </xf>
    <xf numFmtId="0" fontId="0" fillId="0" borderId="0" xfId="0" applyAlignment="1">
      <alignment horizontal="center" vertical="center"/>
    </xf>
    <xf numFmtId="164" fontId="17" fillId="7" borderId="2" xfId="0" applyNumberFormat="1" applyFont="1" applyFill="1" applyBorder="1" applyAlignment="1">
      <alignment horizontal="center" vertical="center" wrapText="1"/>
    </xf>
    <xf numFmtId="0" fontId="20" fillId="0" borderId="0" xfId="0" applyFont="1" applyBorder="1" applyAlignment="1">
      <alignment vertical="center"/>
    </xf>
    <xf numFmtId="0" fontId="17" fillId="7" borderId="0"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6" fillId="7" borderId="2" xfId="0" applyFont="1" applyFill="1" applyBorder="1" applyAlignment="1" applyProtection="1">
      <alignment horizontal="justify" vertical="center" wrapText="1"/>
      <protection locked="0"/>
    </xf>
    <xf numFmtId="0" fontId="16" fillId="7" borderId="2"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center" vertical="center"/>
      <protection locked="0"/>
    </xf>
    <xf numFmtId="0" fontId="16" fillId="7" borderId="2" xfId="0" applyFont="1" applyFill="1" applyBorder="1" applyAlignment="1">
      <alignment vertical="center" wrapText="1"/>
    </xf>
    <xf numFmtId="0" fontId="16" fillId="7" borderId="2" xfId="0" applyFont="1" applyFill="1" applyBorder="1" applyAlignment="1" applyProtection="1">
      <alignment vertical="center" wrapText="1"/>
      <protection locked="0"/>
    </xf>
    <xf numFmtId="0" fontId="16" fillId="7" borderId="2" xfId="0" applyFont="1" applyFill="1" applyBorder="1" applyAlignment="1">
      <alignment horizontal="justify" vertical="center" wrapText="1"/>
    </xf>
    <xf numFmtId="0" fontId="16" fillId="7" borderId="2" xfId="0" quotePrefix="1" applyFont="1" applyFill="1" applyBorder="1" applyAlignment="1" applyProtection="1">
      <alignment horizontal="left" vertical="center" wrapText="1"/>
      <protection locked="0"/>
    </xf>
    <xf numFmtId="0" fontId="16" fillId="7" borderId="2" xfId="0" quotePrefix="1" applyFont="1" applyFill="1" applyBorder="1" applyAlignment="1" applyProtection="1">
      <alignment horizontal="justify" vertical="center" wrapText="1"/>
      <protection locked="0"/>
    </xf>
    <xf numFmtId="0" fontId="16" fillId="7" borderId="2" xfId="0" quotePrefix="1" applyFont="1" applyFill="1" applyBorder="1" applyAlignment="1" applyProtection="1">
      <alignment horizontal="center" vertical="center" wrapText="1"/>
      <protection locked="0"/>
    </xf>
    <xf numFmtId="0" fontId="16" fillId="7" borderId="2" xfId="0" applyNumberFormat="1" applyFont="1" applyFill="1" applyBorder="1" applyAlignment="1" applyProtection="1">
      <alignment vertical="center" wrapText="1"/>
      <protection locked="0"/>
    </xf>
    <xf numFmtId="1" fontId="16" fillId="7" borderId="2" xfId="0" applyNumberFormat="1" applyFont="1" applyFill="1" applyBorder="1" applyAlignment="1" applyProtection="1">
      <alignment horizontal="center" vertical="center"/>
      <protection locked="0"/>
    </xf>
    <xf numFmtId="1" fontId="16" fillId="7" borderId="2" xfId="0" applyNumberFormat="1" applyFont="1" applyFill="1" applyBorder="1" applyAlignment="1" applyProtection="1">
      <alignment horizontal="center" vertical="center" wrapText="1"/>
      <protection locked="0"/>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textRotation="90" wrapText="1"/>
    </xf>
    <xf numFmtId="0" fontId="22" fillId="7" borderId="2" xfId="0" applyFont="1" applyFill="1" applyBorder="1" applyAlignment="1">
      <alignment horizontal="center" vertical="center" textRotation="90" wrapText="1"/>
    </xf>
    <xf numFmtId="0" fontId="16" fillId="7" borderId="2" xfId="0" applyFont="1" applyFill="1" applyBorder="1" applyAlignment="1">
      <alignment horizontal="center" vertical="center" textRotation="90" wrapText="1"/>
    </xf>
    <xf numFmtId="0" fontId="5" fillId="7" borderId="2" xfId="0" applyFont="1" applyFill="1" applyBorder="1" applyAlignment="1">
      <alignment horizontal="center" vertical="center"/>
    </xf>
    <xf numFmtId="165" fontId="17" fillId="7" borderId="2" xfId="0" applyNumberFormat="1" applyFont="1" applyFill="1" applyBorder="1" applyAlignment="1">
      <alignment horizontal="center" vertical="center" wrapText="1"/>
    </xf>
    <xf numFmtId="166" fontId="17" fillId="7" borderId="2" xfId="0" applyNumberFormat="1" applyFont="1" applyFill="1" applyBorder="1" applyAlignment="1">
      <alignment horizontal="center" vertical="center" wrapText="1"/>
    </xf>
    <xf numFmtId="0" fontId="16" fillId="7" borderId="2" xfId="0" quotePrefix="1" applyFont="1" applyFill="1" applyBorder="1" applyAlignment="1">
      <alignment horizontal="center" vertical="center" wrapText="1"/>
    </xf>
    <xf numFmtId="0" fontId="17" fillId="7" borderId="2" xfId="0" applyFont="1" applyFill="1" applyBorder="1" applyAlignment="1">
      <alignment horizontal="left" vertical="center" wrapText="1"/>
    </xf>
    <xf numFmtId="0" fontId="16" fillId="7" borderId="2" xfId="0" applyNumberFormat="1" applyFont="1" applyFill="1" applyBorder="1" applyAlignment="1">
      <alignment horizontal="center" vertical="center" wrapText="1"/>
    </xf>
    <xf numFmtId="0" fontId="17" fillId="7" borderId="0" xfId="1"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4" fillId="14" borderId="2" xfId="0" applyFont="1" applyFill="1" applyBorder="1" applyAlignment="1">
      <alignment horizontal="center" vertical="center" wrapText="1"/>
    </xf>
    <xf numFmtId="0" fontId="1" fillId="0" borderId="0" xfId="0" applyFont="1" applyBorder="1" applyAlignment="1">
      <alignment horizontal="center" vertical="center"/>
    </xf>
    <xf numFmtId="0" fontId="15" fillId="17" borderId="7" xfId="0" applyFont="1" applyFill="1" applyBorder="1" applyAlignment="1">
      <alignment horizontal="center" vertical="center" wrapText="1"/>
    </xf>
    <xf numFmtId="0" fontId="15" fillId="17" borderId="10"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16" borderId="7" xfId="0" applyFont="1" applyFill="1" applyBorder="1" applyAlignment="1">
      <alignment horizontal="left" vertical="center" wrapText="1"/>
    </xf>
    <xf numFmtId="0" fontId="25" fillId="15" borderId="2" xfId="0" applyFont="1" applyFill="1" applyBorder="1" applyAlignment="1" applyProtection="1">
      <alignment horizontal="center" vertical="center" wrapText="1"/>
      <protection locked="0"/>
    </xf>
    <xf numFmtId="0" fontId="15" fillId="16" borderId="10"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5" fillId="16" borderId="2" xfId="0" applyFont="1" applyFill="1" applyBorder="1" applyAlignment="1" applyProtection="1">
      <alignment horizontal="left" vertical="center" wrapText="1"/>
      <protection locked="0"/>
    </xf>
    <xf numFmtId="0" fontId="16" fillId="15" borderId="2" xfId="0" applyFont="1" applyFill="1" applyBorder="1" applyAlignment="1" applyProtection="1">
      <alignment horizontal="center" vertical="center" wrapText="1"/>
      <protection locked="0"/>
    </xf>
    <xf numFmtId="0" fontId="15" fillId="16" borderId="2" xfId="0" applyFont="1" applyFill="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0" fontId="15" fillId="15" borderId="2" xfId="0" applyFont="1" applyFill="1" applyBorder="1" applyAlignment="1" applyProtection="1">
      <alignment horizontal="center" vertical="center" wrapText="1"/>
      <protection locked="0"/>
    </xf>
    <xf numFmtId="1" fontId="16" fillId="15" borderId="2" xfId="0" applyNumberFormat="1" applyFont="1" applyFill="1" applyBorder="1" applyAlignment="1" applyProtection="1">
      <alignment horizontal="center" vertical="center" wrapText="1"/>
      <protection locked="0"/>
    </xf>
    <xf numFmtId="0" fontId="15" fillId="16" borderId="0" xfId="0" applyFont="1" applyFill="1" applyAlignment="1">
      <alignment horizontal="left" vertical="center" wrapText="1"/>
    </xf>
    <xf numFmtId="0" fontId="25" fillId="15" borderId="9" xfId="0" applyFont="1" applyFill="1" applyBorder="1" applyAlignment="1" applyProtection="1">
      <alignment horizontal="left" vertical="center" wrapText="1"/>
      <protection locked="0"/>
    </xf>
    <xf numFmtId="0" fontId="16" fillId="16" borderId="2" xfId="0"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25" fillId="16" borderId="2" xfId="0" applyFont="1" applyFill="1" applyBorder="1" applyAlignment="1" applyProtection="1">
      <alignment horizontal="center" vertical="center" wrapText="1"/>
      <protection locked="0"/>
    </xf>
    <xf numFmtId="0" fontId="15" fillId="16" borderId="8" xfId="0" applyFont="1" applyFill="1" applyBorder="1" applyAlignment="1">
      <alignment horizontal="left" vertical="center" wrapText="1"/>
    </xf>
    <xf numFmtId="0" fontId="16" fillId="16" borderId="7" xfId="0" applyFont="1" applyFill="1" applyBorder="1" applyAlignment="1" applyProtection="1">
      <alignment horizontal="center" vertical="center" wrapText="1"/>
      <protection locked="0"/>
    </xf>
    <xf numFmtId="0" fontId="16" fillId="16" borderId="2" xfId="0" applyFont="1" applyFill="1" applyBorder="1" applyAlignment="1" applyProtection="1">
      <alignment horizontal="left" vertical="center" wrapText="1"/>
      <protection locked="0"/>
    </xf>
    <xf numFmtId="0" fontId="15" fillId="16" borderId="9" xfId="0" applyFont="1" applyFill="1" applyBorder="1" applyAlignment="1" applyProtection="1">
      <alignment horizontal="left" vertical="center" wrapText="1"/>
      <protection locked="0"/>
    </xf>
    <xf numFmtId="0" fontId="15" fillId="16" borderId="2" xfId="0" applyFont="1" applyFill="1" applyBorder="1" applyAlignment="1">
      <alignment horizontal="left" vertical="center" wrapText="1"/>
    </xf>
    <xf numFmtId="0" fontId="16" fillId="15" borderId="13" xfId="0" applyFont="1" applyFill="1" applyBorder="1" applyAlignment="1" applyProtection="1">
      <alignment horizontal="left" vertical="center" wrapText="1"/>
      <protection locked="0"/>
    </xf>
    <xf numFmtId="0" fontId="15" fillId="0" borderId="7" xfId="0" applyFont="1" applyBorder="1" applyAlignment="1">
      <alignment horizontal="center" vertical="center" wrapText="1"/>
    </xf>
    <xf numFmtId="0" fontId="15" fillId="16" borderId="4" xfId="0" applyFont="1" applyFill="1" applyBorder="1" applyAlignment="1">
      <alignment horizontal="left" vertical="center" wrapText="1"/>
    </xf>
    <xf numFmtId="0" fontId="15" fillId="0" borderId="10" xfId="0" applyFont="1" applyBorder="1" applyAlignment="1">
      <alignment horizontal="center" vertical="center" wrapText="1"/>
    </xf>
    <xf numFmtId="0" fontId="16" fillId="17" borderId="10" xfId="0" applyFont="1" applyFill="1" applyBorder="1" applyAlignment="1">
      <alignment horizontal="center" vertical="center" wrapText="1"/>
    </xf>
    <xf numFmtId="0" fontId="16" fillId="16" borderId="12" xfId="0" applyFont="1" applyFill="1" applyBorder="1" applyAlignment="1" applyProtection="1">
      <alignment horizontal="left" vertical="center" wrapText="1"/>
      <protection locked="0"/>
    </xf>
    <xf numFmtId="0" fontId="16" fillId="16" borderId="7" xfId="0" applyFont="1" applyFill="1" applyBorder="1" applyAlignment="1" applyProtection="1">
      <alignment horizontal="left" vertical="center" wrapText="1"/>
      <protection locked="0"/>
    </xf>
    <xf numFmtId="0" fontId="16" fillId="16" borderId="14" xfId="0" applyFont="1" applyFill="1" applyBorder="1" applyAlignment="1" applyProtection="1">
      <alignment horizontal="left" vertical="center" wrapText="1"/>
      <protection locked="0"/>
    </xf>
    <xf numFmtId="0" fontId="15" fillId="16" borderId="7" xfId="0" applyFont="1" applyFill="1" applyBorder="1" applyAlignment="1" applyProtection="1">
      <alignment horizontal="left" vertical="center" wrapText="1"/>
      <protection locked="0"/>
    </xf>
    <xf numFmtId="0" fontId="16" fillId="15" borderId="14" xfId="0" applyFont="1" applyFill="1" applyBorder="1" applyAlignment="1" applyProtection="1">
      <alignment horizontal="left" vertical="center" wrapText="1"/>
      <protection locked="0"/>
    </xf>
    <xf numFmtId="0" fontId="16" fillId="15" borderId="10" xfId="0" applyFont="1" applyFill="1" applyBorder="1" applyAlignment="1" applyProtection="1">
      <alignment horizontal="left" vertical="center" wrapText="1"/>
      <protection locked="0"/>
    </xf>
    <xf numFmtId="0" fontId="16" fillId="16" borderId="9" xfId="0" applyFont="1" applyFill="1" applyBorder="1" applyAlignment="1" applyProtection="1">
      <alignment horizontal="left" vertical="center" wrapText="1"/>
      <protection locked="0"/>
    </xf>
    <xf numFmtId="0" fontId="16" fillId="15" borderId="7" xfId="0" applyFont="1" applyFill="1" applyBorder="1" applyAlignment="1" applyProtection="1">
      <alignment horizontal="left" vertical="center" wrapText="1"/>
      <protection locked="0"/>
    </xf>
    <xf numFmtId="0" fontId="16" fillId="15" borderId="9" xfId="0" applyFont="1" applyFill="1" applyBorder="1" applyAlignment="1" applyProtection="1">
      <alignment horizontal="left" vertical="center" wrapText="1"/>
      <protection locked="0"/>
    </xf>
    <xf numFmtId="0" fontId="15" fillId="17" borderId="9" xfId="0" applyFont="1" applyFill="1" applyBorder="1" applyAlignment="1">
      <alignment horizontal="left" vertical="center" wrapText="1"/>
    </xf>
    <xf numFmtId="0" fontId="15" fillId="17" borderId="7" xfId="0" applyFont="1" applyFill="1" applyBorder="1" applyAlignment="1">
      <alignment horizontal="left" vertical="center" wrapText="1"/>
    </xf>
    <xf numFmtId="0" fontId="16" fillId="17" borderId="7" xfId="0" quotePrefix="1" applyFont="1" applyFill="1" applyBorder="1" applyAlignment="1">
      <alignment horizontal="center" vertical="center" wrapText="1"/>
    </xf>
    <xf numFmtId="9" fontId="15" fillId="17" borderId="7" xfId="0" applyNumberFormat="1" applyFont="1" applyFill="1" applyBorder="1" applyAlignment="1">
      <alignment horizontal="center" vertical="center" wrapText="1"/>
    </xf>
    <xf numFmtId="0" fontId="15" fillId="17" borderId="10" xfId="0" applyFont="1" applyFill="1" applyBorder="1" applyAlignment="1">
      <alignment horizontal="left" vertical="center" wrapText="1"/>
    </xf>
    <xf numFmtId="9" fontId="15" fillId="17" borderId="10" xfId="0" applyNumberFormat="1" applyFont="1" applyFill="1" applyBorder="1" applyAlignment="1">
      <alignment horizontal="center" vertical="center" wrapText="1"/>
    </xf>
    <xf numFmtId="0" fontId="15" fillId="17" borderId="11" xfId="0" applyFont="1" applyFill="1" applyBorder="1" applyAlignment="1">
      <alignment horizontal="left" vertical="center" wrapText="1"/>
    </xf>
    <xf numFmtId="0" fontId="16" fillId="17" borderId="10" xfId="0" quotePrefix="1" applyFont="1" applyFill="1" applyBorder="1" applyAlignment="1">
      <alignment horizontal="center" vertical="center" wrapText="1"/>
    </xf>
    <xf numFmtId="0" fontId="25" fillId="16" borderId="12" xfId="0" applyFont="1" applyFill="1" applyBorder="1" applyAlignment="1">
      <alignment horizontal="left" vertical="center" wrapText="1"/>
    </xf>
    <xf numFmtId="0" fontId="5" fillId="7" borderId="2" xfId="0" applyFont="1" applyFill="1" applyBorder="1" applyAlignment="1">
      <alignment horizontal="center" vertical="center" wrapText="1"/>
    </xf>
    <xf numFmtId="0" fontId="25" fillId="7" borderId="2" xfId="0" applyFont="1" applyFill="1" applyBorder="1" applyAlignment="1">
      <alignment vertical="center" wrapText="1"/>
    </xf>
    <xf numFmtId="0" fontId="25" fillId="15" borderId="7" xfId="0" applyFont="1" applyFill="1" applyBorder="1" applyAlignment="1" applyProtection="1">
      <alignment horizontal="center" vertical="center" wrapText="1"/>
      <protection locked="0"/>
    </xf>
    <xf numFmtId="0" fontId="16" fillId="15" borderId="2" xfId="0" applyFont="1" applyFill="1" applyBorder="1" applyAlignment="1" applyProtection="1">
      <alignment vertical="center" wrapText="1"/>
      <protection locked="0"/>
    </xf>
    <xf numFmtId="0" fontId="25" fillId="15" borderId="3" xfId="0" applyFont="1" applyFill="1" applyBorder="1" applyAlignment="1" applyProtection="1">
      <alignment vertical="center" wrapText="1"/>
      <protection locked="0"/>
    </xf>
    <xf numFmtId="0" fontId="25" fillId="15" borderId="8" xfId="0" applyFont="1" applyFill="1" applyBorder="1" applyAlignment="1" applyProtection="1">
      <alignment vertical="center" wrapText="1"/>
      <protection locked="0"/>
    </xf>
    <xf numFmtId="0" fontId="26" fillId="0" borderId="8" xfId="0" applyFont="1" applyBorder="1" applyAlignment="1">
      <alignment vertical="center" wrapText="1"/>
    </xf>
    <xf numFmtId="0" fontId="25" fillId="15" borderId="4" xfId="0" applyFont="1" applyFill="1" applyBorder="1" applyAlignment="1" applyProtection="1">
      <alignment vertical="center" wrapText="1"/>
      <protection locked="0"/>
    </xf>
    <xf numFmtId="0" fontId="25" fillId="15" borderId="2" xfId="0" applyFont="1" applyFill="1" applyBorder="1" applyAlignment="1" applyProtection="1">
      <alignment vertical="center" wrapText="1"/>
      <protection locked="0"/>
    </xf>
    <xf numFmtId="0" fontId="26" fillId="0" borderId="0" xfId="0" applyFont="1" applyAlignment="1">
      <alignment vertical="center" wrapText="1"/>
    </xf>
    <xf numFmtId="0" fontId="15" fillId="0" borderId="0" xfId="0" applyFont="1" applyAlignment="1">
      <alignment vertical="center" wrapText="1"/>
    </xf>
    <xf numFmtId="0" fontId="15" fillId="17" borderId="7" xfId="0" applyFont="1" applyFill="1" applyBorder="1" applyAlignment="1">
      <alignment vertical="center" wrapText="1"/>
    </xf>
    <xf numFmtId="0" fontId="15" fillId="17" borderId="10" xfId="0" applyFont="1" applyFill="1" applyBorder="1" applyAlignment="1">
      <alignment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24" fillId="12" borderId="2" xfId="0" applyFont="1" applyFill="1" applyBorder="1" applyAlignment="1">
      <alignment horizontal="center" vertical="center" wrapText="1"/>
    </xf>
    <xf numFmtId="166" fontId="17" fillId="7" borderId="2" xfId="1" applyNumberFormat="1" applyFont="1" applyFill="1" applyBorder="1" applyAlignment="1">
      <alignment horizontal="center" vertical="center" wrapText="1"/>
    </xf>
    <xf numFmtId="0" fontId="16" fillId="7" borderId="2" xfId="1" applyFont="1" applyFill="1" applyBorder="1" applyAlignment="1">
      <alignment horizontal="left" vertical="center" wrapText="1"/>
    </xf>
    <xf numFmtId="0" fontId="21" fillId="7" borderId="2" xfId="1" applyFont="1" applyFill="1" applyBorder="1" applyAlignment="1">
      <alignment horizontal="center" vertical="center" wrapText="1"/>
    </xf>
    <xf numFmtId="0" fontId="16" fillId="7" borderId="2" xfId="1" applyFont="1" applyFill="1" applyBorder="1" applyAlignment="1">
      <alignment horizontal="center" vertical="center" wrapText="1"/>
    </xf>
    <xf numFmtId="164" fontId="17" fillId="7" borderId="2" xfId="1" applyNumberFormat="1" applyFont="1" applyFill="1" applyBorder="1" applyAlignment="1">
      <alignment horizontal="center" vertical="center" wrapText="1"/>
    </xf>
    <xf numFmtId="0" fontId="16" fillId="7" borderId="7" xfId="0" applyFont="1" applyFill="1" applyBorder="1" applyAlignment="1">
      <alignment horizontal="left" vertical="center" wrapText="1"/>
    </xf>
    <xf numFmtId="166" fontId="6" fillId="7" borderId="2" xfId="0" applyNumberFormat="1" applyFont="1" applyFill="1" applyBorder="1" applyAlignment="1">
      <alignment horizontal="center" vertical="center" wrapText="1"/>
    </xf>
    <xf numFmtId="0" fontId="16" fillId="7" borderId="2" xfId="0" applyFont="1" applyFill="1" applyBorder="1" applyAlignment="1">
      <alignment horizontal="left" vertical="top" wrapText="1"/>
    </xf>
    <xf numFmtId="164" fontId="16" fillId="7" borderId="2" xfId="0" applyNumberFormat="1" applyFont="1" applyFill="1" applyBorder="1" applyAlignment="1">
      <alignment horizontal="center" vertical="center" wrapText="1"/>
    </xf>
    <xf numFmtId="0" fontId="17" fillId="7" borderId="2" xfId="1" applyFont="1" applyFill="1" applyBorder="1" applyAlignment="1">
      <alignment horizontal="left" vertical="center" wrapText="1"/>
    </xf>
    <xf numFmtId="14" fontId="16" fillId="7" borderId="2" xfId="0" applyNumberFormat="1" applyFont="1" applyFill="1" applyBorder="1" applyAlignment="1">
      <alignment horizontal="left" vertical="center" wrapText="1"/>
    </xf>
    <xf numFmtId="3" fontId="16" fillId="7" borderId="2" xfId="0" applyNumberFormat="1" applyFont="1" applyFill="1" applyBorder="1" applyAlignment="1">
      <alignment horizontal="center" vertical="center" wrapText="1"/>
    </xf>
    <xf numFmtId="0" fontId="25" fillId="18" borderId="2" xfId="0" applyFont="1" applyFill="1" applyBorder="1" applyAlignment="1" applyProtection="1">
      <alignment horizontal="center" vertical="center" wrapText="1"/>
      <protection locked="0"/>
    </xf>
    <xf numFmtId="0" fontId="15" fillId="18" borderId="2" xfId="0" applyFont="1" applyFill="1" applyBorder="1" applyAlignment="1" applyProtection="1">
      <alignment horizontal="center" vertical="center" wrapText="1"/>
      <protection locked="0"/>
    </xf>
    <xf numFmtId="0" fontId="22" fillId="7" borderId="2"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wrapText="1"/>
      <protection locked="0"/>
    </xf>
    <xf numFmtId="0" fontId="22" fillId="18" borderId="2" xfId="0" applyFont="1" applyFill="1" applyBorder="1" applyAlignment="1" applyProtection="1">
      <alignment horizontal="center" vertical="center" wrapText="1"/>
      <protection locked="0"/>
    </xf>
    <xf numFmtId="0" fontId="26" fillId="18" borderId="2" xfId="0" applyFont="1" applyFill="1" applyBorder="1" applyAlignment="1" applyProtection="1">
      <alignment horizontal="center" vertical="center" wrapText="1"/>
      <protection locked="0"/>
    </xf>
    <xf numFmtId="0" fontId="26" fillId="7" borderId="2" xfId="0" applyFont="1" applyFill="1" applyBorder="1" applyAlignment="1" applyProtection="1">
      <alignment horizontal="center" vertical="center" wrapText="1"/>
      <protection locked="0"/>
    </xf>
    <xf numFmtId="0" fontId="10" fillId="19" borderId="2" xfId="0" applyFont="1" applyFill="1" applyBorder="1" applyAlignment="1">
      <alignment horizontal="center" vertical="center" wrapText="1"/>
    </xf>
    <xf numFmtId="0" fontId="15" fillId="19" borderId="2" xfId="0" applyFont="1" applyFill="1" applyBorder="1" applyAlignment="1">
      <alignment horizontal="center" vertical="center" wrapText="1"/>
    </xf>
    <xf numFmtId="0" fontId="25" fillId="7" borderId="15" xfId="0" applyFont="1" applyFill="1" applyBorder="1" applyAlignment="1" applyProtection="1">
      <alignment horizontal="center" vertical="center" wrapText="1"/>
      <protection locked="0"/>
    </xf>
    <xf numFmtId="0" fontId="15" fillId="19" borderId="7" xfId="0" applyFont="1" applyFill="1" applyBorder="1" applyAlignment="1">
      <alignment horizontal="center" vertical="center" wrapText="1"/>
    </xf>
    <xf numFmtId="0" fontId="10" fillId="19" borderId="4" xfId="0" applyFont="1" applyFill="1" applyBorder="1" applyAlignment="1">
      <alignment horizontal="center" vertical="center" wrapText="1"/>
    </xf>
    <xf numFmtId="0" fontId="15" fillId="19" borderId="10" xfId="0" applyFont="1" applyFill="1" applyBorder="1" applyAlignment="1">
      <alignment horizontal="center" vertical="center" wrapText="1"/>
    </xf>
    <xf numFmtId="3" fontId="16" fillId="7" borderId="2" xfId="1" applyNumberFormat="1" applyFont="1" applyFill="1" applyBorder="1" applyAlignment="1">
      <alignment horizontal="center" vertical="center" wrapText="1"/>
    </xf>
    <xf numFmtId="0" fontId="16" fillId="0" borderId="2" xfId="0" applyFont="1" applyBorder="1" applyAlignment="1">
      <alignment horizontal="left" vertical="center" wrapText="1"/>
    </xf>
    <xf numFmtId="0" fontId="5" fillId="0" borderId="2" xfId="0" applyFont="1" applyBorder="1" applyAlignment="1">
      <alignment horizontal="center" vertical="center"/>
    </xf>
    <xf numFmtId="0" fontId="16" fillId="7"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16" fillId="7" borderId="3" xfId="0" applyFont="1" applyFill="1" applyBorder="1" applyAlignment="1">
      <alignment horizontal="center" vertical="center" textRotation="90" wrapText="1"/>
    </xf>
    <xf numFmtId="0" fontId="16" fillId="7" borderId="4" xfId="0" applyFont="1" applyFill="1" applyBorder="1" applyAlignment="1">
      <alignment horizontal="left" vertical="center" wrapText="1"/>
    </xf>
    <xf numFmtId="0" fontId="15" fillId="7" borderId="3" xfId="0" applyFont="1" applyFill="1" applyBorder="1" applyAlignment="1">
      <alignment horizontal="center" vertical="center" textRotation="90" wrapText="1"/>
    </xf>
    <xf numFmtId="0" fontId="10" fillId="7" borderId="3" xfId="0" applyFont="1" applyFill="1" applyBorder="1" applyAlignment="1">
      <alignment horizontal="center" vertical="center" wrapText="1"/>
    </xf>
    <xf numFmtId="0" fontId="0" fillId="0" borderId="2" xfId="0" applyBorder="1" applyAlignment="1">
      <alignment horizontal="center" vertical="center"/>
    </xf>
    <xf numFmtId="0" fontId="16" fillId="7" borderId="3" xfId="0" applyFont="1" applyFill="1" applyBorder="1" applyAlignment="1">
      <alignment horizontal="left" vertical="center" wrapText="1"/>
    </xf>
    <xf numFmtId="0" fontId="15" fillId="7" borderId="3" xfId="0" applyFont="1" applyFill="1" applyBorder="1" applyAlignment="1">
      <alignment horizontal="center" vertical="center" textRotation="90" wrapText="1"/>
    </xf>
    <xf numFmtId="14" fontId="17" fillId="9" borderId="15" xfId="0" applyNumberFormat="1" applyFont="1" applyFill="1" applyBorder="1" applyAlignment="1">
      <alignment horizontal="center" vertical="center" textRotation="90" wrapText="1"/>
    </xf>
    <xf numFmtId="0" fontId="10" fillId="7" borderId="16" xfId="0" applyFont="1" applyFill="1" applyBorder="1" applyAlignment="1">
      <alignment horizontal="center" vertical="center" textRotation="90" wrapText="1"/>
    </xf>
    <xf numFmtId="0" fontId="16" fillId="0" borderId="2" xfId="0" applyFont="1" applyFill="1" applyBorder="1" applyAlignment="1">
      <alignment horizontal="left" vertical="center" wrapText="1"/>
    </xf>
    <xf numFmtId="0" fontId="16"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164" fontId="7" fillId="2" borderId="2" xfId="0" applyNumberFormat="1" applyFont="1" applyFill="1" applyBorder="1" applyAlignment="1">
      <alignment horizontal="center" vertical="center" textRotation="90" wrapText="1"/>
    </xf>
    <xf numFmtId="0" fontId="15" fillId="7" borderId="3" xfId="0" applyFont="1" applyFill="1" applyBorder="1" applyAlignment="1">
      <alignment horizontal="center" vertical="center" textRotation="90" wrapText="1"/>
    </xf>
    <xf numFmtId="0" fontId="15" fillId="7" borderId="4" xfId="0" applyFont="1" applyFill="1" applyBorder="1" applyAlignment="1">
      <alignment horizontal="center" vertical="center" textRotation="90" wrapText="1"/>
    </xf>
    <xf numFmtId="0" fontId="10"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6" fillId="7" borderId="3" xfId="0" applyFont="1" applyFill="1" applyBorder="1" applyAlignment="1" applyProtection="1">
      <alignment horizontal="center" vertical="center" wrapText="1"/>
      <protection locked="0"/>
    </xf>
    <xf numFmtId="0" fontId="16" fillId="7" borderId="4" xfId="0" applyFont="1" applyFill="1" applyBorder="1" applyAlignment="1" applyProtection="1">
      <alignment horizontal="center" vertical="center" wrapText="1"/>
      <protection locked="0"/>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16" fillId="7" borderId="3" xfId="0" applyFont="1" applyFill="1" applyBorder="1" applyAlignment="1">
      <alignment horizontal="center" vertical="center" textRotation="90" wrapText="1"/>
    </xf>
    <xf numFmtId="0" fontId="16" fillId="7" borderId="4" xfId="0" applyFont="1" applyFill="1" applyBorder="1" applyAlignment="1">
      <alignment horizontal="center" vertical="center" textRotation="90" wrapText="1"/>
    </xf>
    <xf numFmtId="0" fontId="16" fillId="7" borderId="5" xfId="0" applyFont="1" applyFill="1" applyBorder="1" applyAlignment="1">
      <alignment horizontal="center" vertical="center" textRotation="90" wrapText="1"/>
    </xf>
    <xf numFmtId="0" fontId="15" fillId="7" borderId="5" xfId="0" applyFont="1" applyFill="1" applyBorder="1" applyAlignment="1">
      <alignment horizontal="center" vertical="center" textRotation="90" wrapText="1"/>
    </xf>
    <xf numFmtId="0" fontId="16" fillId="7" borderId="3"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5" xfId="0" applyFont="1" applyFill="1" applyBorder="1" applyAlignment="1" applyProtection="1">
      <alignment horizontal="center" vertical="center" wrapText="1"/>
      <protection locked="0"/>
    </xf>
    <xf numFmtId="164" fontId="7" fillId="2" borderId="15" xfId="0" applyNumberFormat="1" applyFont="1" applyFill="1" applyBorder="1" applyAlignment="1">
      <alignment horizontal="center" vertical="center" textRotation="90" wrapText="1"/>
    </xf>
    <xf numFmtId="0" fontId="8" fillId="10" borderId="16"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16" fillId="7" borderId="3" xfId="0" applyNumberFormat="1" applyFont="1" applyFill="1" applyBorder="1" applyAlignment="1" applyProtection="1">
      <alignment horizontal="center" vertical="center" wrapText="1"/>
      <protection locked="0"/>
    </xf>
    <xf numFmtId="0" fontId="16" fillId="7" borderId="4"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 xfId="0" applyBorder="1" applyAlignment="1">
      <alignment horizontal="center" vertical="center"/>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6" fillId="7" borderId="2" xfId="0" applyFont="1" applyFill="1" applyBorder="1" applyAlignment="1">
      <alignment horizontal="left" vertical="center" wrapText="1"/>
    </xf>
  </cellXfs>
  <cellStyles count="2">
    <cellStyle name="Normal" xfId="0" builtinId="0"/>
    <cellStyle name="Normal 2" xfId="1" xr:uid="{00000000-0005-0000-0000-000001000000}"/>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42"/>
  <sheetViews>
    <sheetView showGridLines="0" tabSelected="1" zoomScaleNormal="100" zoomScaleSheetLayoutView="80" zoomScalePageLayoutView="80" workbookViewId="0">
      <pane xSplit="7" ySplit="6" topLeftCell="R7" activePane="bottomRight" state="frozen"/>
      <selection pane="topRight" activeCell="H1" sqref="H1"/>
      <selection pane="bottomLeft" activeCell="A7" sqref="A7"/>
      <selection pane="bottomRight" activeCell="V138" sqref="V138"/>
    </sheetView>
  </sheetViews>
  <sheetFormatPr baseColWidth="10" defaultColWidth="11.5" defaultRowHeight="16" x14ac:dyDescent="0.15"/>
  <cols>
    <col min="1" max="1" width="1.6640625" style="1" customWidth="1"/>
    <col min="2" max="2" width="4.6640625" style="15" customWidth="1"/>
    <col min="3" max="3" width="7.1640625" customWidth="1"/>
    <col min="4" max="4" width="8.83203125" customWidth="1"/>
    <col min="5" max="5" width="5" hidden="1" customWidth="1"/>
    <col min="6" max="6" width="11.6640625" customWidth="1"/>
    <col min="7" max="7" width="8.83203125" customWidth="1"/>
    <col min="8" max="8" width="8.6640625" bestFit="1" customWidth="1"/>
    <col min="9" max="9" width="6.33203125" bestFit="1" customWidth="1"/>
    <col min="10" max="11" width="29.5" customWidth="1"/>
    <col min="12" max="12" width="54.83203125" customWidth="1"/>
    <col min="13" max="14" width="18.5" customWidth="1"/>
    <col min="15" max="15" width="13" customWidth="1"/>
    <col min="16" max="16" width="14.1640625" customWidth="1"/>
    <col min="17" max="17" width="9.5" customWidth="1"/>
    <col min="18" max="18" width="9" customWidth="1"/>
    <col min="19" max="19" width="13.5" customWidth="1"/>
    <col min="20" max="20" width="1.83203125" style="1" customWidth="1"/>
    <col min="21" max="21" width="13.83203125" style="24" customWidth="1"/>
    <col min="22" max="22" width="75.5" style="1" customWidth="1"/>
    <col min="23" max="23" width="1.5" style="1" customWidth="1"/>
    <col min="24" max="24" width="15.33203125" customWidth="1"/>
    <col min="25" max="26" width="12.6640625" customWidth="1"/>
    <col min="27" max="27" width="84.33203125" customWidth="1"/>
    <col min="28" max="29" width="12.6640625" customWidth="1"/>
    <col min="30" max="30" width="17.33203125" style="22" customWidth="1"/>
    <col min="31" max="31" width="33.1640625" style="22" hidden="1" customWidth="1"/>
    <col min="32" max="32" width="100.5" style="22" hidden="1" customWidth="1"/>
    <col min="33" max="33" width="27.6640625" style="22" hidden="1" customWidth="1"/>
  </cols>
  <sheetData>
    <row r="1" spans="1:33" s="1" customFormat="1" ht="9.75" customHeight="1" x14ac:dyDescent="0.15">
      <c r="B1" s="15"/>
      <c r="U1" s="24"/>
      <c r="Z1" s="2"/>
      <c r="AA1" s="2"/>
      <c r="AB1" s="2"/>
      <c r="AC1" s="2"/>
      <c r="AD1" s="21"/>
      <c r="AE1" s="21"/>
      <c r="AF1" s="21"/>
      <c r="AG1" s="59"/>
    </row>
    <row r="2" spans="1:33" s="1" customFormat="1" ht="9.75" customHeight="1" x14ac:dyDescent="0.15">
      <c r="B2" s="15"/>
      <c r="U2" s="24"/>
      <c r="Z2" s="2"/>
      <c r="AA2" s="2"/>
      <c r="AB2" s="2"/>
      <c r="AC2" s="2"/>
      <c r="AD2" s="21"/>
      <c r="AE2" s="21"/>
      <c r="AF2" s="21"/>
      <c r="AG2" s="59"/>
    </row>
    <row r="3" spans="1:33" s="1" customFormat="1" ht="9.75" customHeight="1" x14ac:dyDescent="0.15">
      <c r="B3" s="15"/>
      <c r="U3" s="24"/>
      <c r="Z3" s="2"/>
      <c r="AA3" s="2"/>
      <c r="AB3" s="2"/>
      <c r="AC3" s="2"/>
      <c r="AD3" s="21"/>
      <c r="AE3" s="21"/>
      <c r="AF3" s="21"/>
      <c r="AG3" s="59"/>
    </row>
    <row r="4" spans="1:33" s="5" customFormat="1" ht="25.5" customHeight="1" thickBot="1" x14ac:dyDescent="0.2">
      <c r="A4" s="3"/>
      <c r="B4" s="3"/>
      <c r="C4" s="199" t="s">
        <v>0</v>
      </c>
      <c r="D4" s="199"/>
      <c r="E4" s="199"/>
      <c r="F4" s="199"/>
      <c r="G4" s="199"/>
      <c r="H4" s="199"/>
      <c r="I4" s="199"/>
      <c r="J4" s="199"/>
      <c r="K4" s="199"/>
      <c r="L4" s="199"/>
      <c r="M4" s="199"/>
      <c r="N4" s="199"/>
      <c r="O4" s="199"/>
      <c r="P4" s="199"/>
      <c r="Q4" s="199"/>
      <c r="R4" s="199"/>
      <c r="S4" s="200"/>
      <c r="T4" s="4"/>
      <c r="U4" s="194" t="s">
        <v>1</v>
      </c>
      <c r="V4" s="194"/>
      <c r="W4" s="4"/>
      <c r="X4" s="195" t="s">
        <v>2</v>
      </c>
      <c r="Y4" s="195"/>
      <c r="Z4" s="195"/>
      <c r="AA4" s="195"/>
      <c r="AB4" s="195"/>
      <c r="AC4" s="195"/>
      <c r="AD4" s="22"/>
      <c r="AE4" s="22"/>
      <c r="AF4" s="22"/>
      <c r="AG4" s="22"/>
    </row>
    <row r="5" spans="1:33" s="8" customFormat="1" ht="36.75" customHeight="1" thickBot="1" x14ac:dyDescent="0.2">
      <c r="A5" s="6"/>
      <c r="B5" s="171" t="s">
        <v>3</v>
      </c>
      <c r="C5" s="171" t="s">
        <v>932</v>
      </c>
      <c r="D5" s="171" t="s">
        <v>4</v>
      </c>
      <c r="E5" s="171" t="s">
        <v>5</v>
      </c>
      <c r="F5" s="196" t="s">
        <v>6</v>
      </c>
      <c r="G5" s="171" t="s">
        <v>7</v>
      </c>
      <c r="H5" s="171" t="s">
        <v>8</v>
      </c>
      <c r="I5" s="171" t="s">
        <v>9</v>
      </c>
      <c r="J5" s="196" t="s">
        <v>10</v>
      </c>
      <c r="K5" s="196" t="s">
        <v>11</v>
      </c>
      <c r="L5" s="196" t="s">
        <v>12</v>
      </c>
      <c r="M5" s="197" t="s">
        <v>13</v>
      </c>
      <c r="N5" s="197" t="s">
        <v>14</v>
      </c>
      <c r="O5" s="196" t="s">
        <v>15</v>
      </c>
      <c r="P5" s="196" t="s">
        <v>16</v>
      </c>
      <c r="Q5" s="171" t="s">
        <v>17</v>
      </c>
      <c r="R5" s="192" t="s">
        <v>18</v>
      </c>
      <c r="S5" s="193" t="s">
        <v>19</v>
      </c>
      <c r="T5" s="7"/>
      <c r="U5" s="198" t="s">
        <v>20</v>
      </c>
      <c r="V5" s="198"/>
      <c r="W5" s="7"/>
      <c r="X5" s="205" t="s">
        <v>21</v>
      </c>
      <c r="Y5" s="206"/>
      <c r="Z5" s="206"/>
      <c r="AA5" s="206"/>
      <c r="AB5" s="206"/>
      <c r="AC5" s="206"/>
      <c r="AD5" s="206"/>
      <c r="AE5" s="206"/>
      <c r="AF5" s="206"/>
      <c r="AG5" s="206"/>
    </row>
    <row r="6" spans="1:33" s="8" customFormat="1" ht="59.25" customHeight="1" thickBot="1" x14ac:dyDescent="0.2">
      <c r="A6" s="6"/>
      <c r="B6" s="171"/>
      <c r="C6" s="171"/>
      <c r="D6" s="171"/>
      <c r="E6" s="171"/>
      <c r="F6" s="196"/>
      <c r="G6" s="171"/>
      <c r="H6" s="171"/>
      <c r="I6" s="171"/>
      <c r="J6" s="196"/>
      <c r="K6" s="196"/>
      <c r="L6" s="196"/>
      <c r="M6" s="197"/>
      <c r="N6" s="197"/>
      <c r="O6" s="196"/>
      <c r="P6" s="196"/>
      <c r="Q6" s="171"/>
      <c r="R6" s="192"/>
      <c r="S6" s="193"/>
      <c r="T6" s="7"/>
      <c r="U6" s="9" t="s">
        <v>22</v>
      </c>
      <c r="V6" s="9" t="s">
        <v>23</v>
      </c>
      <c r="W6" s="7"/>
      <c r="X6" s="10" t="s">
        <v>24</v>
      </c>
      <c r="Y6" s="10" t="s">
        <v>25</v>
      </c>
      <c r="Z6" s="11" t="s">
        <v>26</v>
      </c>
      <c r="AA6" s="10" t="s">
        <v>23</v>
      </c>
      <c r="AB6" s="10" t="s">
        <v>27</v>
      </c>
      <c r="AC6" s="10" t="s">
        <v>28</v>
      </c>
      <c r="AD6" s="27" t="s">
        <v>29</v>
      </c>
      <c r="AE6" s="26" t="s">
        <v>30</v>
      </c>
      <c r="AF6" s="26" t="s">
        <v>31</v>
      </c>
      <c r="AG6" s="26" t="s">
        <v>32</v>
      </c>
    </row>
    <row r="7" spans="1:33" ht="90" customHeight="1" thickBot="1" x14ac:dyDescent="0.2">
      <c r="A7" s="12"/>
      <c r="B7" s="29">
        <v>2</v>
      </c>
      <c r="C7" s="13">
        <v>2017</v>
      </c>
      <c r="D7" s="16">
        <v>223</v>
      </c>
      <c r="E7" s="16"/>
      <c r="F7" s="14" t="s">
        <v>38</v>
      </c>
      <c r="G7" s="17">
        <v>1</v>
      </c>
      <c r="H7" s="16" t="s">
        <v>39</v>
      </c>
      <c r="I7" s="16" t="s">
        <v>34</v>
      </c>
      <c r="J7" s="151" t="s">
        <v>40</v>
      </c>
      <c r="K7" s="151" t="s">
        <v>41</v>
      </c>
      <c r="L7" s="18" t="s">
        <v>42</v>
      </c>
      <c r="M7" s="17" t="s">
        <v>43</v>
      </c>
      <c r="N7" s="17" t="s">
        <v>44</v>
      </c>
      <c r="O7" s="17">
        <v>1</v>
      </c>
      <c r="P7" s="17" t="s">
        <v>45</v>
      </c>
      <c r="Q7" s="20" t="s">
        <v>46</v>
      </c>
      <c r="R7" s="163">
        <v>43465</v>
      </c>
      <c r="S7" s="164" t="s">
        <v>36</v>
      </c>
      <c r="T7" s="25"/>
      <c r="U7" s="49">
        <v>43685</v>
      </c>
      <c r="V7" s="151" t="s">
        <v>47</v>
      </c>
      <c r="W7" s="25"/>
      <c r="X7" s="28" t="s">
        <v>48</v>
      </c>
      <c r="Y7" s="19" t="s">
        <v>35</v>
      </c>
      <c r="Z7" s="133">
        <v>100</v>
      </c>
      <c r="AA7" s="151" t="s">
        <v>49</v>
      </c>
      <c r="AB7" s="19">
        <v>100</v>
      </c>
      <c r="AC7" s="23">
        <v>43287</v>
      </c>
      <c r="AD7" s="55" t="s">
        <v>50</v>
      </c>
      <c r="AE7" s="56" t="s">
        <v>36</v>
      </c>
      <c r="AF7" s="154" t="s">
        <v>51</v>
      </c>
      <c r="AG7" s="154" t="s">
        <v>37</v>
      </c>
    </row>
    <row r="8" spans="1:33" ht="90" customHeight="1" thickBot="1" x14ac:dyDescent="0.2">
      <c r="A8" s="12"/>
      <c r="B8" s="29">
        <v>3</v>
      </c>
      <c r="C8" s="13">
        <v>2017</v>
      </c>
      <c r="D8" s="16">
        <v>223</v>
      </c>
      <c r="E8" s="16"/>
      <c r="F8" s="14" t="s">
        <v>52</v>
      </c>
      <c r="G8" s="17">
        <v>2</v>
      </c>
      <c r="H8" s="16" t="s">
        <v>39</v>
      </c>
      <c r="I8" s="16" t="s">
        <v>34</v>
      </c>
      <c r="J8" s="151" t="s">
        <v>53</v>
      </c>
      <c r="K8" s="151" t="s">
        <v>54</v>
      </c>
      <c r="L8" s="18" t="s">
        <v>55</v>
      </c>
      <c r="M8" s="17" t="s">
        <v>43</v>
      </c>
      <c r="N8" s="17" t="s">
        <v>44</v>
      </c>
      <c r="O8" s="17">
        <v>1</v>
      </c>
      <c r="P8" s="17" t="s">
        <v>45</v>
      </c>
      <c r="Q8" s="20" t="s">
        <v>46</v>
      </c>
      <c r="R8" s="163">
        <v>43465</v>
      </c>
      <c r="S8" s="164" t="s">
        <v>36</v>
      </c>
      <c r="T8" s="25"/>
      <c r="U8" s="49">
        <v>43685</v>
      </c>
      <c r="V8" s="151" t="s">
        <v>47</v>
      </c>
      <c r="W8" s="25"/>
      <c r="X8" s="28" t="s">
        <v>48</v>
      </c>
      <c r="Y8" s="19" t="s">
        <v>35</v>
      </c>
      <c r="Z8" s="133">
        <v>100</v>
      </c>
      <c r="AA8" s="151" t="s">
        <v>56</v>
      </c>
      <c r="AB8" s="19">
        <v>100</v>
      </c>
      <c r="AC8" s="23">
        <v>43287</v>
      </c>
      <c r="AD8" s="55" t="s">
        <v>50</v>
      </c>
      <c r="AE8" s="56" t="s">
        <v>36</v>
      </c>
      <c r="AF8" s="154" t="s">
        <v>51</v>
      </c>
      <c r="AG8" s="153" t="s">
        <v>57</v>
      </c>
    </row>
    <row r="9" spans="1:33" ht="402" customHeight="1" thickBot="1" x14ac:dyDescent="0.2">
      <c r="A9" s="12"/>
      <c r="B9" s="29">
        <v>4</v>
      </c>
      <c r="C9" s="13">
        <v>2018</v>
      </c>
      <c r="D9" s="16">
        <v>179</v>
      </c>
      <c r="E9" s="16"/>
      <c r="F9" s="14" t="s">
        <v>58</v>
      </c>
      <c r="G9" s="17">
        <v>1</v>
      </c>
      <c r="H9" s="16" t="s">
        <v>33</v>
      </c>
      <c r="I9" s="16" t="s">
        <v>59</v>
      </c>
      <c r="J9" s="151" t="s">
        <v>60</v>
      </c>
      <c r="K9" s="151" t="s">
        <v>61</v>
      </c>
      <c r="L9" s="18" t="s">
        <v>62</v>
      </c>
      <c r="M9" s="17" t="s">
        <v>63</v>
      </c>
      <c r="N9" s="17" t="s">
        <v>64</v>
      </c>
      <c r="O9" s="17">
        <v>1</v>
      </c>
      <c r="P9" s="17" t="s">
        <v>65</v>
      </c>
      <c r="Q9" s="20" t="s">
        <v>66</v>
      </c>
      <c r="R9" s="163">
        <v>43668</v>
      </c>
      <c r="S9" s="164" t="s">
        <v>69</v>
      </c>
      <c r="T9" s="25"/>
      <c r="U9" s="122" t="s">
        <v>67</v>
      </c>
      <c r="V9" s="123" t="s">
        <v>931</v>
      </c>
      <c r="W9" s="53"/>
      <c r="X9" s="124" t="s">
        <v>68</v>
      </c>
      <c r="Y9" s="19" t="s">
        <v>35</v>
      </c>
      <c r="Z9" s="148">
        <v>100</v>
      </c>
      <c r="AA9" s="123" t="s">
        <v>930</v>
      </c>
      <c r="AB9" s="125">
        <v>100</v>
      </c>
      <c r="AC9" s="126">
        <v>44236</v>
      </c>
      <c r="AD9" s="55" t="s">
        <v>50</v>
      </c>
      <c r="AE9" s="56" t="s">
        <v>69</v>
      </c>
      <c r="AF9" s="153" t="s">
        <v>70</v>
      </c>
      <c r="AG9" s="154" t="s">
        <v>37</v>
      </c>
    </row>
    <row r="10" spans="1:33" ht="131" thickBot="1" x14ac:dyDescent="0.2">
      <c r="A10" s="12"/>
      <c r="B10" s="29">
        <v>5</v>
      </c>
      <c r="C10" s="13">
        <v>2018</v>
      </c>
      <c r="D10" s="16">
        <v>179</v>
      </c>
      <c r="E10" s="16"/>
      <c r="F10" s="14" t="s">
        <v>71</v>
      </c>
      <c r="G10" s="17">
        <v>1</v>
      </c>
      <c r="H10" s="16" t="s">
        <v>33</v>
      </c>
      <c r="I10" s="16" t="s">
        <v>72</v>
      </c>
      <c r="J10" s="151" t="s">
        <v>73</v>
      </c>
      <c r="K10" s="151" t="s">
        <v>74</v>
      </c>
      <c r="L10" s="18" t="s">
        <v>75</v>
      </c>
      <c r="M10" s="17" t="s">
        <v>76</v>
      </c>
      <c r="N10" s="17" t="s">
        <v>77</v>
      </c>
      <c r="O10" s="17">
        <v>1</v>
      </c>
      <c r="P10" s="17" t="s">
        <v>78</v>
      </c>
      <c r="Q10" s="20" t="s">
        <v>66</v>
      </c>
      <c r="R10" s="163">
        <v>43668</v>
      </c>
      <c r="S10" s="164" t="s">
        <v>69</v>
      </c>
      <c r="T10" s="25"/>
      <c r="U10" s="49" t="s">
        <v>79</v>
      </c>
      <c r="V10" s="151" t="s">
        <v>80</v>
      </c>
      <c r="W10" s="25"/>
      <c r="X10" s="28" t="s">
        <v>48</v>
      </c>
      <c r="Y10" s="19" t="s">
        <v>35</v>
      </c>
      <c r="Z10" s="133">
        <v>100</v>
      </c>
      <c r="AA10" s="127" t="s">
        <v>81</v>
      </c>
      <c r="AB10" s="19">
        <v>100</v>
      </c>
      <c r="AC10" s="23">
        <v>44036</v>
      </c>
      <c r="AD10" s="55" t="s">
        <v>50</v>
      </c>
      <c r="AE10" s="57" t="s">
        <v>69</v>
      </c>
      <c r="AF10" s="153" t="s">
        <v>70</v>
      </c>
      <c r="AG10" s="153" t="s">
        <v>82</v>
      </c>
    </row>
    <row r="11" spans="1:33" ht="81" thickBot="1" x14ac:dyDescent="0.2">
      <c r="A11" s="12"/>
      <c r="B11" s="29">
        <v>6</v>
      </c>
      <c r="C11" s="13">
        <v>2019</v>
      </c>
      <c r="D11" s="16">
        <v>171</v>
      </c>
      <c r="E11" s="16">
        <v>2019</v>
      </c>
      <c r="F11" s="14" t="s">
        <v>58</v>
      </c>
      <c r="G11" s="17">
        <v>1</v>
      </c>
      <c r="H11" s="16" t="s">
        <v>33</v>
      </c>
      <c r="I11" s="16" t="s">
        <v>59</v>
      </c>
      <c r="J11" s="151" t="s">
        <v>83</v>
      </c>
      <c r="K11" s="151" t="s">
        <v>84</v>
      </c>
      <c r="L11" s="18" t="s">
        <v>85</v>
      </c>
      <c r="M11" s="17" t="s">
        <v>86</v>
      </c>
      <c r="N11" s="17" t="s">
        <v>87</v>
      </c>
      <c r="O11" s="17">
        <v>1</v>
      </c>
      <c r="P11" s="17" t="s">
        <v>45</v>
      </c>
      <c r="Q11" s="20" t="s">
        <v>88</v>
      </c>
      <c r="R11" s="163">
        <v>43951</v>
      </c>
      <c r="S11" s="164" t="s">
        <v>36</v>
      </c>
      <c r="T11" s="25"/>
      <c r="U11" s="49">
        <v>43697</v>
      </c>
      <c r="V11" s="151" t="s">
        <v>89</v>
      </c>
      <c r="W11" s="25"/>
      <c r="X11" s="28" t="s">
        <v>48</v>
      </c>
      <c r="Y11" s="19" t="s">
        <v>35</v>
      </c>
      <c r="Z11" s="133">
        <v>100</v>
      </c>
      <c r="AA11" s="151" t="s">
        <v>90</v>
      </c>
      <c r="AB11" s="19">
        <v>100</v>
      </c>
      <c r="AC11" s="23">
        <v>43685</v>
      </c>
      <c r="AD11" s="55" t="s">
        <v>50</v>
      </c>
      <c r="AE11" s="56" t="s">
        <v>36</v>
      </c>
      <c r="AF11" s="153"/>
      <c r="AG11" s="154" t="s">
        <v>37</v>
      </c>
    </row>
    <row r="12" spans="1:33" ht="90" customHeight="1" thickBot="1" x14ac:dyDescent="0.2">
      <c r="A12" s="12"/>
      <c r="B12" s="29">
        <v>7</v>
      </c>
      <c r="C12" s="13">
        <v>2019</v>
      </c>
      <c r="D12" s="16">
        <v>171</v>
      </c>
      <c r="E12" s="16">
        <v>2019</v>
      </c>
      <c r="F12" s="14" t="s">
        <v>91</v>
      </c>
      <c r="G12" s="17">
        <v>1</v>
      </c>
      <c r="H12" s="16" t="s">
        <v>33</v>
      </c>
      <c r="I12" s="16" t="s">
        <v>34</v>
      </c>
      <c r="J12" s="151" t="s">
        <v>92</v>
      </c>
      <c r="K12" s="151" t="s">
        <v>93</v>
      </c>
      <c r="L12" s="18" t="s">
        <v>94</v>
      </c>
      <c r="M12" s="17" t="s">
        <v>95</v>
      </c>
      <c r="N12" s="17" t="s">
        <v>96</v>
      </c>
      <c r="O12" s="17">
        <v>1</v>
      </c>
      <c r="P12" s="17" t="s">
        <v>97</v>
      </c>
      <c r="Q12" s="20" t="s">
        <v>98</v>
      </c>
      <c r="R12" s="163">
        <v>43799</v>
      </c>
      <c r="S12" s="164" t="s">
        <v>69</v>
      </c>
      <c r="T12" s="25"/>
      <c r="U12" s="49" t="s">
        <v>99</v>
      </c>
      <c r="V12" s="151" t="s">
        <v>100</v>
      </c>
      <c r="W12" s="25"/>
      <c r="X12" s="28" t="s">
        <v>48</v>
      </c>
      <c r="Y12" s="19" t="s">
        <v>35</v>
      </c>
      <c r="Z12" s="133">
        <v>100</v>
      </c>
      <c r="AA12" s="127" t="s">
        <v>101</v>
      </c>
      <c r="AB12" s="19">
        <v>100</v>
      </c>
      <c r="AC12" s="48">
        <v>44095</v>
      </c>
      <c r="AD12" s="55" t="s">
        <v>50</v>
      </c>
      <c r="AE12" s="57" t="s">
        <v>69</v>
      </c>
      <c r="AF12" s="153" t="s">
        <v>70</v>
      </c>
      <c r="AG12" s="154" t="s">
        <v>37</v>
      </c>
    </row>
    <row r="13" spans="1:33" ht="90" customHeight="1" thickBot="1" x14ac:dyDescent="0.2">
      <c r="A13" s="12"/>
      <c r="B13" s="29">
        <v>10</v>
      </c>
      <c r="C13" s="13">
        <v>2019</v>
      </c>
      <c r="D13" s="16">
        <v>171</v>
      </c>
      <c r="E13" s="16">
        <v>2019</v>
      </c>
      <c r="F13" s="14" t="s">
        <v>105</v>
      </c>
      <c r="G13" s="17">
        <v>1</v>
      </c>
      <c r="H13" s="16" t="s">
        <v>33</v>
      </c>
      <c r="I13" s="16" t="s">
        <v>34</v>
      </c>
      <c r="J13" s="151" t="s">
        <v>106</v>
      </c>
      <c r="K13" s="151" t="s">
        <v>107</v>
      </c>
      <c r="L13" s="18" t="s">
        <v>108</v>
      </c>
      <c r="M13" s="17" t="s">
        <v>109</v>
      </c>
      <c r="N13" s="17" t="s">
        <v>110</v>
      </c>
      <c r="O13" s="17">
        <v>100</v>
      </c>
      <c r="P13" s="17" t="s">
        <v>111</v>
      </c>
      <c r="Q13" s="20" t="s">
        <v>98</v>
      </c>
      <c r="R13" s="163">
        <v>43920</v>
      </c>
      <c r="S13" s="164" t="s">
        <v>36</v>
      </c>
      <c r="T13" s="25"/>
      <c r="U13" s="128" t="s">
        <v>112</v>
      </c>
      <c r="V13" s="151" t="s">
        <v>113</v>
      </c>
      <c r="W13" s="25"/>
      <c r="X13" s="28" t="s">
        <v>114</v>
      </c>
      <c r="Y13" s="19" t="s">
        <v>115</v>
      </c>
      <c r="Z13" s="133">
        <v>100</v>
      </c>
      <c r="AA13" s="151" t="s">
        <v>116</v>
      </c>
      <c r="AB13" s="19">
        <v>100</v>
      </c>
      <c r="AC13" s="23">
        <v>43945</v>
      </c>
      <c r="AD13" s="55" t="s">
        <v>50</v>
      </c>
      <c r="AE13" s="56" t="s">
        <v>36</v>
      </c>
      <c r="AF13" s="154" t="s">
        <v>51</v>
      </c>
      <c r="AG13" s="154" t="s">
        <v>37</v>
      </c>
    </row>
    <row r="14" spans="1:33" ht="108" customHeight="1" thickBot="1" x14ac:dyDescent="0.2">
      <c r="A14" s="12"/>
      <c r="B14" s="29">
        <v>11</v>
      </c>
      <c r="C14" s="13">
        <v>2019</v>
      </c>
      <c r="D14" s="16">
        <v>171</v>
      </c>
      <c r="E14" s="16">
        <v>2019</v>
      </c>
      <c r="F14" s="14" t="s">
        <v>117</v>
      </c>
      <c r="G14" s="17">
        <v>1</v>
      </c>
      <c r="H14" s="16" t="s">
        <v>33</v>
      </c>
      <c r="I14" s="16" t="s">
        <v>34</v>
      </c>
      <c r="J14" s="151" t="s">
        <v>118</v>
      </c>
      <c r="K14" s="151" t="s">
        <v>119</v>
      </c>
      <c r="L14" s="18" t="s">
        <v>120</v>
      </c>
      <c r="M14" s="17" t="s">
        <v>121</v>
      </c>
      <c r="N14" s="17" t="s">
        <v>121</v>
      </c>
      <c r="O14" s="17">
        <v>1</v>
      </c>
      <c r="P14" s="17" t="s">
        <v>122</v>
      </c>
      <c r="Q14" s="20" t="s">
        <v>98</v>
      </c>
      <c r="R14" s="163">
        <v>43799</v>
      </c>
      <c r="S14" s="164" t="s">
        <v>69</v>
      </c>
      <c r="T14" s="25"/>
      <c r="U14" s="49" t="s">
        <v>123</v>
      </c>
      <c r="V14" s="151" t="s">
        <v>124</v>
      </c>
      <c r="W14" s="25"/>
      <c r="X14" s="28" t="s">
        <v>48</v>
      </c>
      <c r="Y14" s="19" t="s">
        <v>35</v>
      </c>
      <c r="Z14" s="133">
        <v>100</v>
      </c>
      <c r="AA14" s="151" t="s">
        <v>125</v>
      </c>
      <c r="AB14" s="19">
        <v>100</v>
      </c>
      <c r="AC14" s="48">
        <v>44095</v>
      </c>
      <c r="AD14" s="55" t="s">
        <v>50</v>
      </c>
      <c r="AE14" s="57" t="s">
        <v>69</v>
      </c>
      <c r="AF14" s="153" t="s">
        <v>70</v>
      </c>
      <c r="AG14" s="153" t="s">
        <v>126</v>
      </c>
    </row>
    <row r="15" spans="1:33" ht="196" thickBot="1" x14ac:dyDescent="0.2">
      <c r="A15" s="12"/>
      <c r="B15" s="29">
        <v>12</v>
      </c>
      <c r="C15" s="13">
        <v>2019</v>
      </c>
      <c r="D15" s="16">
        <v>171</v>
      </c>
      <c r="E15" s="16">
        <v>2019</v>
      </c>
      <c r="F15" s="14" t="s">
        <v>127</v>
      </c>
      <c r="G15" s="17">
        <v>1</v>
      </c>
      <c r="H15" s="16" t="s">
        <v>33</v>
      </c>
      <c r="I15" s="16" t="s">
        <v>34</v>
      </c>
      <c r="J15" s="151" t="s">
        <v>128</v>
      </c>
      <c r="K15" s="151" t="s">
        <v>129</v>
      </c>
      <c r="L15" s="18" t="s">
        <v>130</v>
      </c>
      <c r="M15" s="17" t="s">
        <v>131</v>
      </c>
      <c r="N15" s="17" t="s">
        <v>132</v>
      </c>
      <c r="O15" s="17">
        <v>100</v>
      </c>
      <c r="P15" s="17" t="s">
        <v>133</v>
      </c>
      <c r="Q15" s="20" t="s">
        <v>98</v>
      </c>
      <c r="R15" s="163">
        <v>43830</v>
      </c>
      <c r="S15" s="164" t="s">
        <v>69</v>
      </c>
      <c r="T15" s="25"/>
      <c r="U15" s="49" t="s">
        <v>134</v>
      </c>
      <c r="V15" s="151" t="s">
        <v>135</v>
      </c>
      <c r="W15" s="25"/>
      <c r="X15" s="28" t="s">
        <v>136</v>
      </c>
      <c r="Y15" s="19" t="s">
        <v>137</v>
      </c>
      <c r="Z15" s="133">
        <v>100</v>
      </c>
      <c r="AA15" s="151" t="s">
        <v>138</v>
      </c>
      <c r="AB15" s="19">
        <v>100</v>
      </c>
      <c r="AC15" s="23">
        <v>43685</v>
      </c>
      <c r="AD15" s="55" t="s">
        <v>50</v>
      </c>
      <c r="AE15" s="57" t="s">
        <v>69</v>
      </c>
      <c r="AF15" s="153" t="s">
        <v>70</v>
      </c>
      <c r="AG15" s="154" t="s">
        <v>37</v>
      </c>
    </row>
    <row r="16" spans="1:33" ht="90" customHeight="1" thickBot="1" x14ac:dyDescent="0.2">
      <c r="A16" s="12"/>
      <c r="B16" s="29">
        <v>13</v>
      </c>
      <c r="C16" s="13">
        <v>2019</v>
      </c>
      <c r="D16" s="16">
        <v>171</v>
      </c>
      <c r="E16" s="16">
        <v>2019</v>
      </c>
      <c r="F16" s="14" t="s">
        <v>139</v>
      </c>
      <c r="G16" s="17">
        <v>1</v>
      </c>
      <c r="H16" s="16" t="s">
        <v>33</v>
      </c>
      <c r="I16" s="16" t="s">
        <v>34</v>
      </c>
      <c r="J16" s="151" t="s">
        <v>140</v>
      </c>
      <c r="K16" s="151" t="s">
        <v>129</v>
      </c>
      <c r="L16" s="18" t="s">
        <v>141</v>
      </c>
      <c r="M16" s="17" t="s">
        <v>63</v>
      </c>
      <c r="N16" s="17" t="s">
        <v>142</v>
      </c>
      <c r="O16" s="17">
        <v>100</v>
      </c>
      <c r="P16" s="17" t="s">
        <v>143</v>
      </c>
      <c r="Q16" s="20" t="s">
        <v>98</v>
      </c>
      <c r="R16" s="163">
        <v>43830</v>
      </c>
      <c r="S16" s="164" t="s">
        <v>69</v>
      </c>
      <c r="T16" s="25"/>
      <c r="U16" s="49" t="s">
        <v>144</v>
      </c>
      <c r="V16" s="151" t="s">
        <v>145</v>
      </c>
      <c r="W16" s="25"/>
      <c r="X16" s="28" t="s">
        <v>146</v>
      </c>
      <c r="Y16" s="19" t="s">
        <v>35</v>
      </c>
      <c r="Z16" s="133">
        <v>100</v>
      </c>
      <c r="AA16" s="151" t="s">
        <v>147</v>
      </c>
      <c r="AB16" s="19">
        <v>100</v>
      </c>
      <c r="AC16" s="48">
        <v>44036</v>
      </c>
      <c r="AD16" s="55" t="s">
        <v>50</v>
      </c>
      <c r="AE16" s="57" t="s">
        <v>69</v>
      </c>
      <c r="AF16" s="153" t="s">
        <v>70</v>
      </c>
      <c r="AG16" s="154" t="s">
        <v>37</v>
      </c>
    </row>
    <row r="17" spans="1:33" ht="124.5" customHeight="1" thickBot="1" x14ac:dyDescent="0.2">
      <c r="A17" s="12"/>
      <c r="B17" s="29">
        <v>15</v>
      </c>
      <c r="C17" s="13">
        <v>2019</v>
      </c>
      <c r="D17" s="16">
        <v>171</v>
      </c>
      <c r="E17" s="16">
        <v>2019</v>
      </c>
      <c r="F17" s="14" t="s">
        <v>149</v>
      </c>
      <c r="G17" s="17">
        <v>1</v>
      </c>
      <c r="H17" s="16" t="s">
        <v>33</v>
      </c>
      <c r="I17" s="16" t="s">
        <v>148</v>
      </c>
      <c r="J17" s="151" t="s">
        <v>150</v>
      </c>
      <c r="K17" s="151" t="s">
        <v>151</v>
      </c>
      <c r="L17" s="18" t="s">
        <v>152</v>
      </c>
      <c r="M17" s="17" t="s">
        <v>153</v>
      </c>
      <c r="N17" s="17" t="s">
        <v>154</v>
      </c>
      <c r="O17" s="17">
        <v>100</v>
      </c>
      <c r="P17" s="17" t="s">
        <v>155</v>
      </c>
      <c r="Q17" s="20" t="s">
        <v>98</v>
      </c>
      <c r="R17" s="163">
        <v>43861</v>
      </c>
      <c r="S17" s="164" t="s">
        <v>36</v>
      </c>
      <c r="T17" s="25"/>
      <c r="U17" s="49" t="s">
        <v>156</v>
      </c>
      <c r="V17" s="151" t="s">
        <v>157</v>
      </c>
      <c r="W17" s="25"/>
      <c r="X17" s="28" t="s">
        <v>158</v>
      </c>
      <c r="Y17" s="19" t="s">
        <v>159</v>
      </c>
      <c r="Z17" s="133">
        <v>100</v>
      </c>
      <c r="AA17" s="151" t="s">
        <v>160</v>
      </c>
      <c r="AB17" s="19">
        <v>100</v>
      </c>
      <c r="AC17" s="48">
        <v>44214</v>
      </c>
      <c r="AD17" s="121" t="s">
        <v>50</v>
      </c>
      <c r="AE17" s="56" t="s">
        <v>36</v>
      </c>
      <c r="AF17" s="154" t="s">
        <v>51</v>
      </c>
      <c r="AG17" s="154" t="s">
        <v>37</v>
      </c>
    </row>
    <row r="18" spans="1:33" ht="204" customHeight="1" thickBot="1" x14ac:dyDescent="0.2">
      <c r="A18" s="12"/>
      <c r="B18" s="29">
        <v>16</v>
      </c>
      <c r="C18" s="13">
        <v>2019</v>
      </c>
      <c r="D18" s="16">
        <v>171</v>
      </c>
      <c r="E18" s="16">
        <v>2019</v>
      </c>
      <c r="F18" s="14" t="s">
        <v>161</v>
      </c>
      <c r="G18" s="17">
        <v>1</v>
      </c>
      <c r="H18" s="16" t="s">
        <v>33</v>
      </c>
      <c r="I18" s="16" t="s">
        <v>72</v>
      </c>
      <c r="J18" s="151" t="s">
        <v>162</v>
      </c>
      <c r="K18" s="151" t="s">
        <v>163</v>
      </c>
      <c r="L18" s="18" t="s">
        <v>164</v>
      </c>
      <c r="M18" s="17" t="s">
        <v>165</v>
      </c>
      <c r="N18" s="17" t="s">
        <v>166</v>
      </c>
      <c r="O18" s="17">
        <v>100</v>
      </c>
      <c r="P18" s="17" t="s">
        <v>167</v>
      </c>
      <c r="Q18" s="20" t="s">
        <v>98</v>
      </c>
      <c r="R18" s="163">
        <v>43889</v>
      </c>
      <c r="S18" s="164" t="s">
        <v>36</v>
      </c>
      <c r="T18" s="25"/>
      <c r="U18" s="49" t="s">
        <v>168</v>
      </c>
      <c r="V18" s="151" t="s">
        <v>169</v>
      </c>
      <c r="W18" s="25"/>
      <c r="X18" s="28" t="s">
        <v>158</v>
      </c>
      <c r="Y18" s="19" t="s">
        <v>170</v>
      </c>
      <c r="Z18" s="133">
        <v>100</v>
      </c>
      <c r="AA18" s="151" t="s">
        <v>171</v>
      </c>
      <c r="AB18" s="19">
        <v>100</v>
      </c>
      <c r="AC18" s="48">
        <v>44230</v>
      </c>
      <c r="AD18" s="55" t="s">
        <v>50</v>
      </c>
      <c r="AE18" s="56" t="s">
        <v>36</v>
      </c>
      <c r="AF18" s="154" t="s">
        <v>51</v>
      </c>
      <c r="AG18" s="154" t="s">
        <v>37</v>
      </c>
    </row>
    <row r="19" spans="1:33" ht="90" customHeight="1" thickBot="1" x14ac:dyDescent="0.2">
      <c r="A19" s="12"/>
      <c r="B19" s="29">
        <v>17</v>
      </c>
      <c r="C19" s="13">
        <v>2019</v>
      </c>
      <c r="D19" s="16">
        <v>171</v>
      </c>
      <c r="E19" s="16">
        <v>2019</v>
      </c>
      <c r="F19" s="14" t="s">
        <v>172</v>
      </c>
      <c r="G19" s="17">
        <v>1</v>
      </c>
      <c r="H19" s="16" t="s">
        <v>33</v>
      </c>
      <c r="I19" s="16" t="s">
        <v>72</v>
      </c>
      <c r="J19" s="151" t="s">
        <v>173</v>
      </c>
      <c r="K19" s="151" t="s">
        <v>174</v>
      </c>
      <c r="L19" s="18" t="s">
        <v>175</v>
      </c>
      <c r="M19" s="17" t="s">
        <v>176</v>
      </c>
      <c r="N19" s="17" t="s">
        <v>177</v>
      </c>
      <c r="O19" s="17">
        <v>1</v>
      </c>
      <c r="P19" s="17" t="s">
        <v>178</v>
      </c>
      <c r="Q19" s="20" t="s">
        <v>98</v>
      </c>
      <c r="R19" s="163">
        <v>43889</v>
      </c>
      <c r="S19" s="164" t="s">
        <v>36</v>
      </c>
      <c r="T19" s="25"/>
      <c r="U19" s="49">
        <v>43851</v>
      </c>
      <c r="V19" s="151" t="s">
        <v>179</v>
      </c>
      <c r="W19" s="25"/>
      <c r="X19" s="28" t="s">
        <v>180</v>
      </c>
      <c r="Y19" s="19" t="s">
        <v>35</v>
      </c>
      <c r="Z19" s="133">
        <v>100</v>
      </c>
      <c r="AA19" s="151" t="s">
        <v>181</v>
      </c>
      <c r="AB19" s="19">
        <v>100</v>
      </c>
      <c r="AC19" s="48">
        <v>43851</v>
      </c>
      <c r="AD19" s="55" t="s">
        <v>50</v>
      </c>
      <c r="AE19" s="56" t="s">
        <v>36</v>
      </c>
      <c r="AF19" s="154" t="s">
        <v>51</v>
      </c>
      <c r="AG19" s="154" t="s">
        <v>37</v>
      </c>
    </row>
    <row r="20" spans="1:33" ht="143.25" customHeight="1" thickBot="1" x14ac:dyDescent="0.2">
      <c r="A20" s="12"/>
      <c r="B20" s="29">
        <v>18</v>
      </c>
      <c r="C20" s="13">
        <v>2019</v>
      </c>
      <c r="D20" s="16">
        <v>171</v>
      </c>
      <c r="E20" s="16">
        <v>2019</v>
      </c>
      <c r="F20" s="14" t="s">
        <v>182</v>
      </c>
      <c r="G20" s="17">
        <v>1</v>
      </c>
      <c r="H20" s="16" t="s">
        <v>33</v>
      </c>
      <c r="I20" s="16" t="s">
        <v>72</v>
      </c>
      <c r="J20" s="151" t="s">
        <v>183</v>
      </c>
      <c r="K20" s="151" t="s">
        <v>184</v>
      </c>
      <c r="L20" s="18" t="s">
        <v>185</v>
      </c>
      <c r="M20" s="17" t="s">
        <v>165</v>
      </c>
      <c r="N20" s="17" t="s">
        <v>166</v>
      </c>
      <c r="O20" s="17">
        <v>100</v>
      </c>
      <c r="P20" s="17" t="s">
        <v>178</v>
      </c>
      <c r="Q20" s="20" t="s">
        <v>98</v>
      </c>
      <c r="R20" s="163">
        <v>43889</v>
      </c>
      <c r="S20" s="164" t="s">
        <v>36</v>
      </c>
      <c r="T20" s="25"/>
      <c r="U20" s="49" t="s">
        <v>168</v>
      </c>
      <c r="V20" s="151" t="s">
        <v>186</v>
      </c>
      <c r="W20" s="25"/>
      <c r="X20" s="28" t="s">
        <v>158</v>
      </c>
      <c r="Y20" s="19" t="s">
        <v>159</v>
      </c>
      <c r="Z20" s="133">
        <v>100</v>
      </c>
      <c r="AA20" s="151" t="s">
        <v>187</v>
      </c>
      <c r="AB20" s="19">
        <v>100</v>
      </c>
      <c r="AC20" s="48">
        <v>44214</v>
      </c>
      <c r="AD20" s="121" t="s">
        <v>50</v>
      </c>
      <c r="AE20" s="56" t="s">
        <v>36</v>
      </c>
      <c r="AF20" s="154" t="s">
        <v>51</v>
      </c>
      <c r="AG20" s="154" t="s">
        <v>37</v>
      </c>
    </row>
    <row r="21" spans="1:33" ht="186" customHeight="1" thickBot="1" x14ac:dyDescent="0.2">
      <c r="A21" s="12"/>
      <c r="B21" s="29">
        <v>19</v>
      </c>
      <c r="C21" s="13">
        <v>2019</v>
      </c>
      <c r="D21" s="16">
        <v>171</v>
      </c>
      <c r="E21" s="16">
        <v>2019</v>
      </c>
      <c r="F21" s="14" t="s">
        <v>188</v>
      </c>
      <c r="G21" s="17">
        <v>1</v>
      </c>
      <c r="H21" s="16" t="s">
        <v>33</v>
      </c>
      <c r="I21" s="16" t="s">
        <v>72</v>
      </c>
      <c r="J21" s="151" t="s">
        <v>189</v>
      </c>
      <c r="K21" s="151" t="s">
        <v>190</v>
      </c>
      <c r="L21" s="18" t="s">
        <v>191</v>
      </c>
      <c r="M21" s="17" t="s">
        <v>165</v>
      </c>
      <c r="N21" s="17" t="s">
        <v>166</v>
      </c>
      <c r="O21" s="17">
        <v>100</v>
      </c>
      <c r="P21" s="17" t="s">
        <v>178</v>
      </c>
      <c r="Q21" s="20" t="s">
        <v>98</v>
      </c>
      <c r="R21" s="163">
        <v>43889</v>
      </c>
      <c r="S21" s="164" t="s">
        <v>36</v>
      </c>
      <c r="T21" s="25"/>
      <c r="U21" s="49" t="s">
        <v>192</v>
      </c>
      <c r="V21" s="151" t="s">
        <v>193</v>
      </c>
      <c r="W21" s="25"/>
      <c r="X21" s="28" t="s">
        <v>158</v>
      </c>
      <c r="Y21" s="19" t="s">
        <v>159</v>
      </c>
      <c r="Z21" s="133">
        <v>100</v>
      </c>
      <c r="AA21" s="151" t="s">
        <v>194</v>
      </c>
      <c r="AB21" s="19">
        <v>100</v>
      </c>
      <c r="AC21" s="48">
        <v>44214</v>
      </c>
      <c r="AD21" s="121" t="s">
        <v>50</v>
      </c>
      <c r="AE21" s="56" t="s">
        <v>36</v>
      </c>
      <c r="AF21" s="154" t="s">
        <v>51</v>
      </c>
      <c r="AG21" s="154" t="s">
        <v>37</v>
      </c>
    </row>
    <row r="22" spans="1:33" ht="149.25" customHeight="1" thickBot="1" x14ac:dyDescent="0.2">
      <c r="A22" s="12"/>
      <c r="B22" s="29">
        <v>20</v>
      </c>
      <c r="C22" s="13">
        <v>2019</v>
      </c>
      <c r="D22" s="16">
        <v>171</v>
      </c>
      <c r="E22" s="16">
        <v>2019</v>
      </c>
      <c r="F22" s="14" t="s">
        <v>195</v>
      </c>
      <c r="G22" s="17">
        <v>1</v>
      </c>
      <c r="H22" s="16" t="s">
        <v>33</v>
      </c>
      <c r="I22" s="16" t="s">
        <v>72</v>
      </c>
      <c r="J22" s="151" t="s">
        <v>196</v>
      </c>
      <c r="K22" s="151" t="s">
        <v>197</v>
      </c>
      <c r="L22" s="18" t="s">
        <v>198</v>
      </c>
      <c r="M22" s="17" t="s">
        <v>165</v>
      </c>
      <c r="N22" s="17" t="s">
        <v>166</v>
      </c>
      <c r="O22" s="17">
        <v>100</v>
      </c>
      <c r="P22" s="17" t="s">
        <v>178</v>
      </c>
      <c r="Q22" s="20" t="s">
        <v>98</v>
      </c>
      <c r="R22" s="163">
        <v>43889</v>
      </c>
      <c r="S22" s="164" t="s">
        <v>36</v>
      </c>
      <c r="T22" s="25"/>
      <c r="U22" s="49" t="s">
        <v>199</v>
      </c>
      <c r="V22" s="151" t="s">
        <v>200</v>
      </c>
      <c r="W22" s="25"/>
      <c r="X22" s="28" t="s">
        <v>158</v>
      </c>
      <c r="Y22" s="19" t="s">
        <v>159</v>
      </c>
      <c r="Z22" s="133">
        <v>100</v>
      </c>
      <c r="AA22" s="151" t="s">
        <v>201</v>
      </c>
      <c r="AB22" s="19">
        <v>100</v>
      </c>
      <c r="AC22" s="48">
        <v>44214</v>
      </c>
      <c r="AD22" s="121" t="s">
        <v>50</v>
      </c>
      <c r="AE22" s="56" t="s">
        <v>36</v>
      </c>
      <c r="AF22" s="154" t="s">
        <v>51</v>
      </c>
      <c r="AG22" s="154" t="s">
        <v>37</v>
      </c>
    </row>
    <row r="23" spans="1:33" ht="183" customHeight="1" thickBot="1" x14ac:dyDescent="0.2">
      <c r="A23" s="12"/>
      <c r="B23" s="29">
        <v>21</v>
      </c>
      <c r="C23" s="13">
        <v>2019</v>
      </c>
      <c r="D23" s="16">
        <v>171</v>
      </c>
      <c r="E23" s="16">
        <v>2019</v>
      </c>
      <c r="F23" s="14" t="s">
        <v>202</v>
      </c>
      <c r="G23" s="17">
        <v>1</v>
      </c>
      <c r="H23" s="16" t="s">
        <v>33</v>
      </c>
      <c r="I23" s="16" t="s">
        <v>72</v>
      </c>
      <c r="J23" s="151" t="s">
        <v>203</v>
      </c>
      <c r="K23" s="151" t="s">
        <v>204</v>
      </c>
      <c r="L23" s="18" t="s">
        <v>198</v>
      </c>
      <c r="M23" s="17" t="s">
        <v>165</v>
      </c>
      <c r="N23" s="17" t="s">
        <v>166</v>
      </c>
      <c r="O23" s="17">
        <v>100</v>
      </c>
      <c r="P23" s="17" t="s">
        <v>178</v>
      </c>
      <c r="Q23" s="20" t="s">
        <v>98</v>
      </c>
      <c r="R23" s="163">
        <v>43889</v>
      </c>
      <c r="S23" s="164" t="s">
        <v>36</v>
      </c>
      <c r="T23" s="25"/>
      <c r="U23" s="49" t="s">
        <v>199</v>
      </c>
      <c r="V23" s="151" t="s">
        <v>205</v>
      </c>
      <c r="W23" s="25"/>
      <c r="X23" s="28" t="s">
        <v>158</v>
      </c>
      <c r="Y23" s="19" t="s">
        <v>159</v>
      </c>
      <c r="Z23" s="133">
        <v>100</v>
      </c>
      <c r="AA23" s="151" t="s">
        <v>206</v>
      </c>
      <c r="AB23" s="19">
        <v>100</v>
      </c>
      <c r="AC23" s="48">
        <v>44214</v>
      </c>
      <c r="AD23" s="121" t="s">
        <v>50</v>
      </c>
      <c r="AE23" s="56" t="s">
        <v>36</v>
      </c>
      <c r="AF23" s="154" t="s">
        <v>51</v>
      </c>
      <c r="AG23" s="154" t="s">
        <v>37</v>
      </c>
    </row>
    <row r="24" spans="1:33" ht="217.5" customHeight="1" thickBot="1" x14ac:dyDescent="0.2">
      <c r="A24" s="12"/>
      <c r="B24" s="29">
        <v>22</v>
      </c>
      <c r="C24" s="13">
        <v>2019</v>
      </c>
      <c r="D24" s="16">
        <v>171</v>
      </c>
      <c r="E24" s="16">
        <v>2019</v>
      </c>
      <c r="F24" s="14" t="s">
        <v>202</v>
      </c>
      <c r="G24" s="17">
        <v>2</v>
      </c>
      <c r="H24" s="16" t="s">
        <v>33</v>
      </c>
      <c r="I24" s="16" t="s">
        <v>72</v>
      </c>
      <c r="J24" s="151" t="s">
        <v>203</v>
      </c>
      <c r="K24" s="151" t="s">
        <v>204</v>
      </c>
      <c r="L24" s="18" t="s">
        <v>207</v>
      </c>
      <c r="M24" s="17" t="s">
        <v>208</v>
      </c>
      <c r="N24" s="17" t="s">
        <v>209</v>
      </c>
      <c r="O24" s="17">
        <v>1</v>
      </c>
      <c r="P24" s="17" t="s">
        <v>178</v>
      </c>
      <c r="Q24" s="20" t="s">
        <v>98</v>
      </c>
      <c r="R24" s="163">
        <v>43889</v>
      </c>
      <c r="S24" s="164" t="s">
        <v>36</v>
      </c>
      <c r="T24" s="25"/>
      <c r="U24" s="49" t="s">
        <v>210</v>
      </c>
      <c r="V24" s="151" t="s">
        <v>211</v>
      </c>
      <c r="W24" s="25"/>
      <c r="X24" s="28" t="s">
        <v>158</v>
      </c>
      <c r="Y24" s="19" t="s">
        <v>212</v>
      </c>
      <c r="Z24" s="133">
        <v>0</v>
      </c>
      <c r="AA24" s="151" t="s">
        <v>213</v>
      </c>
      <c r="AB24" s="19">
        <v>0</v>
      </c>
      <c r="AC24" s="48">
        <v>44097</v>
      </c>
      <c r="AD24" s="121" t="s">
        <v>50</v>
      </c>
      <c r="AE24" s="56" t="s">
        <v>36</v>
      </c>
      <c r="AF24" s="154" t="s">
        <v>51</v>
      </c>
      <c r="AG24" s="154" t="s">
        <v>37</v>
      </c>
    </row>
    <row r="25" spans="1:33" ht="90" customHeight="1" thickBot="1" x14ac:dyDescent="0.2">
      <c r="A25" s="12"/>
      <c r="B25" s="29">
        <v>23</v>
      </c>
      <c r="C25" s="13">
        <v>2019</v>
      </c>
      <c r="D25" s="16">
        <v>171</v>
      </c>
      <c r="E25" s="16">
        <v>2019</v>
      </c>
      <c r="F25" s="14" t="s">
        <v>214</v>
      </c>
      <c r="G25" s="17">
        <v>1</v>
      </c>
      <c r="H25" s="16" t="s">
        <v>33</v>
      </c>
      <c r="I25" s="16" t="s">
        <v>72</v>
      </c>
      <c r="J25" s="151" t="s">
        <v>215</v>
      </c>
      <c r="K25" s="151" t="s">
        <v>216</v>
      </c>
      <c r="L25" s="18" t="s">
        <v>217</v>
      </c>
      <c r="M25" s="17" t="s">
        <v>218</v>
      </c>
      <c r="N25" s="17" t="s">
        <v>219</v>
      </c>
      <c r="O25" s="17">
        <v>1</v>
      </c>
      <c r="P25" s="17" t="s">
        <v>178</v>
      </c>
      <c r="Q25" s="20" t="s">
        <v>98</v>
      </c>
      <c r="R25" s="163">
        <v>43889</v>
      </c>
      <c r="S25" s="164" t="s">
        <v>36</v>
      </c>
      <c r="T25" s="25"/>
      <c r="U25" s="49">
        <v>43769</v>
      </c>
      <c r="V25" s="151" t="s">
        <v>220</v>
      </c>
      <c r="W25" s="25"/>
      <c r="X25" s="28" t="s">
        <v>180</v>
      </c>
      <c r="Y25" s="19" t="s">
        <v>35</v>
      </c>
      <c r="Z25" s="133">
        <v>100</v>
      </c>
      <c r="AA25" s="151" t="s">
        <v>221</v>
      </c>
      <c r="AB25" s="19">
        <v>100</v>
      </c>
      <c r="AC25" s="48">
        <v>43851</v>
      </c>
      <c r="AD25" s="55" t="s">
        <v>50</v>
      </c>
      <c r="AE25" s="56" t="s">
        <v>36</v>
      </c>
      <c r="AF25" s="154" t="s">
        <v>51</v>
      </c>
      <c r="AG25" s="154" t="s">
        <v>37</v>
      </c>
    </row>
    <row r="26" spans="1:33" ht="134.25" customHeight="1" thickBot="1" x14ac:dyDescent="0.2">
      <c r="A26" s="12"/>
      <c r="B26" s="29">
        <v>24</v>
      </c>
      <c r="C26" s="13">
        <v>2019</v>
      </c>
      <c r="D26" s="16">
        <v>171</v>
      </c>
      <c r="E26" s="16">
        <v>2019</v>
      </c>
      <c r="F26" s="14" t="s">
        <v>222</v>
      </c>
      <c r="G26" s="17">
        <v>1</v>
      </c>
      <c r="H26" s="16" t="s">
        <v>33</v>
      </c>
      <c r="I26" s="16" t="s">
        <v>72</v>
      </c>
      <c r="J26" s="151" t="s">
        <v>223</v>
      </c>
      <c r="K26" s="151" t="s">
        <v>224</v>
      </c>
      <c r="L26" s="18" t="s">
        <v>225</v>
      </c>
      <c r="M26" s="17" t="s">
        <v>226</v>
      </c>
      <c r="N26" s="17" t="s">
        <v>226</v>
      </c>
      <c r="O26" s="17">
        <v>1</v>
      </c>
      <c r="P26" s="17" t="s">
        <v>178</v>
      </c>
      <c r="Q26" s="20" t="s">
        <v>98</v>
      </c>
      <c r="R26" s="163">
        <v>43889</v>
      </c>
      <c r="S26" s="164" t="s">
        <v>36</v>
      </c>
      <c r="T26" s="25"/>
      <c r="U26" s="49" t="s">
        <v>227</v>
      </c>
      <c r="V26" s="151" t="s">
        <v>228</v>
      </c>
      <c r="W26" s="25"/>
      <c r="X26" s="28" t="s">
        <v>158</v>
      </c>
      <c r="Y26" s="19" t="s">
        <v>159</v>
      </c>
      <c r="Z26" s="133">
        <v>100</v>
      </c>
      <c r="AA26" s="151" t="s">
        <v>229</v>
      </c>
      <c r="AB26" s="19">
        <v>100</v>
      </c>
      <c r="AC26" s="48">
        <v>44214</v>
      </c>
      <c r="AD26" s="121" t="s">
        <v>50</v>
      </c>
      <c r="AE26" s="56" t="s">
        <v>36</v>
      </c>
      <c r="AF26" s="154" t="s">
        <v>51</v>
      </c>
      <c r="AG26" s="154" t="s">
        <v>37</v>
      </c>
    </row>
    <row r="27" spans="1:33" ht="161.25" customHeight="1" thickBot="1" x14ac:dyDescent="0.2">
      <c r="A27" s="12"/>
      <c r="B27" s="29">
        <v>25</v>
      </c>
      <c r="C27" s="13">
        <v>2019</v>
      </c>
      <c r="D27" s="16">
        <v>171</v>
      </c>
      <c r="E27" s="16">
        <v>2019</v>
      </c>
      <c r="F27" s="14" t="s">
        <v>230</v>
      </c>
      <c r="G27" s="17">
        <v>1</v>
      </c>
      <c r="H27" s="16" t="s">
        <v>33</v>
      </c>
      <c r="I27" s="16" t="s">
        <v>72</v>
      </c>
      <c r="J27" s="151" t="s">
        <v>231</v>
      </c>
      <c r="K27" s="151" t="s">
        <v>232</v>
      </c>
      <c r="L27" s="18" t="s">
        <v>233</v>
      </c>
      <c r="M27" s="17" t="s">
        <v>234</v>
      </c>
      <c r="N27" s="17" t="s">
        <v>235</v>
      </c>
      <c r="O27" s="17">
        <v>100</v>
      </c>
      <c r="P27" s="17" t="s">
        <v>178</v>
      </c>
      <c r="Q27" s="20" t="s">
        <v>98</v>
      </c>
      <c r="R27" s="163">
        <v>43889</v>
      </c>
      <c r="S27" s="164" t="s">
        <v>36</v>
      </c>
      <c r="T27" s="25"/>
      <c r="U27" s="49" t="s">
        <v>199</v>
      </c>
      <c r="V27" s="151" t="s">
        <v>236</v>
      </c>
      <c r="W27" s="25"/>
      <c r="X27" s="28" t="s">
        <v>158</v>
      </c>
      <c r="Y27" s="19" t="s">
        <v>159</v>
      </c>
      <c r="Z27" s="133">
        <v>100</v>
      </c>
      <c r="AA27" s="151" t="s">
        <v>237</v>
      </c>
      <c r="AB27" s="19">
        <v>100</v>
      </c>
      <c r="AC27" s="48">
        <v>44214</v>
      </c>
      <c r="AD27" s="121" t="s">
        <v>50</v>
      </c>
      <c r="AE27" s="56" t="s">
        <v>36</v>
      </c>
      <c r="AF27" s="154" t="s">
        <v>51</v>
      </c>
      <c r="AG27" s="154" t="s">
        <v>37</v>
      </c>
    </row>
    <row r="28" spans="1:33" ht="222" customHeight="1" thickBot="1" x14ac:dyDescent="0.2">
      <c r="A28" s="12"/>
      <c r="B28" s="29">
        <v>26</v>
      </c>
      <c r="C28" s="13">
        <v>2019</v>
      </c>
      <c r="D28" s="16">
        <v>171</v>
      </c>
      <c r="E28" s="16">
        <v>2019</v>
      </c>
      <c r="F28" s="14" t="s">
        <v>238</v>
      </c>
      <c r="G28" s="17">
        <v>1</v>
      </c>
      <c r="H28" s="16" t="s">
        <v>33</v>
      </c>
      <c r="I28" s="16" t="s">
        <v>72</v>
      </c>
      <c r="J28" s="151" t="s">
        <v>239</v>
      </c>
      <c r="K28" s="151" t="s">
        <v>240</v>
      </c>
      <c r="L28" s="18" t="s">
        <v>241</v>
      </c>
      <c r="M28" s="17" t="s">
        <v>242</v>
      </c>
      <c r="N28" s="17" t="s">
        <v>243</v>
      </c>
      <c r="O28" s="17">
        <v>6</v>
      </c>
      <c r="P28" s="17" t="s">
        <v>178</v>
      </c>
      <c r="Q28" s="20" t="s">
        <v>98</v>
      </c>
      <c r="R28" s="163">
        <v>43889</v>
      </c>
      <c r="S28" s="164" t="s">
        <v>36</v>
      </c>
      <c r="T28" s="25"/>
      <c r="U28" s="49" t="s">
        <v>244</v>
      </c>
      <c r="V28" s="151" t="s">
        <v>245</v>
      </c>
      <c r="W28" s="25"/>
      <c r="X28" s="28" t="s">
        <v>158</v>
      </c>
      <c r="Y28" s="19" t="s">
        <v>246</v>
      </c>
      <c r="Z28" s="133">
        <v>100</v>
      </c>
      <c r="AA28" s="151" t="s">
        <v>247</v>
      </c>
      <c r="AB28" s="19">
        <v>100</v>
      </c>
      <c r="AC28" s="48">
        <v>44214</v>
      </c>
      <c r="AD28" s="121" t="s">
        <v>50</v>
      </c>
      <c r="AE28" s="56" t="s">
        <v>36</v>
      </c>
      <c r="AF28" s="154" t="s">
        <v>51</v>
      </c>
      <c r="AG28" s="154" t="s">
        <v>37</v>
      </c>
    </row>
    <row r="29" spans="1:33" ht="90" customHeight="1" thickBot="1" x14ac:dyDescent="0.2">
      <c r="A29" s="12"/>
      <c r="B29" s="29">
        <v>27</v>
      </c>
      <c r="C29" s="13">
        <v>2019</v>
      </c>
      <c r="D29" s="16">
        <v>171</v>
      </c>
      <c r="E29" s="16">
        <v>2019</v>
      </c>
      <c r="F29" s="14" t="s">
        <v>248</v>
      </c>
      <c r="G29" s="17">
        <v>1</v>
      </c>
      <c r="H29" s="16" t="s">
        <v>33</v>
      </c>
      <c r="I29" s="16" t="s">
        <v>72</v>
      </c>
      <c r="J29" s="151" t="s">
        <v>249</v>
      </c>
      <c r="K29" s="151" t="s">
        <v>250</v>
      </c>
      <c r="L29" s="18" t="s">
        <v>251</v>
      </c>
      <c r="M29" s="17" t="s">
        <v>252</v>
      </c>
      <c r="N29" s="17" t="s">
        <v>253</v>
      </c>
      <c r="O29" s="17">
        <v>6</v>
      </c>
      <c r="P29" s="17" t="s">
        <v>254</v>
      </c>
      <c r="Q29" s="20" t="s">
        <v>98</v>
      </c>
      <c r="R29" s="163">
        <v>43889</v>
      </c>
      <c r="S29" s="164" t="s">
        <v>36</v>
      </c>
      <c r="T29" s="25"/>
      <c r="U29" s="49">
        <v>43686</v>
      </c>
      <c r="V29" s="151" t="s">
        <v>255</v>
      </c>
      <c r="W29" s="25"/>
      <c r="X29" s="28" t="s">
        <v>146</v>
      </c>
      <c r="Y29" s="19" t="s">
        <v>246</v>
      </c>
      <c r="Z29" s="133">
        <v>100</v>
      </c>
      <c r="AA29" s="151" t="s">
        <v>256</v>
      </c>
      <c r="AB29" s="19">
        <v>100</v>
      </c>
      <c r="AC29" s="48">
        <v>43851</v>
      </c>
      <c r="AD29" s="55" t="s">
        <v>50</v>
      </c>
      <c r="AE29" s="56" t="s">
        <v>36</v>
      </c>
      <c r="AF29" s="154" t="s">
        <v>51</v>
      </c>
      <c r="AG29" s="154" t="s">
        <v>37</v>
      </c>
    </row>
    <row r="30" spans="1:33" ht="142.5" customHeight="1" thickBot="1" x14ac:dyDescent="0.2">
      <c r="A30" s="12"/>
      <c r="B30" s="29">
        <v>28</v>
      </c>
      <c r="C30" s="13">
        <v>2019</v>
      </c>
      <c r="D30" s="16">
        <v>171</v>
      </c>
      <c r="E30" s="16">
        <v>2019</v>
      </c>
      <c r="F30" s="14" t="s">
        <v>257</v>
      </c>
      <c r="G30" s="17">
        <v>1</v>
      </c>
      <c r="H30" s="16" t="s">
        <v>33</v>
      </c>
      <c r="I30" s="16" t="s">
        <v>72</v>
      </c>
      <c r="J30" s="151" t="s">
        <v>258</v>
      </c>
      <c r="K30" s="151" t="s">
        <v>259</v>
      </c>
      <c r="L30" s="18" t="s">
        <v>260</v>
      </c>
      <c r="M30" s="17" t="s">
        <v>234</v>
      </c>
      <c r="N30" s="17" t="s">
        <v>235</v>
      </c>
      <c r="O30" s="17">
        <v>100</v>
      </c>
      <c r="P30" s="17" t="s">
        <v>178</v>
      </c>
      <c r="Q30" s="20" t="s">
        <v>98</v>
      </c>
      <c r="R30" s="163">
        <v>43889</v>
      </c>
      <c r="S30" s="164" t="s">
        <v>36</v>
      </c>
      <c r="T30" s="25"/>
      <c r="U30" s="49" t="s">
        <v>261</v>
      </c>
      <c r="V30" s="151" t="s">
        <v>262</v>
      </c>
      <c r="W30" s="25"/>
      <c r="X30" s="28" t="s">
        <v>158</v>
      </c>
      <c r="Y30" s="19" t="s">
        <v>159</v>
      </c>
      <c r="Z30" s="133">
        <v>100</v>
      </c>
      <c r="AA30" s="151" t="s">
        <v>263</v>
      </c>
      <c r="AB30" s="19">
        <v>100</v>
      </c>
      <c r="AC30" s="48">
        <v>44214</v>
      </c>
      <c r="AD30" s="121" t="s">
        <v>50</v>
      </c>
      <c r="AE30" s="56" t="s">
        <v>36</v>
      </c>
      <c r="AF30" s="154" t="s">
        <v>51</v>
      </c>
      <c r="AG30" s="154" t="s">
        <v>37</v>
      </c>
    </row>
    <row r="31" spans="1:33" ht="160.5" customHeight="1" thickBot="1" x14ac:dyDescent="0.2">
      <c r="A31" s="12"/>
      <c r="B31" s="29">
        <v>29</v>
      </c>
      <c r="C31" s="13">
        <v>2019</v>
      </c>
      <c r="D31" s="16">
        <v>171</v>
      </c>
      <c r="E31" s="16">
        <v>2019</v>
      </c>
      <c r="F31" s="14" t="s">
        <v>264</v>
      </c>
      <c r="G31" s="17">
        <v>1</v>
      </c>
      <c r="H31" s="16" t="s">
        <v>33</v>
      </c>
      <c r="I31" s="16" t="s">
        <v>72</v>
      </c>
      <c r="J31" s="151" t="s">
        <v>265</v>
      </c>
      <c r="K31" s="151" t="s">
        <v>266</v>
      </c>
      <c r="L31" s="18" t="s">
        <v>267</v>
      </c>
      <c r="M31" s="17" t="s">
        <v>268</v>
      </c>
      <c r="N31" s="17" t="s">
        <v>269</v>
      </c>
      <c r="O31" s="17">
        <v>100</v>
      </c>
      <c r="P31" s="17" t="s">
        <v>178</v>
      </c>
      <c r="Q31" s="20" t="s">
        <v>98</v>
      </c>
      <c r="R31" s="163">
        <v>43889</v>
      </c>
      <c r="S31" s="164" t="s">
        <v>36</v>
      </c>
      <c r="T31" s="25"/>
      <c r="U31" s="49" t="s">
        <v>270</v>
      </c>
      <c r="V31" s="151" t="s">
        <v>271</v>
      </c>
      <c r="W31" s="25"/>
      <c r="X31" s="28" t="s">
        <v>158</v>
      </c>
      <c r="Y31" s="19" t="s">
        <v>159</v>
      </c>
      <c r="Z31" s="133">
        <v>100</v>
      </c>
      <c r="AA31" s="151" t="s">
        <v>272</v>
      </c>
      <c r="AB31" s="19">
        <v>100</v>
      </c>
      <c r="AC31" s="48">
        <v>44214</v>
      </c>
      <c r="AD31" s="121" t="s">
        <v>50</v>
      </c>
      <c r="AE31" s="56" t="s">
        <v>36</v>
      </c>
      <c r="AF31" s="154" t="s">
        <v>51</v>
      </c>
      <c r="AG31" s="154" t="s">
        <v>37</v>
      </c>
    </row>
    <row r="32" spans="1:33" ht="235.5" customHeight="1" thickBot="1" x14ac:dyDescent="0.2">
      <c r="B32" s="29">
        <v>30</v>
      </c>
      <c r="C32" s="13">
        <v>2019</v>
      </c>
      <c r="D32" s="158">
        <v>182</v>
      </c>
      <c r="E32" s="16">
        <v>2019</v>
      </c>
      <c r="F32" s="159" t="s">
        <v>273</v>
      </c>
      <c r="G32" s="17">
        <v>1</v>
      </c>
      <c r="H32" s="162" t="s">
        <v>274</v>
      </c>
      <c r="I32" s="162" t="s">
        <v>59</v>
      </c>
      <c r="J32" s="161" t="s">
        <v>275</v>
      </c>
      <c r="K32" s="161" t="s">
        <v>276</v>
      </c>
      <c r="L32" s="18" t="s">
        <v>277</v>
      </c>
      <c r="M32" s="17" t="s">
        <v>278</v>
      </c>
      <c r="N32" s="17" t="s">
        <v>279</v>
      </c>
      <c r="O32" s="17">
        <v>1</v>
      </c>
      <c r="P32" s="17" t="s">
        <v>103</v>
      </c>
      <c r="Q32" s="20">
        <v>43831</v>
      </c>
      <c r="R32" s="163">
        <v>44074</v>
      </c>
      <c r="S32" s="164" t="s">
        <v>36</v>
      </c>
      <c r="T32" s="25"/>
      <c r="U32" s="49" t="s">
        <v>280</v>
      </c>
      <c r="V32" s="151" t="s">
        <v>281</v>
      </c>
      <c r="W32" s="25"/>
      <c r="X32" s="28" t="s">
        <v>282</v>
      </c>
      <c r="Y32" s="19" t="s">
        <v>212</v>
      </c>
      <c r="Z32" s="133">
        <v>0</v>
      </c>
      <c r="AA32" s="151" t="s">
        <v>283</v>
      </c>
      <c r="AB32" s="19">
        <v>0</v>
      </c>
      <c r="AC32" s="23">
        <v>44071</v>
      </c>
      <c r="AD32" s="58" t="s">
        <v>69</v>
      </c>
      <c r="AE32" s="56" t="s">
        <v>36</v>
      </c>
      <c r="AF32" s="154" t="s">
        <v>51</v>
      </c>
      <c r="AG32" s="160" t="s">
        <v>37</v>
      </c>
    </row>
    <row r="33" spans="2:33" ht="90" customHeight="1" thickBot="1" x14ac:dyDescent="0.2">
      <c r="B33" s="29">
        <v>32</v>
      </c>
      <c r="C33" s="44">
        <v>2020</v>
      </c>
      <c r="D33" s="156">
        <v>223</v>
      </c>
      <c r="E33" s="156">
        <v>2020</v>
      </c>
      <c r="F33" s="174" t="s">
        <v>284</v>
      </c>
      <c r="G33" s="17">
        <v>1</v>
      </c>
      <c r="H33" s="184" t="s">
        <v>33</v>
      </c>
      <c r="I33" s="172" t="s">
        <v>59</v>
      </c>
      <c r="J33" s="188" t="s">
        <v>285</v>
      </c>
      <c r="K33" s="177" t="s">
        <v>286</v>
      </c>
      <c r="L33" s="30" t="s">
        <v>287</v>
      </c>
      <c r="M33" s="31" t="s">
        <v>288</v>
      </c>
      <c r="N33" s="30" t="s">
        <v>289</v>
      </c>
      <c r="O33" s="33">
        <v>1</v>
      </c>
      <c r="P33" s="31" t="s">
        <v>290</v>
      </c>
      <c r="Q33" s="20">
        <v>44013</v>
      </c>
      <c r="R33" s="163">
        <v>44196</v>
      </c>
      <c r="S33" s="164" t="s">
        <v>36</v>
      </c>
      <c r="T33" s="25"/>
      <c r="U33" s="49">
        <v>44074</v>
      </c>
      <c r="V33" s="129" t="s">
        <v>291</v>
      </c>
      <c r="W33" s="25"/>
      <c r="X33" s="28" t="s">
        <v>48</v>
      </c>
      <c r="Y33" s="19" t="s">
        <v>35</v>
      </c>
      <c r="Z33" s="133">
        <v>100</v>
      </c>
      <c r="AA33" s="151" t="s">
        <v>292</v>
      </c>
      <c r="AB33" s="19">
        <v>100</v>
      </c>
      <c r="AC33" s="23">
        <v>44095</v>
      </c>
      <c r="AD33" s="55" t="s">
        <v>50</v>
      </c>
      <c r="AE33" s="56" t="s">
        <v>36</v>
      </c>
      <c r="AF33" s="153" t="s">
        <v>70</v>
      </c>
      <c r="AG33" s="204" t="s">
        <v>37</v>
      </c>
    </row>
    <row r="34" spans="2:33" ht="90" customHeight="1" thickBot="1" x14ac:dyDescent="0.2">
      <c r="B34" s="29">
        <v>33</v>
      </c>
      <c r="C34" s="44">
        <v>2020</v>
      </c>
      <c r="D34" s="156">
        <v>223</v>
      </c>
      <c r="E34" s="156">
        <v>2020</v>
      </c>
      <c r="F34" s="175"/>
      <c r="G34" s="17">
        <v>2</v>
      </c>
      <c r="H34" s="186"/>
      <c r="I34" s="187"/>
      <c r="J34" s="189"/>
      <c r="K34" s="191"/>
      <c r="L34" s="30" t="s">
        <v>293</v>
      </c>
      <c r="M34" s="31" t="s">
        <v>294</v>
      </c>
      <c r="N34" s="30" t="s">
        <v>295</v>
      </c>
      <c r="O34" s="33">
        <v>1</v>
      </c>
      <c r="P34" s="31" t="s">
        <v>290</v>
      </c>
      <c r="Q34" s="20">
        <v>44013</v>
      </c>
      <c r="R34" s="163">
        <v>44196</v>
      </c>
      <c r="S34" s="164" t="s">
        <v>36</v>
      </c>
      <c r="T34" s="25"/>
      <c r="U34" s="49">
        <v>44074</v>
      </c>
      <c r="V34" s="129" t="s">
        <v>296</v>
      </c>
      <c r="W34" s="25"/>
      <c r="X34" s="28" t="s">
        <v>48</v>
      </c>
      <c r="Y34" s="19" t="s">
        <v>35</v>
      </c>
      <c r="Z34" s="133">
        <v>100</v>
      </c>
      <c r="AA34" s="151" t="s">
        <v>297</v>
      </c>
      <c r="AB34" s="19">
        <v>100</v>
      </c>
      <c r="AC34" s="23">
        <v>44095</v>
      </c>
      <c r="AD34" s="55" t="s">
        <v>50</v>
      </c>
      <c r="AE34" s="56" t="s">
        <v>36</v>
      </c>
      <c r="AF34" s="153" t="s">
        <v>70</v>
      </c>
      <c r="AG34" s="204"/>
    </row>
    <row r="35" spans="2:33" ht="127.5" customHeight="1" thickBot="1" x14ac:dyDescent="0.2">
      <c r="B35" s="29">
        <v>34</v>
      </c>
      <c r="C35" s="44">
        <v>2020</v>
      </c>
      <c r="D35" s="156">
        <v>223</v>
      </c>
      <c r="E35" s="156">
        <v>2020</v>
      </c>
      <c r="F35" s="176"/>
      <c r="G35" s="17">
        <v>3</v>
      </c>
      <c r="H35" s="185"/>
      <c r="I35" s="173"/>
      <c r="J35" s="190"/>
      <c r="K35" s="178"/>
      <c r="L35" s="30" t="s">
        <v>298</v>
      </c>
      <c r="M35" s="31" t="s">
        <v>299</v>
      </c>
      <c r="N35" s="30" t="s">
        <v>300</v>
      </c>
      <c r="O35" s="33">
        <v>100</v>
      </c>
      <c r="P35" s="31" t="s">
        <v>290</v>
      </c>
      <c r="Q35" s="20">
        <v>44013</v>
      </c>
      <c r="R35" s="163">
        <v>44227</v>
      </c>
      <c r="S35" s="164" t="s">
        <v>36</v>
      </c>
      <c r="T35" s="25"/>
      <c r="U35" s="49" t="s">
        <v>301</v>
      </c>
      <c r="V35" s="151" t="s">
        <v>302</v>
      </c>
      <c r="W35" s="25"/>
      <c r="X35" s="28" t="s">
        <v>303</v>
      </c>
      <c r="Y35" s="19" t="s">
        <v>304</v>
      </c>
      <c r="Z35" s="133">
        <v>100</v>
      </c>
      <c r="AA35" s="151" t="s">
        <v>305</v>
      </c>
      <c r="AB35" s="19">
        <v>100</v>
      </c>
      <c r="AC35" s="23">
        <v>44215</v>
      </c>
      <c r="AD35" s="55" t="s">
        <v>50</v>
      </c>
      <c r="AE35" s="56" t="s">
        <v>36</v>
      </c>
      <c r="AF35" s="153" t="s">
        <v>70</v>
      </c>
      <c r="AG35" s="204"/>
    </row>
    <row r="36" spans="2:33" ht="90" customHeight="1" thickBot="1" x14ac:dyDescent="0.2">
      <c r="B36" s="29">
        <v>35</v>
      </c>
      <c r="C36" s="44">
        <v>2020</v>
      </c>
      <c r="D36" s="156">
        <v>223</v>
      </c>
      <c r="E36" s="156">
        <v>2020</v>
      </c>
      <c r="F36" s="174" t="s">
        <v>306</v>
      </c>
      <c r="G36" s="17">
        <v>1</v>
      </c>
      <c r="H36" s="184" t="s">
        <v>33</v>
      </c>
      <c r="I36" s="172" t="s">
        <v>34</v>
      </c>
      <c r="J36" s="188" t="s">
        <v>307</v>
      </c>
      <c r="K36" s="177" t="s">
        <v>308</v>
      </c>
      <c r="L36" s="32" t="s">
        <v>309</v>
      </c>
      <c r="M36" s="31" t="s">
        <v>310</v>
      </c>
      <c r="N36" s="31" t="s">
        <v>311</v>
      </c>
      <c r="O36" s="33">
        <v>1</v>
      </c>
      <c r="P36" s="31" t="s">
        <v>312</v>
      </c>
      <c r="Q36" s="20">
        <v>43983</v>
      </c>
      <c r="R36" s="163">
        <v>44196</v>
      </c>
      <c r="S36" s="164" t="s">
        <v>36</v>
      </c>
      <c r="T36" s="25"/>
      <c r="U36" s="49" t="s">
        <v>313</v>
      </c>
      <c r="V36" s="151" t="s">
        <v>314</v>
      </c>
      <c r="W36" s="25"/>
      <c r="X36" s="28" t="s">
        <v>315</v>
      </c>
      <c r="Y36" s="19" t="s">
        <v>212</v>
      </c>
      <c r="Z36" s="133">
        <v>0</v>
      </c>
      <c r="AA36" s="151" t="s">
        <v>316</v>
      </c>
      <c r="AB36" s="133">
        <v>0</v>
      </c>
      <c r="AC36" s="48">
        <v>43849</v>
      </c>
      <c r="AD36" s="58" t="s">
        <v>69</v>
      </c>
      <c r="AE36" s="56" t="s">
        <v>36</v>
      </c>
      <c r="AF36" s="153" t="s">
        <v>70</v>
      </c>
      <c r="AG36" s="204" t="s">
        <v>37</v>
      </c>
    </row>
    <row r="37" spans="2:33" ht="90" customHeight="1" thickBot="1" x14ac:dyDescent="0.2">
      <c r="B37" s="29">
        <v>36</v>
      </c>
      <c r="C37" s="44">
        <v>2020</v>
      </c>
      <c r="D37" s="156">
        <v>223</v>
      </c>
      <c r="E37" s="156">
        <v>2020</v>
      </c>
      <c r="F37" s="176"/>
      <c r="G37" s="17">
        <v>2</v>
      </c>
      <c r="H37" s="185"/>
      <c r="I37" s="173"/>
      <c r="J37" s="190"/>
      <c r="K37" s="178"/>
      <c r="L37" s="32" t="s">
        <v>317</v>
      </c>
      <c r="M37" s="31" t="s">
        <v>318</v>
      </c>
      <c r="N37" s="31" t="s">
        <v>319</v>
      </c>
      <c r="O37" s="33">
        <v>100</v>
      </c>
      <c r="P37" s="31" t="s">
        <v>312</v>
      </c>
      <c r="Q37" s="20">
        <v>43983</v>
      </c>
      <c r="R37" s="163">
        <v>44196</v>
      </c>
      <c r="S37" s="164" t="s">
        <v>36</v>
      </c>
      <c r="T37" s="25"/>
      <c r="U37" s="49" t="s">
        <v>320</v>
      </c>
      <c r="V37" s="151" t="s">
        <v>314</v>
      </c>
      <c r="W37" s="25"/>
      <c r="X37" s="28" t="s">
        <v>315</v>
      </c>
      <c r="Y37" s="19" t="s">
        <v>159</v>
      </c>
      <c r="Z37" s="133">
        <v>0</v>
      </c>
      <c r="AA37" s="151" t="s">
        <v>321</v>
      </c>
      <c r="AB37" s="133">
        <v>0</v>
      </c>
      <c r="AC37" s="48">
        <v>43849</v>
      </c>
      <c r="AD37" s="58" t="s">
        <v>69</v>
      </c>
      <c r="AE37" s="56" t="s">
        <v>36</v>
      </c>
      <c r="AF37" s="153" t="s">
        <v>70</v>
      </c>
      <c r="AG37" s="204"/>
    </row>
    <row r="38" spans="2:33" ht="165" customHeight="1" thickBot="1" x14ac:dyDescent="0.2">
      <c r="B38" s="29">
        <v>37</v>
      </c>
      <c r="C38" s="44">
        <v>2020</v>
      </c>
      <c r="D38" s="156">
        <v>223</v>
      </c>
      <c r="E38" s="156">
        <v>2020</v>
      </c>
      <c r="F38" s="174" t="s">
        <v>322</v>
      </c>
      <c r="G38" s="17">
        <v>1</v>
      </c>
      <c r="H38" s="184" t="s">
        <v>33</v>
      </c>
      <c r="I38" s="172" t="s">
        <v>34</v>
      </c>
      <c r="J38" s="188" t="s">
        <v>323</v>
      </c>
      <c r="K38" s="177" t="s">
        <v>324</v>
      </c>
      <c r="L38" s="32" t="s">
        <v>325</v>
      </c>
      <c r="M38" s="33" t="s">
        <v>326</v>
      </c>
      <c r="N38" s="31" t="s">
        <v>327</v>
      </c>
      <c r="O38" s="33">
        <v>1</v>
      </c>
      <c r="P38" s="31" t="s">
        <v>328</v>
      </c>
      <c r="Q38" s="20">
        <v>44013</v>
      </c>
      <c r="R38" s="163">
        <v>44355</v>
      </c>
      <c r="S38" s="164" t="s">
        <v>36</v>
      </c>
      <c r="T38" s="25"/>
      <c r="U38" s="23" t="s">
        <v>329</v>
      </c>
      <c r="V38" s="151" t="s">
        <v>330</v>
      </c>
      <c r="W38" s="25"/>
      <c r="X38" s="28" t="s">
        <v>331</v>
      </c>
      <c r="Y38" s="19" t="s">
        <v>35</v>
      </c>
      <c r="Z38" s="133">
        <v>100</v>
      </c>
      <c r="AA38" s="151" t="s">
        <v>332</v>
      </c>
      <c r="AB38" s="19">
        <v>100</v>
      </c>
      <c r="AC38" s="23">
        <v>44215</v>
      </c>
      <c r="AD38" s="55" t="s">
        <v>50</v>
      </c>
      <c r="AE38" s="56" t="s">
        <v>36</v>
      </c>
      <c r="AF38" s="153" t="s">
        <v>70</v>
      </c>
      <c r="AG38" s="203" t="s">
        <v>333</v>
      </c>
    </row>
    <row r="39" spans="2:33" ht="165" customHeight="1" thickBot="1" x14ac:dyDescent="0.2">
      <c r="B39" s="29">
        <v>38</v>
      </c>
      <c r="C39" s="44">
        <v>2020</v>
      </c>
      <c r="D39" s="156">
        <v>223</v>
      </c>
      <c r="E39" s="156">
        <v>2020</v>
      </c>
      <c r="F39" s="176"/>
      <c r="G39" s="17">
        <v>2</v>
      </c>
      <c r="H39" s="185"/>
      <c r="I39" s="173"/>
      <c r="J39" s="190"/>
      <c r="K39" s="178"/>
      <c r="L39" s="32" t="s">
        <v>334</v>
      </c>
      <c r="M39" s="31" t="s">
        <v>335</v>
      </c>
      <c r="N39" s="31" t="s">
        <v>336</v>
      </c>
      <c r="O39" s="33">
        <v>1</v>
      </c>
      <c r="P39" s="31" t="s">
        <v>328</v>
      </c>
      <c r="Q39" s="20">
        <v>44013</v>
      </c>
      <c r="R39" s="163">
        <v>44355</v>
      </c>
      <c r="S39" s="164" t="s">
        <v>36</v>
      </c>
      <c r="T39" s="25"/>
      <c r="U39" s="23" t="s">
        <v>337</v>
      </c>
      <c r="V39" s="151" t="s">
        <v>338</v>
      </c>
      <c r="W39" s="25"/>
      <c r="X39" s="28" t="s">
        <v>331</v>
      </c>
      <c r="Y39" s="19" t="s">
        <v>35</v>
      </c>
      <c r="Z39" s="133">
        <v>100</v>
      </c>
      <c r="AA39" s="151" t="s">
        <v>339</v>
      </c>
      <c r="AB39" s="19">
        <v>100</v>
      </c>
      <c r="AC39" s="23">
        <v>44215</v>
      </c>
      <c r="AD39" s="55" t="s">
        <v>50</v>
      </c>
      <c r="AE39" s="56" t="s">
        <v>36</v>
      </c>
      <c r="AF39" s="153" t="s">
        <v>70</v>
      </c>
      <c r="AG39" s="204"/>
    </row>
    <row r="40" spans="2:33" ht="179.25" customHeight="1" thickBot="1" x14ac:dyDescent="0.2">
      <c r="B40" s="29">
        <v>39</v>
      </c>
      <c r="C40" s="45">
        <v>2020</v>
      </c>
      <c r="D40" s="46">
        <v>223</v>
      </c>
      <c r="E40" s="46">
        <v>2020</v>
      </c>
      <c r="F40" s="14" t="s">
        <v>340</v>
      </c>
      <c r="G40" s="17">
        <v>1</v>
      </c>
      <c r="H40" s="46" t="s">
        <v>33</v>
      </c>
      <c r="I40" s="16" t="s">
        <v>34</v>
      </c>
      <c r="J40" s="157" t="s">
        <v>341</v>
      </c>
      <c r="K40" s="34" t="s">
        <v>342</v>
      </c>
      <c r="L40" s="35" t="s">
        <v>343</v>
      </c>
      <c r="M40" s="33" t="s">
        <v>344</v>
      </c>
      <c r="N40" s="31" t="s">
        <v>345</v>
      </c>
      <c r="O40" s="33">
        <v>100</v>
      </c>
      <c r="P40" s="31" t="s">
        <v>346</v>
      </c>
      <c r="Q40" s="20">
        <v>44013</v>
      </c>
      <c r="R40" s="163">
        <v>44135</v>
      </c>
      <c r="S40" s="164" t="s">
        <v>36</v>
      </c>
      <c r="T40" s="25"/>
      <c r="U40" s="49" t="s">
        <v>347</v>
      </c>
      <c r="V40" s="151" t="s">
        <v>348</v>
      </c>
      <c r="W40" s="25"/>
      <c r="X40" s="28" t="s">
        <v>158</v>
      </c>
      <c r="Y40" s="19" t="s">
        <v>159</v>
      </c>
      <c r="Z40" s="133">
        <v>100</v>
      </c>
      <c r="AA40" s="151" t="s">
        <v>349</v>
      </c>
      <c r="AB40" s="19">
        <v>100</v>
      </c>
      <c r="AC40" s="48">
        <v>44230</v>
      </c>
      <c r="AD40" s="55" t="s">
        <v>50</v>
      </c>
      <c r="AE40" s="56" t="s">
        <v>36</v>
      </c>
      <c r="AF40" s="153" t="s">
        <v>70</v>
      </c>
      <c r="AG40" s="153" t="s">
        <v>333</v>
      </c>
    </row>
    <row r="41" spans="2:33" ht="133.5" customHeight="1" thickBot="1" x14ac:dyDescent="0.2">
      <c r="B41" s="29">
        <v>40</v>
      </c>
      <c r="C41" s="45">
        <v>2020</v>
      </c>
      <c r="D41" s="46">
        <v>223</v>
      </c>
      <c r="E41" s="46">
        <v>2020</v>
      </c>
      <c r="F41" s="14" t="s">
        <v>350</v>
      </c>
      <c r="G41" s="17">
        <v>1</v>
      </c>
      <c r="H41" s="46" t="s">
        <v>33</v>
      </c>
      <c r="I41" s="16" t="s">
        <v>34</v>
      </c>
      <c r="J41" s="157" t="s">
        <v>351</v>
      </c>
      <c r="K41" s="34" t="s">
        <v>352</v>
      </c>
      <c r="L41" s="35" t="s">
        <v>343</v>
      </c>
      <c r="M41" s="33" t="s">
        <v>344</v>
      </c>
      <c r="N41" s="31" t="s">
        <v>345</v>
      </c>
      <c r="O41" s="33">
        <v>100</v>
      </c>
      <c r="P41" s="31" t="s">
        <v>346</v>
      </c>
      <c r="Q41" s="20">
        <v>44013</v>
      </c>
      <c r="R41" s="163">
        <v>44135</v>
      </c>
      <c r="S41" s="164" t="s">
        <v>36</v>
      </c>
      <c r="T41" s="25"/>
      <c r="U41" s="49" t="s">
        <v>347</v>
      </c>
      <c r="V41" s="151" t="s">
        <v>353</v>
      </c>
      <c r="W41" s="25"/>
      <c r="X41" s="28" t="s">
        <v>158</v>
      </c>
      <c r="Y41" s="19" t="s">
        <v>159</v>
      </c>
      <c r="Z41" s="133">
        <v>100</v>
      </c>
      <c r="AA41" s="151" t="s">
        <v>354</v>
      </c>
      <c r="AB41" s="19">
        <v>100</v>
      </c>
      <c r="AC41" s="48">
        <v>44230</v>
      </c>
      <c r="AD41" s="55" t="s">
        <v>50</v>
      </c>
      <c r="AE41" s="56" t="s">
        <v>36</v>
      </c>
      <c r="AF41" s="153" t="s">
        <v>70</v>
      </c>
      <c r="AG41" s="153" t="s">
        <v>333</v>
      </c>
    </row>
    <row r="42" spans="2:33" ht="192" customHeight="1" thickBot="1" x14ac:dyDescent="0.2">
      <c r="B42" s="29">
        <v>41</v>
      </c>
      <c r="C42" s="45">
        <v>2020</v>
      </c>
      <c r="D42" s="46">
        <v>223</v>
      </c>
      <c r="E42" s="46">
        <v>2020</v>
      </c>
      <c r="F42" s="14" t="s">
        <v>102</v>
      </c>
      <c r="G42" s="17">
        <v>1</v>
      </c>
      <c r="H42" s="46" t="s">
        <v>33</v>
      </c>
      <c r="I42" s="16" t="s">
        <v>34</v>
      </c>
      <c r="J42" s="157" t="s">
        <v>355</v>
      </c>
      <c r="K42" s="34" t="s">
        <v>356</v>
      </c>
      <c r="L42" s="35" t="s">
        <v>343</v>
      </c>
      <c r="M42" s="33" t="s">
        <v>344</v>
      </c>
      <c r="N42" s="31" t="s">
        <v>345</v>
      </c>
      <c r="O42" s="33">
        <v>100</v>
      </c>
      <c r="P42" s="31" t="s">
        <v>346</v>
      </c>
      <c r="Q42" s="20">
        <v>44013</v>
      </c>
      <c r="R42" s="163">
        <v>44135</v>
      </c>
      <c r="S42" s="164" t="s">
        <v>36</v>
      </c>
      <c r="T42" s="25"/>
      <c r="U42" s="49" t="s">
        <v>347</v>
      </c>
      <c r="V42" s="151" t="s">
        <v>353</v>
      </c>
      <c r="W42" s="25"/>
      <c r="X42" s="28" t="s">
        <v>158</v>
      </c>
      <c r="Y42" s="19" t="s">
        <v>159</v>
      </c>
      <c r="Z42" s="133">
        <v>100</v>
      </c>
      <c r="AA42" s="151" t="s">
        <v>357</v>
      </c>
      <c r="AB42" s="19">
        <v>100</v>
      </c>
      <c r="AC42" s="48">
        <v>44230</v>
      </c>
      <c r="AD42" s="55" t="s">
        <v>50</v>
      </c>
      <c r="AE42" s="56" t="s">
        <v>36</v>
      </c>
      <c r="AF42" s="153" t="s">
        <v>70</v>
      </c>
      <c r="AG42" s="153" t="s">
        <v>333</v>
      </c>
    </row>
    <row r="43" spans="2:33" ht="183" customHeight="1" thickBot="1" x14ac:dyDescent="0.2">
      <c r="B43" s="29">
        <v>42</v>
      </c>
      <c r="C43" s="45">
        <v>2020</v>
      </c>
      <c r="D43" s="46">
        <v>223</v>
      </c>
      <c r="E43" s="46">
        <v>2020</v>
      </c>
      <c r="F43" s="14" t="s">
        <v>105</v>
      </c>
      <c r="G43" s="17">
        <v>1</v>
      </c>
      <c r="H43" s="46" t="s">
        <v>33</v>
      </c>
      <c r="I43" s="16" t="s">
        <v>34</v>
      </c>
      <c r="J43" s="157" t="s">
        <v>358</v>
      </c>
      <c r="K43" s="34" t="s">
        <v>359</v>
      </c>
      <c r="L43" s="35" t="s">
        <v>343</v>
      </c>
      <c r="M43" s="33" t="s">
        <v>344</v>
      </c>
      <c r="N43" s="31" t="s">
        <v>345</v>
      </c>
      <c r="O43" s="33">
        <v>100</v>
      </c>
      <c r="P43" s="31" t="s">
        <v>346</v>
      </c>
      <c r="Q43" s="20">
        <v>44013</v>
      </c>
      <c r="R43" s="163">
        <v>44135</v>
      </c>
      <c r="S43" s="164" t="s">
        <v>36</v>
      </c>
      <c r="T43" s="25"/>
      <c r="U43" s="49" t="s">
        <v>347</v>
      </c>
      <c r="V43" s="151" t="s">
        <v>360</v>
      </c>
      <c r="W43" s="25"/>
      <c r="X43" s="28" t="s">
        <v>158</v>
      </c>
      <c r="Y43" s="19" t="s">
        <v>159</v>
      </c>
      <c r="Z43" s="133">
        <v>100</v>
      </c>
      <c r="AA43" s="151" t="s">
        <v>361</v>
      </c>
      <c r="AB43" s="19">
        <v>100</v>
      </c>
      <c r="AC43" s="48">
        <v>44230</v>
      </c>
      <c r="AD43" s="55" t="s">
        <v>50</v>
      </c>
      <c r="AE43" s="56" t="s">
        <v>36</v>
      </c>
      <c r="AF43" s="153" t="s">
        <v>70</v>
      </c>
      <c r="AG43" s="153" t="s">
        <v>333</v>
      </c>
    </row>
    <row r="44" spans="2:33" ht="90" customHeight="1" thickBot="1" x14ac:dyDescent="0.2">
      <c r="B44" s="29">
        <v>43</v>
      </c>
      <c r="C44" s="45">
        <v>2020</v>
      </c>
      <c r="D44" s="46">
        <v>223</v>
      </c>
      <c r="E44" s="46">
        <v>2020</v>
      </c>
      <c r="F44" s="14" t="s">
        <v>117</v>
      </c>
      <c r="G44" s="17">
        <v>1</v>
      </c>
      <c r="H44" s="46" t="s">
        <v>33</v>
      </c>
      <c r="I44" s="16" t="s">
        <v>34</v>
      </c>
      <c r="J44" s="157" t="s">
        <v>362</v>
      </c>
      <c r="K44" s="32" t="s">
        <v>363</v>
      </c>
      <c r="L44" s="32" t="s">
        <v>364</v>
      </c>
      <c r="M44" s="31" t="s">
        <v>365</v>
      </c>
      <c r="N44" s="31" t="s">
        <v>366</v>
      </c>
      <c r="O44" s="33">
        <v>100</v>
      </c>
      <c r="P44" s="31" t="s">
        <v>367</v>
      </c>
      <c r="Q44" s="20">
        <v>44013</v>
      </c>
      <c r="R44" s="163">
        <v>44196</v>
      </c>
      <c r="S44" s="164" t="s">
        <v>36</v>
      </c>
      <c r="T44" s="25"/>
      <c r="U44" s="122">
        <v>44043</v>
      </c>
      <c r="V44" s="131" t="s">
        <v>368</v>
      </c>
      <c r="W44" s="53"/>
      <c r="X44" s="124" t="s">
        <v>180</v>
      </c>
      <c r="Y44" s="125" t="s">
        <v>159</v>
      </c>
      <c r="Z44" s="148">
        <v>100</v>
      </c>
      <c r="AA44" s="123" t="s">
        <v>369</v>
      </c>
      <c r="AB44" s="125">
        <v>100</v>
      </c>
      <c r="AC44" s="126">
        <v>44071</v>
      </c>
      <c r="AD44" s="55" t="s">
        <v>50</v>
      </c>
      <c r="AE44" s="56" t="s">
        <v>36</v>
      </c>
      <c r="AF44" s="153" t="s">
        <v>70</v>
      </c>
      <c r="AG44" s="154" t="s">
        <v>37</v>
      </c>
    </row>
    <row r="45" spans="2:33" ht="205.5" customHeight="1" thickBot="1" x14ac:dyDescent="0.2">
      <c r="B45" s="29">
        <v>44</v>
      </c>
      <c r="C45" s="45">
        <v>2020</v>
      </c>
      <c r="D45" s="46">
        <v>223</v>
      </c>
      <c r="E45" s="46">
        <v>2020</v>
      </c>
      <c r="F45" s="14" t="s">
        <v>127</v>
      </c>
      <c r="G45" s="17">
        <v>1</v>
      </c>
      <c r="H45" s="46" t="s">
        <v>33</v>
      </c>
      <c r="I45" s="16" t="s">
        <v>34</v>
      </c>
      <c r="J45" s="157" t="s">
        <v>370</v>
      </c>
      <c r="K45" s="34" t="s">
        <v>371</v>
      </c>
      <c r="L45" s="35" t="s">
        <v>372</v>
      </c>
      <c r="M45" s="33" t="s">
        <v>373</v>
      </c>
      <c r="N45" s="31" t="s">
        <v>374</v>
      </c>
      <c r="O45" s="33">
        <v>100</v>
      </c>
      <c r="P45" s="31" t="s">
        <v>346</v>
      </c>
      <c r="Q45" s="20">
        <v>44013</v>
      </c>
      <c r="R45" s="163">
        <v>44165</v>
      </c>
      <c r="S45" s="164" t="s">
        <v>36</v>
      </c>
      <c r="T45" s="25"/>
      <c r="U45" s="49" t="s">
        <v>347</v>
      </c>
      <c r="V45" s="151" t="s">
        <v>353</v>
      </c>
      <c r="W45" s="25"/>
      <c r="X45" s="28" t="s">
        <v>158</v>
      </c>
      <c r="Y45" s="19" t="s">
        <v>170</v>
      </c>
      <c r="Z45" s="133">
        <v>100</v>
      </c>
      <c r="AA45" s="151" t="s">
        <v>375</v>
      </c>
      <c r="AB45" s="19">
        <v>100</v>
      </c>
      <c r="AC45" s="48">
        <v>44230</v>
      </c>
      <c r="AD45" s="58" t="s">
        <v>69</v>
      </c>
      <c r="AE45" s="56" t="s">
        <v>36</v>
      </c>
      <c r="AF45" s="153" t="s">
        <v>70</v>
      </c>
      <c r="AG45" s="153" t="s">
        <v>82</v>
      </c>
    </row>
    <row r="46" spans="2:33" ht="79" thickBot="1" x14ac:dyDescent="0.2">
      <c r="B46" s="29">
        <v>45</v>
      </c>
      <c r="C46" s="44">
        <v>2020</v>
      </c>
      <c r="D46" s="156">
        <v>223</v>
      </c>
      <c r="E46" s="156">
        <v>2020</v>
      </c>
      <c r="F46" s="174" t="s">
        <v>139</v>
      </c>
      <c r="G46" s="17">
        <v>1</v>
      </c>
      <c r="H46" s="184" t="s">
        <v>33</v>
      </c>
      <c r="I46" s="172" t="s">
        <v>34</v>
      </c>
      <c r="J46" s="188" t="s">
        <v>376</v>
      </c>
      <c r="K46" s="32" t="s">
        <v>363</v>
      </c>
      <c r="L46" s="32" t="s">
        <v>377</v>
      </c>
      <c r="M46" s="31" t="s">
        <v>378</v>
      </c>
      <c r="N46" s="31" t="s">
        <v>379</v>
      </c>
      <c r="O46" s="33">
        <v>100</v>
      </c>
      <c r="P46" s="31" t="s">
        <v>367</v>
      </c>
      <c r="Q46" s="20">
        <v>44013</v>
      </c>
      <c r="R46" s="163">
        <v>44196</v>
      </c>
      <c r="S46" s="164" t="s">
        <v>36</v>
      </c>
      <c r="T46" s="25"/>
      <c r="U46" s="122">
        <v>44043</v>
      </c>
      <c r="V46" s="131" t="s">
        <v>380</v>
      </c>
      <c r="W46" s="53"/>
      <c r="X46" s="124" t="s">
        <v>180</v>
      </c>
      <c r="Y46" s="125" t="s">
        <v>159</v>
      </c>
      <c r="Z46" s="148">
        <v>100</v>
      </c>
      <c r="AA46" s="123" t="s">
        <v>369</v>
      </c>
      <c r="AB46" s="125">
        <v>100</v>
      </c>
      <c r="AC46" s="126">
        <v>44071</v>
      </c>
      <c r="AD46" s="55" t="s">
        <v>50</v>
      </c>
      <c r="AE46" s="56" t="s">
        <v>36</v>
      </c>
      <c r="AF46" s="153" t="s">
        <v>70</v>
      </c>
      <c r="AG46" s="204" t="s">
        <v>37</v>
      </c>
    </row>
    <row r="47" spans="2:33" ht="112.5" customHeight="1" thickBot="1" x14ac:dyDescent="0.2">
      <c r="B47" s="29">
        <v>46</v>
      </c>
      <c r="C47" s="44">
        <v>2020</v>
      </c>
      <c r="D47" s="156">
        <v>223</v>
      </c>
      <c r="E47" s="156">
        <v>2020</v>
      </c>
      <c r="F47" s="175"/>
      <c r="G47" s="17">
        <v>2</v>
      </c>
      <c r="H47" s="186"/>
      <c r="I47" s="187"/>
      <c r="J47" s="189"/>
      <c r="K47" s="179" t="s">
        <v>381</v>
      </c>
      <c r="L47" s="35" t="s">
        <v>382</v>
      </c>
      <c r="M47" s="33" t="s">
        <v>344</v>
      </c>
      <c r="N47" s="31" t="s">
        <v>345</v>
      </c>
      <c r="O47" s="33">
        <v>100</v>
      </c>
      <c r="P47" s="31" t="s">
        <v>346</v>
      </c>
      <c r="Q47" s="20">
        <v>44013</v>
      </c>
      <c r="R47" s="163">
        <v>44135</v>
      </c>
      <c r="S47" s="164" t="s">
        <v>36</v>
      </c>
      <c r="T47" s="25"/>
      <c r="U47" s="49" t="s">
        <v>347</v>
      </c>
      <c r="V47" s="151" t="s">
        <v>383</v>
      </c>
      <c r="W47" s="25"/>
      <c r="X47" s="28" t="s">
        <v>158</v>
      </c>
      <c r="Y47" s="19" t="s">
        <v>170</v>
      </c>
      <c r="Z47" s="133">
        <v>0</v>
      </c>
      <c r="AA47" s="151" t="s">
        <v>384</v>
      </c>
      <c r="AB47" s="19">
        <v>0</v>
      </c>
      <c r="AC47" s="48">
        <v>44230</v>
      </c>
      <c r="AD47" s="58" t="s">
        <v>69</v>
      </c>
      <c r="AE47" s="56" t="s">
        <v>36</v>
      </c>
      <c r="AF47" s="153" t="s">
        <v>70</v>
      </c>
      <c r="AG47" s="204"/>
    </row>
    <row r="48" spans="2:33" ht="152.25" customHeight="1" thickBot="1" x14ac:dyDescent="0.2">
      <c r="B48" s="29">
        <v>47</v>
      </c>
      <c r="C48" s="44">
        <v>2020</v>
      </c>
      <c r="D48" s="156">
        <v>223</v>
      </c>
      <c r="E48" s="156">
        <v>2020</v>
      </c>
      <c r="F48" s="176"/>
      <c r="G48" s="17">
        <v>3</v>
      </c>
      <c r="H48" s="185"/>
      <c r="I48" s="173"/>
      <c r="J48" s="190"/>
      <c r="K48" s="180"/>
      <c r="L48" s="35" t="s">
        <v>385</v>
      </c>
      <c r="M48" s="33" t="s">
        <v>386</v>
      </c>
      <c r="N48" s="31" t="s">
        <v>374</v>
      </c>
      <c r="O48" s="33">
        <v>100</v>
      </c>
      <c r="P48" s="31" t="s">
        <v>346</v>
      </c>
      <c r="Q48" s="20">
        <v>44013</v>
      </c>
      <c r="R48" s="163">
        <v>44196</v>
      </c>
      <c r="S48" s="164" t="s">
        <v>36</v>
      </c>
      <c r="T48" s="25"/>
      <c r="U48" s="49" t="s">
        <v>347</v>
      </c>
      <c r="V48" s="151" t="s">
        <v>387</v>
      </c>
      <c r="W48" s="25"/>
      <c r="X48" s="28" t="s">
        <v>158</v>
      </c>
      <c r="Y48" s="19" t="s">
        <v>170</v>
      </c>
      <c r="Z48" s="133">
        <v>100</v>
      </c>
      <c r="AA48" s="151" t="s">
        <v>388</v>
      </c>
      <c r="AB48" s="19">
        <v>100</v>
      </c>
      <c r="AC48" s="48">
        <v>44214</v>
      </c>
      <c r="AD48" s="55" t="s">
        <v>50</v>
      </c>
      <c r="AE48" s="56" t="s">
        <v>36</v>
      </c>
      <c r="AF48" s="153" t="s">
        <v>70</v>
      </c>
      <c r="AG48" s="204"/>
    </row>
    <row r="49" spans="2:33" ht="189.75" customHeight="1" thickBot="1" x14ac:dyDescent="0.2">
      <c r="B49" s="29">
        <v>48</v>
      </c>
      <c r="C49" s="45">
        <v>2020</v>
      </c>
      <c r="D49" s="46">
        <v>223</v>
      </c>
      <c r="E49" s="46">
        <v>2020</v>
      </c>
      <c r="F49" s="43" t="s">
        <v>71</v>
      </c>
      <c r="G49" s="47">
        <v>1</v>
      </c>
      <c r="H49" s="46" t="s">
        <v>33</v>
      </c>
      <c r="I49" s="46" t="s">
        <v>389</v>
      </c>
      <c r="J49" s="151" t="s">
        <v>390</v>
      </c>
      <c r="K49" s="35" t="s">
        <v>391</v>
      </c>
      <c r="L49" s="35" t="s">
        <v>392</v>
      </c>
      <c r="M49" s="31" t="s">
        <v>393</v>
      </c>
      <c r="N49" s="31" t="s">
        <v>394</v>
      </c>
      <c r="O49" s="41">
        <v>100</v>
      </c>
      <c r="P49" s="31" t="s">
        <v>395</v>
      </c>
      <c r="Q49" s="20">
        <v>44013</v>
      </c>
      <c r="R49" s="163">
        <v>44196</v>
      </c>
      <c r="S49" s="164" t="s">
        <v>36</v>
      </c>
      <c r="U49" s="49" t="s">
        <v>347</v>
      </c>
      <c r="V49" s="151" t="s">
        <v>396</v>
      </c>
      <c r="W49" s="25"/>
      <c r="X49" s="28" t="s">
        <v>158</v>
      </c>
      <c r="Y49" s="19" t="s">
        <v>170</v>
      </c>
      <c r="Z49" s="133">
        <v>100</v>
      </c>
      <c r="AA49" s="151" t="s">
        <v>397</v>
      </c>
      <c r="AB49" s="19">
        <v>100</v>
      </c>
      <c r="AC49" s="48">
        <v>44230</v>
      </c>
      <c r="AD49" s="55" t="s">
        <v>50</v>
      </c>
      <c r="AE49" s="56" t="s">
        <v>36</v>
      </c>
      <c r="AF49" s="153" t="s">
        <v>70</v>
      </c>
      <c r="AG49" s="154" t="s">
        <v>37</v>
      </c>
    </row>
    <row r="50" spans="2:33" ht="120" customHeight="1" thickBot="1" x14ac:dyDescent="0.2">
      <c r="B50" s="29">
        <v>49</v>
      </c>
      <c r="C50" s="45">
        <v>2020</v>
      </c>
      <c r="D50" s="46">
        <v>223</v>
      </c>
      <c r="E50" s="46">
        <v>2020</v>
      </c>
      <c r="F50" s="43" t="s">
        <v>398</v>
      </c>
      <c r="G50" s="47">
        <v>1</v>
      </c>
      <c r="H50" s="46" t="s">
        <v>33</v>
      </c>
      <c r="I50" s="46" t="s">
        <v>389</v>
      </c>
      <c r="J50" s="151" t="s">
        <v>399</v>
      </c>
      <c r="K50" s="35" t="s">
        <v>400</v>
      </c>
      <c r="L50" s="35" t="s">
        <v>401</v>
      </c>
      <c r="M50" s="33" t="s">
        <v>402</v>
      </c>
      <c r="N50" s="31" t="s">
        <v>403</v>
      </c>
      <c r="O50" s="41">
        <v>100</v>
      </c>
      <c r="P50" s="31" t="s">
        <v>395</v>
      </c>
      <c r="Q50" s="20">
        <v>44013</v>
      </c>
      <c r="R50" s="163">
        <v>44196</v>
      </c>
      <c r="S50" s="164" t="s">
        <v>36</v>
      </c>
      <c r="U50" s="49" t="s">
        <v>347</v>
      </c>
      <c r="V50" s="151" t="s">
        <v>404</v>
      </c>
      <c r="W50" s="25"/>
      <c r="X50" s="28" t="s">
        <v>158</v>
      </c>
      <c r="Y50" s="19" t="s">
        <v>170</v>
      </c>
      <c r="Z50" s="133">
        <f>1/1*100</f>
        <v>100</v>
      </c>
      <c r="AA50" s="151" t="s">
        <v>405</v>
      </c>
      <c r="AB50" s="19">
        <v>100</v>
      </c>
      <c r="AC50" s="48">
        <v>44214</v>
      </c>
      <c r="AD50" s="55" t="s">
        <v>50</v>
      </c>
      <c r="AE50" s="56" t="s">
        <v>36</v>
      </c>
      <c r="AF50" s="153" t="s">
        <v>70</v>
      </c>
      <c r="AG50" s="154" t="s">
        <v>37</v>
      </c>
    </row>
    <row r="51" spans="2:33" ht="153.75" customHeight="1" thickBot="1" x14ac:dyDescent="0.2">
      <c r="B51" s="29">
        <v>50</v>
      </c>
      <c r="C51" s="45">
        <v>2020</v>
      </c>
      <c r="D51" s="46">
        <v>223</v>
      </c>
      <c r="E51" s="46">
        <v>2020</v>
      </c>
      <c r="F51" s="43" t="s">
        <v>406</v>
      </c>
      <c r="G51" s="47">
        <v>1</v>
      </c>
      <c r="H51" s="46" t="s">
        <v>33</v>
      </c>
      <c r="I51" s="46" t="s">
        <v>389</v>
      </c>
      <c r="J51" s="151" t="s">
        <v>407</v>
      </c>
      <c r="K51" s="35" t="s">
        <v>408</v>
      </c>
      <c r="L51" s="35" t="s">
        <v>409</v>
      </c>
      <c r="M51" s="31" t="s">
        <v>410</v>
      </c>
      <c r="N51" s="31" t="s">
        <v>411</v>
      </c>
      <c r="O51" s="41">
        <v>100</v>
      </c>
      <c r="P51" s="31" t="s">
        <v>395</v>
      </c>
      <c r="Q51" s="20">
        <v>44013</v>
      </c>
      <c r="R51" s="163">
        <v>44196</v>
      </c>
      <c r="S51" s="164" t="s">
        <v>36</v>
      </c>
      <c r="U51" s="49" t="s">
        <v>347</v>
      </c>
      <c r="V51" s="151" t="s">
        <v>412</v>
      </c>
      <c r="W51" s="25"/>
      <c r="X51" s="28" t="s">
        <v>158</v>
      </c>
      <c r="Y51" s="19" t="s">
        <v>413</v>
      </c>
      <c r="Z51" s="133">
        <v>90</v>
      </c>
      <c r="AA51" s="151" t="s">
        <v>414</v>
      </c>
      <c r="AB51" s="19">
        <v>90</v>
      </c>
      <c r="AC51" s="48">
        <v>44214</v>
      </c>
      <c r="AD51" s="58" t="s">
        <v>69</v>
      </c>
      <c r="AE51" s="56" t="s">
        <v>36</v>
      </c>
      <c r="AF51" s="153" t="s">
        <v>70</v>
      </c>
      <c r="AG51" s="154" t="s">
        <v>37</v>
      </c>
    </row>
    <row r="52" spans="2:33" ht="137.25" customHeight="1" thickBot="1" x14ac:dyDescent="0.2">
      <c r="B52" s="29">
        <v>51</v>
      </c>
      <c r="C52" s="45">
        <v>2020</v>
      </c>
      <c r="D52" s="46">
        <v>223</v>
      </c>
      <c r="E52" s="46">
        <v>2020</v>
      </c>
      <c r="F52" s="43" t="s">
        <v>415</v>
      </c>
      <c r="G52" s="47">
        <v>1</v>
      </c>
      <c r="H52" s="46" t="s">
        <v>33</v>
      </c>
      <c r="I52" s="46" t="s">
        <v>389</v>
      </c>
      <c r="J52" s="151" t="s">
        <v>416</v>
      </c>
      <c r="K52" s="35" t="s">
        <v>417</v>
      </c>
      <c r="L52" s="35" t="s">
        <v>392</v>
      </c>
      <c r="M52" s="31" t="s">
        <v>393</v>
      </c>
      <c r="N52" s="31" t="s">
        <v>394</v>
      </c>
      <c r="O52" s="41">
        <v>100</v>
      </c>
      <c r="P52" s="31" t="s">
        <v>395</v>
      </c>
      <c r="Q52" s="20">
        <v>44013</v>
      </c>
      <c r="R52" s="163">
        <v>44196</v>
      </c>
      <c r="S52" s="164" t="s">
        <v>36</v>
      </c>
      <c r="U52" s="49" t="s">
        <v>347</v>
      </c>
      <c r="V52" s="151" t="s">
        <v>418</v>
      </c>
      <c r="W52" s="25"/>
      <c r="X52" s="28" t="s">
        <v>158</v>
      </c>
      <c r="Y52" s="19" t="s">
        <v>419</v>
      </c>
      <c r="Z52" s="133">
        <v>80</v>
      </c>
      <c r="AA52" s="151" t="s">
        <v>420</v>
      </c>
      <c r="AB52" s="19">
        <v>80</v>
      </c>
      <c r="AC52" s="48">
        <v>44097</v>
      </c>
      <c r="AD52" s="58" t="s">
        <v>69</v>
      </c>
      <c r="AE52" s="56" t="s">
        <v>36</v>
      </c>
      <c r="AF52" s="153" t="s">
        <v>70</v>
      </c>
      <c r="AG52" s="154" t="s">
        <v>37</v>
      </c>
    </row>
    <row r="53" spans="2:33" ht="90" customHeight="1" thickBot="1" x14ac:dyDescent="0.2">
      <c r="B53" s="29">
        <v>52</v>
      </c>
      <c r="C53" s="45">
        <v>2020</v>
      </c>
      <c r="D53" s="46">
        <v>223</v>
      </c>
      <c r="E53" s="46">
        <v>2020</v>
      </c>
      <c r="F53" s="43" t="s">
        <v>238</v>
      </c>
      <c r="G53" s="47">
        <v>1</v>
      </c>
      <c r="H53" s="46" t="s">
        <v>33</v>
      </c>
      <c r="I53" s="46" t="s">
        <v>389</v>
      </c>
      <c r="J53" s="151" t="s">
        <v>421</v>
      </c>
      <c r="K53" s="151" t="s">
        <v>422</v>
      </c>
      <c r="L53" s="32" t="s">
        <v>423</v>
      </c>
      <c r="M53" s="31" t="s">
        <v>424</v>
      </c>
      <c r="N53" s="31" t="s">
        <v>425</v>
      </c>
      <c r="O53" s="33">
        <v>100</v>
      </c>
      <c r="P53" s="31" t="s">
        <v>312</v>
      </c>
      <c r="Q53" s="20">
        <v>43983</v>
      </c>
      <c r="R53" s="163">
        <v>44348</v>
      </c>
      <c r="S53" s="164" t="s">
        <v>36</v>
      </c>
      <c r="U53" s="49" t="s">
        <v>320</v>
      </c>
      <c r="V53" s="151" t="s">
        <v>314</v>
      </c>
      <c r="W53" s="25"/>
      <c r="X53" s="28" t="s">
        <v>315</v>
      </c>
      <c r="Y53" s="19" t="s">
        <v>159</v>
      </c>
      <c r="Z53" s="133">
        <v>0</v>
      </c>
      <c r="AA53" s="151" t="s">
        <v>426</v>
      </c>
      <c r="AB53" s="133">
        <v>0</v>
      </c>
      <c r="AC53" s="48">
        <v>43849</v>
      </c>
      <c r="AD53" s="54" t="s">
        <v>427</v>
      </c>
      <c r="AE53" s="56" t="s">
        <v>36</v>
      </c>
      <c r="AF53" s="153" t="s">
        <v>70</v>
      </c>
      <c r="AG53" s="154" t="s">
        <v>37</v>
      </c>
    </row>
    <row r="54" spans="2:33" ht="88.5" customHeight="1" thickBot="1" x14ac:dyDescent="0.2">
      <c r="B54" s="29">
        <v>53</v>
      </c>
      <c r="C54" s="44">
        <v>2020</v>
      </c>
      <c r="D54" s="156">
        <v>223</v>
      </c>
      <c r="E54" s="156">
        <v>2020</v>
      </c>
      <c r="F54" s="181" t="s">
        <v>428</v>
      </c>
      <c r="G54" s="47">
        <v>1</v>
      </c>
      <c r="H54" s="184" t="s">
        <v>33</v>
      </c>
      <c r="I54" s="184" t="s">
        <v>389</v>
      </c>
      <c r="J54" s="188" t="s">
        <v>429</v>
      </c>
      <c r="K54" s="36" t="s">
        <v>430</v>
      </c>
      <c r="L54" s="37" t="s">
        <v>431</v>
      </c>
      <c r="M54" s="31" t="s">
        <v>432</v>
      </c>
      <c r="N54" s="31" t="s">
        <v>433</v>
      </c>
      <c r="O54" s="42">
        <v>1</v>
      </c>
      <c r="P54" s="31" t="s">
        <v>312</v>
      </c>
      <c r="Q54" s="20">
        <v>43983</v>
      </c>
      <c r="R54" s="163">
        <v>44196</v>
      </c>
      <c r="S54" s="164" t="s">
        <v>36</v>
      </c>
      <c r="U54" s="49" t="s">
        <v>434</v>
      </c>
      <c r="V54" s="151" t="s">
        <v>435</v>
      </c>
      <c r="W54" s="25"/>
      <c r="X54" s="28" t="s">
        <v>315</v>
      </c>
      <c r="Y54" s="19" t="s">
        <v>212</v>
      </c>
      <c r="Z54" s="133">
        <v>0</v>
      </c>
      <c r="AA54" s="151" t="s">
        <v>436</v>
      </c>
      <c r="AB54" s="133">
        <v>0</v>
      </c>
      <c r="AC54" s="48" t="s">
        <v>437</v>
      </c>
      <c r="AD54" s="55" t="s">
        <v>50</v>
      </c>
      <c r="AE54" s="56" t="s">
        <v>36</v>
      </c>
      <c r="AF54" s="153" t="s">
        <v>70</v>
      </c>
      <c r="AG54" s="204" t="s">
        <v>37</v>
      </c>
    </row>
    <row r="55" spans="2:33" ht="118" thickBot="1" x14ac:dyDescent="0.2">
      <c r="B55" s="29">
        <v>54</v>
      </c>
      <c r="C55" s="44">
        <v>2020</v>
      </c>
      <c r="D55" s="156">
        <v>223</v>
      </c>
      <c r="E55" s="156">
        <v>2020</v>
      </c>
      <c r="F55" s="182"/>
      <c r="G55" s="47">
        <v>2</v>
      </c>
      <c r="H55" s="186"/>
      <c r="I55" s="186"/>
      <c r="J55" s="189"/>
      <c r="K55" s="30" t="s">
        <v>438</v>
      </c>
      <c r="L55" s="30" t="s">
        <v>439</v>
      </c>
      <c r="M55" s="30" t="s">
        <v>440</v>
      </c>
      <c r="N55" s="30" t="s">
        <v>441</v>
      </c>
      <c r="O55" s="33">
        <v>1</v>
      </c>
      <c r="P55" s="31" t="s">
        <v>290</v>
      </c>
      <c r="Q55" s="20">
        <v>44013</v>
      </c>
      <c r="R55" s="163">
        <v>44196</v>
      </c>
      <c r="S55" s="164" t="s">
        <v>36</v>
      </c>
      <c r="U55" s="49" t="s">
        <v>442</v>
      </c>
      <c r="V55" s="151" t="s">
        <v>443</v>
      </c>
      <c r="W55" s="25"/>
      <c r="X55" s="28" t="s">
        <v>303</v>
      </c>
      <c r="Y55" s="19" t="s">
        <v>35</v>
      </c>
      <c r="Z55" s="133">
        <v>100</v>
      </c>
      <c r="AA55" s="151" t="s">
        <v>444</v>
      </c>
      <c r="AB55" s="19">
        <v>100</v>
      </c>
      <c r="AC55" s="23">
        <v>44215</v>
      </c>
      <c r="AD55" s="55" t="s">
        <v>50</v>
      </c>
      <c r="AE55" s="56" t="s">
        <v>36</v>
      </c>
      <c r="AF55" s="153" t="s">
        <v>70</v>
      </c>
      <c r="AG55" s="204"/>
    </row>
    <row r="56" spans="2:33" ht="90" customHeight="1" thickBot="1" x14ac:dyDescent="0.2">
      <c r="B56" s="29">
        <v>55</v>
      </c>
      <c r="C56" s="44">
        <v>2020</v>
      </c>
      <c r="D56" s="156">
        <v>223</v>
      </c>
      <c r="E56" s="156">
        <v>2020</v>
      </c>
      <c r="F56" s="183"/>
      <c r="G56" s="47">
        <v>3</v>
      </c>
      <c r="H56" s="185"/>
      <c r="I56" s="185"/>
      <c r="J56" s="190"/>
      <c r="K56" s="36" t="s">
        <v>430</v>
      </c>
      <c r="L56" s="37" t="s">
        <v>431</v>
      </c>
      <c r="M56" s="31" t="s">
        <v>432</v>
      </c>
      <c r="N56" s="31" t="s">
        <v>433</v>
      </c>
      <c r="O56" s="42">
        <v>1</v>
      </c>
      <c r="P56" s="31" t="s">
        <v>346</v>
      </c>
      <c r="Q56" s="20">
        <v>43983</v>
      </c>
      <c r="R56" s="163">
        <v>44196</v>
      </c>
      <c r="S56" s="164" t="s">
        <v>36</v>
      </c>
      <c r="U56" s="49" t="s">
        <v>347</v>
      </c>
      <c r="V56" s="151" t="s">
        <v>445</v>
      </c>
      <c r="W56" s="25"/>
      <c r="X56" s="28" t="s">
        <v>158</v>
      </c>
      <c r="Y56" s="19" t="s">
        <v>212</v>
      </c>
      <c r="Z56" s="133">
        <v>0</v>
      </c>
      <c r="AA56" s="151" t="s">
        <v>446</v>
      </c>
      <c r="AB56" s="19">
        <v>0</v>
      </c>
      <c r="AC56" s="48">
        <v>44214</v>
      </c>
      <c r="AD56" s="58" t="s">
        <v>69</v>
      </c>
      <c r="AE56" s="56" t="s">
        <v>36</v>
      </c>
      <c r="AF56" s="153" t="s">
        <v>70</v>
      </c>
      <c r="AG56" s="204"/>
    </row>
    <row r="57" spans="2:33" ht="155.25" customHeight="1" thickBot="1" x14ac:dyDescent="0.2">
      <c r="B57" s="29">
        <v>56</v>
      </c>
      <c r="C57" s="44">
        <v>2020</v>
      </c>
      <c r="D57" s="156">
        <v>223</v>
      </c>
      <c r="E57" s="156">
        <v>2020</v>
      </c>
      <c r="F57" s="181" t="s">
        <v>257</v>
      </c>
      <c r="G57" s="47">
        <v>1</v>
      </c>
      <c r="H57" s="184" t="s">
        <v>33</v>
      </c>
      <c r="I57" s="184" t="s">
        <v>389</v>
      </c>
      <c r="J57" s="188" t="s">
        <v>447</v>
      </c>
      <c r="K57" s="151" t="s">
        <v>448</v>
      </c>
      <c r="L57" s="32" t="s">
        <v>449</v>
      </c>
      <c r="M57" s="31" t="s">
        <v>450</v>
      </c>
      <c r="N57" s="31" t="s">
        <v>451</v>
      </c>
      <c r="O57" s="33">
        <v>100</v>
      </c>
      <c r="P57" s="31" t="s">
        <v>452</v>
      </c>
      <c r="Q57" s="20">
        <v>43983</v>
      </c>
      <c r="R57" s="163">
        <v>44348</v>
      </c>
      <c r="S57" s="164" t="s">
        <v>36</v>
      </c>
      <c r="U57" s="49" t="s">
        <v>453</v>
      </c>
      <c r="V57" s="132" t="s">
        <v>454</v>
      </c>
      <c r="W57" s="25"/>
      <c r="X57" s="28" t="s">
        <v>455</v>
      </c>
      <c r="Y57" s="19" t="s">
        <v>456</v>
      </c>
      <c r="Z57" s="133">
        <v>0</v>
      </c>
      <c r="AA57" s="151" t="s">
        <v>457</v>
      </c>
      <c r="AB57" s="133">
        <v>0</v>
      </c>
      <c r="AC57" s="23">
        <v>43849</v>
      </c>
      <c r="AD57" s="54" t="s">
        <v>427</v>
      </c>
      <c r="AE57" s="56" t="s">
        <v>36</v>
      </c>
      <c r="AF57" s="153" t="s">
        <v>70</v>
      </c>
      <c r="AG57" s="203" t="s">
        <v>458</v>
      </c>
    </row>
    <row r="58" spans="2:33" ht="157" thickBot="1" x14ac:dyDescent="0.2">
      <c r="B58" s="29">
        <v>57</v>
      </c>
      <c r="C58" s="44">
        <v>2020</v>
      </c>
      <c r="D58" s="156">
        <v>223</v>
      </c>
      <c r="E58" s="156">
        <v>2020</v>
      </c>
      <c r="F58" s="182"/>
      <c r="G58" s="47">
        <v>2</v>
      </c>
      <c r="H58" s="186"/>
      <c r="I58" s="186"/>
      <c r="J58" s="189"/>
      <c r="K58" s="30" t="s">
        <v>438</v>
      </c>
      <c r="L58" s="30" t="s">
        <v>439</v>
      </c>
      <c r="M58" s="30" t="s">
        <v>440</v>
      </c>
      <c r="N58" s="30" t="s">
        <v>441</v>
      </c>
      <c r="O58" s="33">
        <v>1</v>
      </c>
      <c r="P58" s="31" t="s">
        <v>459</v>
      </c>
      <c r="Q58" s="20">
        <v>44013</v>
      </c>
      <c r="R58" s="163">
        <v>44196</v>
      </c>
      <c r="S58" s="164" t="s">
        <v>36</v>
      </c>
      <c r="U58" s="49" t="s">
        <v>460</v>
      </c>
      <c r="V58" s="132" t="s">
        <v>461</v>
      </c>
      <c r="W58" s="25"/>
      <c r="X58" s="28" t="s">
        <v>455</v>
      </c>
      <c r="Y58" s="19" t="s">
        <v>35</v>
      </c>
      <c r="Z58" s="133">
        <v>100</v>
      </c>
      <c r="AA58" s="51" t="s">
        <v>462</v>
      </c>
      <c r="AB58" s="133">
        <v>100</v>
      </c>
      <c r="AC58" s="23">
        <v>44215</v>
      </c>
      <c r="AD58" s="55" t="s">
        <v>50</v>
      </c>
      <c r="AE58" s="56" t="s">
        <v>36</v>
      </c>
      <c r="AF58" s="153" t="s">
        <v>70</v>
      </c>
      <c r="AG58" s="204"/>
    </row>
    <row r="59" spans="2:33" ht="222" thickBot="1" x14ac:dyDescent="0.2">
      <c r="B59" s="29">
        <v>58</v>
      </c>
      <c r="C59" s="44">
        <v>2020</v>
      </c>
      <c r="D59" s="156">
        <v>223</v>
      </c>
      <c r="E59" s="156">
        <v>2020</v>
      </c>
      <c r="F59" s="182"/>
      <c r="G59" s="47">
        <v>3</v>
      </c>
      <c r="H59" s="186"/>
      <c r="I59" s="186"/>
      <c r="J59" s="189"/>
      <c r="K59" s="30" t="s">
        <v>438</v>
      </c>
      <c r="L59" s="30" t="s">
        <v>463</v>
      </c>
      <c r="M59" s="30" t="s">
        <v>464</v>
      </c>
      <c r="N59" s="30" t="s">
        <v>465</v>
      </c>
      <c r="O59" s="33">
        <v>3</v>
      </c>
      <c r="P59" s="31" t="s">
        <v>459</v>
      </c>
      <c r="Q59" s="20">
        <v>44013</v>
      </c>
      <c r="R59" s="163">
        <v>44196</v>
      </c>
      <c r="S59" s="164" t="s">
        <v>36</v>
      </c>
      <c r="U59" s="49" t="s">
        <v>466</v>
      </c>
      <c r="V59" s="132" t="s">
        <v>467</v>
      </c>
      <c r="W59" s="25"/>
      <c r="X59" s="28" t="s">
        <v>468</v>
      </c>
      <c r="Y59" s="19" t="s">
        <v>304</v>
      </c>
      <c r="Z59" s="133">
        <v>100</v>
      </c>
      <c r="AA59" s="51" t="s">
        <v>469</v>
      </c>
      <c r="AB59" s="133">
        <v>100</v>
      </c>
      <c r="AC59" s="23">
        <v>44215</v>
      </c>
      <c r="AD59" s="55" t="s">
        <v>50</v>
      </c>
      <c r="AE59" s="56" t="s">
        <v>36</v>
      </c>
      <c r="AF59" s="153" t="s">
        <v>70</v>
      </c>
      <c r="AG59" s="204"/>
    </row>
    <row r="60" spans="2:33" ht="196" thickBot="1" x14ac:dyDescent="0.2">
      <c r="B60" s="29">
        <v>59</v>
      </c>
      <c r="C60" s="44">
        <v>2020</v>
      </c>
      <c r="D60" s="156">
        <v>223</v>
      </c>
      <c r="E60" s="156">
        <v>2020</v>
      </c>
      <c r="F60" s="183"/>
      <c r="G60" s="47">
        <v>4</v>
      </c>
      <c r="H60" s="185"/>
      <c r="I60" s="185"/>
      <c r="J60" s="190"/>
      <c r="K60" s="36" t="s">
        <v>470</v>
      </c>
      <c r="L60" s="37" t="s">
        <v>449</v>
      </c>
      <c r="M60" s="31" t="s">
        <v>471</v>
      </c>
      <c r="N60" s="31" t="s">
        <v>472</v>
      </c>
      <c r="O60" s="42">
        <v>4</v>
      </c>
      <c r="P60" s="31" t="s">
        <v>473</v>
      </c>
      <c r="Q60" s="20">
        <v>43983</v>
      </c>
      <c r="R60" s="163">
        <v>44348</v>
      </c>
      <c r="S60" s="164" t="s">
        <v>36</v>
      </c>
      <c r="U60" s="49" t="s">
        <v>466</v>
      </c>
      <c r="V60" s="132" t="s">
        <v>474</v>
      </c>
      <c r="W60" s="25"/>
      <c r="X60" s="28" t="s">
        <v>468</v>
      </c>
      <c r="Y60" s="19" t="s">
        <v>475</v>
      </c>
      <c r="Z60" s="133">
        <v>25</v>
      </c>
      <c r="AA60" s="51" t="s">
        <v>476</v>
      </c>
      <c r="AB60" s="133">
        <v>25</v>
      </c>
      <c r="AC60" s="23">
        <v>44215</v>
      </c>
      <c r="AD60" s="54" t="s">
        <v>427</v>
      </c>
      <c r="AE60" s="56" t="s">
        <v>36</v>
      </c>
      <c r="AF60" s="153" t="s">
        <v>70</v>
      </c>
      <c r="AG60" s="204"/>
    </row>
    <row r="61" spans="2:33" ht="90" customHeight="1" thickBot="1" x14ac:dyDescent="0.2">
      <c r="B61" s="29">
        <v>60</v>
      </c>
      <c r="C61" s="44">
        <v>2020</v>
      </c>
      <c r="D61" s="156">
        <v>223</v>
      </c>
      <c r="E61" s="156">
        <v>2020</v>
      </c>
      <c r="F61" s="181" t="s">
        <v>264</v>
      </c>
      <c r="G61" s="47">
        <v>1</v>
      </c>
      <c r="H61" s="184" t="s">
        <v>33</v>
      </c>
      <c r="I61" s="184" t="s">
        <v>389</v>
      </c>
      <c r="J61" s="188" t="s">
        <v>477</v>
      </c>
      <c r="K61" s="179" t="s">
        <v>478</v>
      </c>
      <c r="L61" s="37" t="s">
        <v>479</v>
      </c>
      <c r="M61" s="31" t="s">
        <v>480</v>
      </c>
      <c r="N61" s="31" t="s">
        <v>481</v>
      </c>
      <c r="O61" s="42">
        <v>3</v>
      </c>
      <c r="P61" s="31" t="s">
        <v>346</v>
      </c>
      <c r="Q61" s="20">
        <v>43983</v>
      </c>
      <c r="R61" s="163">
        <v>44196</v>
      </c>
      <c r="S61" s="164" t="s">
        <v>36</v>
      </c>
      <c r="U61" s="49" t="s">
        <v>482</v>
      </c>
      <c r="V61" s="151" t="s">
        <v>483</v>
      </c>
      <c r="W61" s="25"/>
      <c r="X61" s="28" t="s">
        <v>158</v>
      </c>
      <c r="Y61" s="19" t="s">
        <v>304</v>
      </c>
      <c r="Z61" s="133">
        <f>3/3*100</f>
        <v>100</v>
      </c>
      <c r="AA61" s="151" t="s">
        <v>484</v>
      </c>
      <c r="AB61" s="133">
        <v>100</v>
      </c>
      <c r="AC61" s="48">
        <v>44214</v>
      </c>
      <c r="AD61" s="55" t="s">
        <v>50</v>
      </c>
      <c r="AE61" s="56" t="s">
        <v>36</v>
      </c>
      <c r="AF61" s="153" t="s">
        <v>70</v>
      </c>
      <c r="AG61" s="204" t="s">
        <v>37</v>
      </c>
    </row>
    <row r="62" spans="2:33" ht="90" customHeight="1" thickBot="1" x14ac:dyDescent="0.2">
      <c r="B62" s="29">
        <v>61</v>
      </c>
      <c r="C62" s="44">
        <v>2020</v>
      </c>
      <c r="D62" s="156">
        <v>223</v>
      </c>
      <c r="E62" s="156">
        <v>2020</v>
      </c>
      <c r="F62" s="183"/>
      <c r="G62" s="47">
        <v>2</v>
      </c>
      <c r="H62" s="185"/>
      <c r="I62" s="185"/>
      <c r="J62" s="190"/>
      <c r="K62" s="180"/>
      <c r="L62" s="37" t="s">
        <v>485</v>
      </c>
      <c r="M62" s="31" t="s">
        <v>486</v>
      </c>
      <c r="N62" s="31" t="s">
        <v>487</v>
      </c>
      <c r="O62" s="42">
        <v>1</v>
      </c>
      <c r="P62" s="31" t="s">
        <v>346</v>
      </c>
      <c r="Q62" s="20">
        <v>43983</v>
      </c>
      <c r="R62" s="163">
        <v>44196</v>
      </c>
      <c r="S62" s="164" t="s">
        <v>36</v>
      </c>
      <c r="U62" s="49" t="s">
        <v>347</v>
      </c>
      <c r="V62" s="151" t="s">
        <v>488</v>
      </c>
      <c r="W62" s="25"/>
      <c r="X62" s="28" t="s">
        <v>158</v>
      </c>
      <c r="Y62" s="19" t="s">
        <v>929</v>
      </c>
      <c r="Z62" s="133">
        <v>100</v>
      </c>
      <c r="AA62" s="151" t="s">
        <v>489</v>
      </c>
      <c r="AB62" s="19">
        <v>100</v>
      </c>
      <c r="AC62" s="48">
        <v>44230</v>
      </c>
      <c r="AD62" s="55" t="s">
        <v>50</v>
      </c>
      <c r="AE62" s="56" t="s">
        <v>36</v>
      </c>
      <c r="AF62" s="153" t="s">
        <v>70</v>
      </c>
      <c r="AG62" s="204"/>
    </row>
    <row r="63" spans="2:33" ht="130.5" customHeight="1" thickBot="1" x14ac:dyDescent="0.2">
      <c r="B63" s="29">
        <v>62</v>
      </c>
      <c r="C63" s="45">
        <v>2020</v>
      </c>
      <c r="D63" s="46">
        <v>223</v>
      </c>
      <c r="E63" s="46">
        <v>2020</v>
      </c>
      <c r="F63" s="43" t="s">
        <v>490</v>
      </c>
      <c r="G63" s="47">
        <v>1</v>
      </c>
      <c r="H63" s="46" t="s">
        <v>33</v>
      </c>
      <c r="I63" s="46" t="s">
        <v>389</v>
      </c>
      <c r="J63" s="151" t="s">
        <v>491</v>
      </c>
      <c r="K63" s="36" t="s">
        <v>492</v>
      </c>
      <c r="L63" s="38" t="s">
        <v>493</v>
      </c>
      <c r="M63" s="31" t="s">
        <v>494</v>
      </c>
      <c r="N63" s="31" t="s">
        <v>495</v>
      </c>
      <c r="O63" s="42">
        <v>2</v>
      </c>
      <c r="P63" s="31" t="s">
        <v>496</v>
      </c>
      <c r="Q63" s="20">
        <v>43983</v>
      </c>
      <c r="R63" s="163">
        <v>44196</v>
      </c>
      <c r="S63" s="164" t="s">
        <v>36</v>
      </c>
      <c r="U63" s="49" t="s">
        <v>497</v>
      </c>
      <c r="V63" s="151" t="s">
        <v>498</v>
      </c>
      <c r="W63" s="25"/>
      <c r="X63" s="28" t="s">
        <v>158</v>
      </c>
      <c r="Y63" s="19" t="s">
        <v>499</v>
      </c>
      <c r="Z63" s="133">
        <v>100</v>
      </c>
      <c r="AA63" s="151" t="s">
        <v>500</v>
      </c>
      <c r="AB63" s="19">
        <v>100</v>
      </c>
      <c r="AC63" s="48">
        <v>44230</v>
      </c>
      <c r="AD63" s="55" t="s">
        <v>50</v>
      </c>
      <c r="AE63" s="56" t="s">
        <v>36</v>
      </c>
      <c r="AF63" s="153" t="s">
        <v>70</v>
      </c>
      <c r="AG63" s="154" t="s">
        <v>37</v>
      </c>
    </row>
    <row r="64" spans="2:33" ht="90" customHeight="1" thickBot="1" x14ac:dyDescent="0.2">
      <c r="B64" s="29">
        <v>63</v>
      </c>
      <c r="C64" s="45">
        <v>2020</v>
      </c>
      <c r="D64" s="46">
        <v>223</v>
      </c>
      <c r="E64" s="46">
        <v>2020</v>
      </c>
      <c r="F64" s="43" t="s">
        <v>161</v>
      </c>
      <c r="G64" s="47">
        <v>1</v>
      </c>
      <c r="H64" s="46" t="s">
        <v>33</v>
      </c>
      <c r="I64" s="46" t="s">
        <v>389</v>
      </c>
      <c r="J64" s="151" t="s">
        <v>501</v>
      </c>
      <c r="K64" s="30" t="s">
        <v>502</v>
      </c>
      <c r="L64" s="30" t="s">
        <v>503</v>
      </c>
      <c r="M64" s="39" t="s">
        <v>504</v>
      </c>
      <c r="N64" s="31" t="s">
        <v>505</v>
      </c>
      <c r="O64" s="42">
        <v>1</v>
      </c>
      <c r="P64" s="31" t="s">
        <v>496</v>
      </c>
      <c r="Q64" s="20">
        <v>43983</v>
      </c>
      <c r="R64" s="163">
        <v>44196</v>
      </c>
      <c r="S64" s="164" t="s">
        <v>36</v>
      </c>
      <c r="U64" s="49" t="s">
        <v>506</v>
      </c>
      <c r="V64" s="151" t="s">
        <v>507</v>
      </c>
      <c r="W64" s="25"/>
      <c r="X64" s="28" t="s">
        <v>158</v>
      </c>
      <c r="Y64" s="19" t="s">
        <v>35</v>
      </c>
      <c r="Z64" s="133">
        <f>1/1*100</f>
        <v>100</v>
      </c>
      <c r="AA64" s="151" t="s">
        <v>508</v>
      </c>
      <c r="AB64" s="19">
        <v>100</v>
      </c>
      <c r="AC64" s="48">
        <v>44214</v>
      </c>
      <c r="AD64" s="55" t="s">
        <v>50</v>
      </c>
      <c r="AE64" s="56" t="s">
        <v>36</v>
      </c>
      <c r="AF64" s="153" t="s">
        <v>70</v>
      </c>
      <c r="AG64" s="154" t="s">
        <v>37</v>
      </c>
    </row>
    <row r="65" spans="2:33" ht="115.5" customHeight="1" thickBot="1" x14ac:dyDescent="0.2">
      <c r="B65" s="29">
        <v>64</v>
      </c>
      <c r="C65" s="45">
        <v>2020</v>
      </c>
      <c r="D65" s="46">
        <v>223</v>
      </c>
      <c r="E65" s="46">
        <v>2020</v>
      </c>
      <c r="F65" s="43" t="s">
        <v>509</v>
      </c>
      <c r="G65" s="47">
        <v>1</v>
      </c>
      <c r="H65" s="46" t="s">
        <v>33</v>
      </c>
      <c r="I65" s="46" t="s">
        <v>389</v>
      </c>
      <c r="J65" s="151" t="s">
        <v>510</v>
      </c>
      <c r="K65" s="30" t="s">
        <v>511</v>
      </c>
      <c r="L65" s="38" t="s">
        <v>512</v>
      </c>
      <c r="M65" s="31" t="s">
        <v>513</v>
      </c>
      <c r="N65" s="31" t="s">
        <v>514</v>
      </c>
      <c r="O65" s="42">
        <v>100</v>
      </c>
      <c r="P65" s="31" t="s">
        <v>496</v>
      </c>
      <c r="Q65" s="20">
        <v>43983</v>
      </c>
      <c r="R65" s="163">
        <v>44285</v>
      </c>
      <c r="S65" s="164" t="s">
        <v>36</v>
      </c>
      <c r="U65" s="49" t="s">
        <v>515</v>
      </c>
      <c r="V65" s="151" t="s">
        <v>516</v>
      </c>
      <c r="W65" s="25"/>
      <c r="X65" s="28" t="s">
        <v>158</v>
      </c>
      <c r="Y65" s="19" t="s">
        <v>517</v>
      </c>
      <c r="Z65" s="133">
        <v>75</v>
      </c>
      <c r="AA65" s="151" t="s">
        <v>518</v>
      </c>
      <c r="AB65" s="19">
        <v>75</v>
      </c>
      <c r="AC65" s="48">
        <v>44214</v>
      </c>
      <c r="AD65" s="54" t="s">
        <v>427</v>
      </c>
      <c r="AE65" s="56" t="s">
        <v>36</v>
      </c>
      <c r="AF65" s="153" t="s">
        <v>70</v>
      </c>
      <c r="AG65" s="154" t="s">
        <v>37</v>
      </c>
    </row>
    <row r="66" spans="2:33" ht="105.75" customHeight="1" thickBot="1" x14ac:dyDescent="0.2">
      <c r="B66" s="29">
        <v>65</v>
      </c>
      <c r="C66" s="45">
        <v>2020</v>
      </c>
      <c r="D66" s="46">
        <v>223</v>
      </c>
      <c r="E66" s="46">
        <v>2020</v>
      </c>
      <c r="F66" s="43" t="s">
        <v>519</v>
      </c>
      <c r="G66" s="47">
        <v>1</v>
      </c>
      <c r="H66" s="46" t="s">
        <v>33</v>
      </c>
      <c r="I66" s="46" t="s">
        <v>389</v>
      </c>
      <c r="J66" s="151" t="s">
        <v>520</v>
      </c>
      <c r="K66" s="30" t="s">
        <v>521</v>
      </c>
      <c r="L66" s="38" t="s">
        <v>522</v>
      </c>
      <c r="M66" s="33" t="s">
        <v>523</v>
      </c>
      <c r="N66" s="31" t="s">
        <v>524</v>
      </c>
      <c r="O66" s="42">
        <v>100</v>
      </c>
      <c r="P66" s="31" t="s">
        <v>496</v>
      </c>
      <c r="Q66" s="20">
        <v>43983</v>
      </c>
      <c r="R66" s="163">
        <v>44285</v>
      </c>
      <c r="S66" s="164" t="s">
        <v>36</v>
      </c>
      <c r="U66" s="49" t="s">
        <v>515</v>
      </c>
      <c r="V66" s="151" t="s">
        <v>525</v>
      </c>
      <c r="W66" s="25"/>
      <c r="X66" s="28" t="s">
        <v>158</v>
      </c>
      <c r="Y66" s="19" t="s">
        <v>517</v>
      </c>
      <c r="Z66" s="133">
        <v>75</v>
      </c>
      <c r="AA66" s="151" t="s">
        <v>526</v>
      </c>
      <c r="AB66" s="19">
        <v>75</v>
      </c>
      <c r="AC66" s="48">
        <v>44214</v>
      </c>
      <c r="AD66" s="54" t="s">
        <v>427</v>
      </c>
      <c r="AE66" s="56" t="s">
        <v>36</v>
      </c>
      <c r="AF66" s="153" t="s">
        <v>70</v>
      </c>
      <c r="AG66" s="154" t="s">
        <v>37</v>
      </c>
    </row>
    <row r="67" spans="2:33" ht="90" customHeight="1" thickBot="1" x14ac:dyDescent="0.2">
      <c r="B67" s="29">
        <v>66</v>
      </c>
      <c r="C67" s="45">
        <v>2020</v>
      </c>
      <c r="D67" s="46">
        <v>223</v>
      </c>
      <c r="E67" s="46">
        <v>2020</v>
      </c>
      <c r="F67" s="43" t="s">
        <v>182</v>
      </c>
      <c r="G67" s="47">
        <v>1</v>
      </c>
      <c r="H67" s="46" t="s">
        <v>33</v>
      </c>
      <c r="I67" s="46" t="s">
        <v>389</v>
      </c>
      <c r="J67" s="151" t="s">
        <v>527</v>
      </c>
      <c r="K67" s="30" t="s">
        <v>528</v>
      </c>
      <c r="L67" s="38" t="s">
        <v>529</v>
      </c>
      <c r="M67" s="31" t="s">
        <v>513</v>
      </c>
      <c r="N67" s="31" t="s">
        <v>530</v>
      </c>
      <c r="O67" s="42">
        <v>1</v>
      </c>
      <c r="P67" s="31" t="s">
        <v>496</v>
      </c>
      <c r="Q67" s="20">
        <v>43983</v>
      </c>
      <c r="R67" s="163">
        <v>44285</v>
      </c>
      <c r="S67" s="164" t="s">
        <v>36</v>
      </c>
      <c r="U67" s="49" t="s">
        <v>515</v>
      </c>
      <c r="V67" s="151" t="s">
        <v>531</v>
      </c>
      <c r="W67" s="25"/>
      <c r="X67" s="28" t="s">
        <v>158</v>
      </c>
      <c r="Y67" s="19" t="s">
        <v>532</v>
      </c>
      <c r="Z67" s="133">
        <v>75</v>
      </c>
      <c r="AA67" s="151" t="s">
        <v>533</v>
      </c>
      <c r="AB67" s="19">
        <v>75</v>
      </c>
      <c r="AC67" s="48">
        <v>44214</v>
      </c>
      <c r="AD67" s="54" t="s">
        <v>427</v>
      </c>
      <c r="AE67" s="56" t="s">
        <v>36</v>
      </c>
      <c r="AF67" s="153" t="s">
        <v>70</v>
      </c>
      <c r="AG67" s="154" t="s">
        <v>37</v>
      </c>
    </row>
    <row r="68" spans="2:33" ht="79" thickBot="1" x14ac:dyDescent="0.2">
      <c r="B68" s="29">
        <v>67</v>
      </c>
      <c r="C68" s="44">
        <v>2020</v>
      </c>
      <c r="D68" s="156">
        <v>223</v>
      </c>
      <c r="E68" s="156">
        <v>2020</v>
      </c>
      <c r="F68" s="181" t="s">
        <v>188</v>
      </c>
      <c r="G68" s="47">
        <v>1</v>
      </c>
      <c r="H68" s="184" t="s">
        <v>33</v>
      </c>
      <c r="I68" s="184" t="s">
        <v>389</v>
      </c>
      <c r="J68" s="179" t="s">
        <v>534</v>
      </c>
      <c r="K68" s="177" t="s">
        <v>535</v>
      </c>
      <c r="L68" s="32" t="s">
        <v>536</v>
      </c>
      <c r="M68" s="33" t="s">
        <v>326</v>
      </c>
      <c r="N68" s="31" t="s">
        <v>327</v>
      </c>
      <c r="O68" s="33">
        <v>1</v>
      </c>
      <c r="P68" s="31" t="s">
        <v>328</v>
      </c>
      <c r="Q68" s="20">
        <v>44013</v>
      </c>
      <c r="R68" s="163">
        <v>44355</v>
      </c>
      <c r="S68" s="164" t="s">
        <v>36</v>
      </c>
      <c r="U68" s="49">
        <v>44043</v>
      </c>
      <c r="V68" s="151" t="s">
        <v>537</v>
      </c>
      <c r="W68" s="25"/>
      <c r="X68" s="28" t="s">
        <v>136</v>
      </c>
      <c r="Y68" s="19" t="s">
        <v>35</v>
      </c>
      <c r="Z68" s="133">
        <v>100</v>
      </c>
      <c r="AA68" s="151" t="s">
        <v>538</v>
      </c>
      <c r="AB68" s="19">
        <v>100</v>
      </c>
      <c r="AC68" s="23">
        <v>44092</v>
      </c>
      <c r="AD68" s="55" t="s">
        <v>50</v>
      </c>
      <c r="AE68" s="56" t="s">
        <v>36</v>
      </c>
      <c r="AF68" s="153" t="s">
        <v>70</v>
      </c>
      <c r="AG68" s="207" t="s">
        <v>458</v>
      </c>
    </row>
    <row r="69" spans="2:33" ht="275.25" customHeight="1" thickBot="1" x14ac:dyDescent="0.2">
      <c r="B69" s="29">
        <v>68</v>
      </c>
      <c r="C69" s="44">
        <v>2020</v>
      </c>
      <c r="D69" s="156">
        <v>223</v>
      </c>
      <c r="E69" s="156">
        <v>2020</v>
      </c>
      <c r="F69" s="183"/>
      <c r="G69" s="47">
        <v>2</v>
      </c>
      <c r="H69" s="185"/>
      <c r="I69" s="185"/>
      <c r="J69" s="180"/>
      <c r="K69" s="178"/>
      <c r="L69" s="32" t="s">
        <v>539</v>
      </c>
      <c r="M69" s="33" t="s">
        <v>326</v>
      </c>
      <c r="N69" s="31" t="s">
        <v>327</v>
      </c>
      <c r="O69" s="33">
        <v>1</v>
      </c>
      <c r="P69" s="31" t="s">
        <v>328</v>
      </c>
      <c r="Q69" s="20">
        <v>44013</v>
      </c>
      <c r="R69" s="163">
        <v>44355</v>
      </c>
      <c r="S69" s="164" t="s">
        <v>36</v>
      </c>
      <c r="U69" s="23" t="s">
        <v>329</v>
      </c>
      <c r="V69" s="151" t="s">
        <v>540</v>
      </c>
      <c r="W69" s="25"/>
      <c r="X69" s="28" t="s">
        <v>331</v>
      </c>
      <c r="Y69" s="19" t="s">
        <v>35</v>
      </c>
      <c r="Z69" s="133">
        <v>100</v>
      </c>
      <c r="AA69" s="151" t="s">
        <v>541</v>
      </c>
      <c r="AB69" s="19">
        <v>100</v>
      </c>
      <c r="AC69" s="23">
        <v>44092</v>
      </c>
      <c r="AD69" s="55" t="s">
        <v>50</v>
      </c>
      <c r="AE69" s="56" t="s">
        <v>36</v>
      </c>
      <c r="AF69" s="153" t="s">
        <v>70</v>
      </c>
      <c r="AG69" s="204"/>
    </row>
    <row r="70" spans="2:33" ht="79" thickBot="1" x14ac:dyDescent="0.2">
      <c r="B70" s="29">
        <v>69</v>
      </c>
      <c r="C70" s="44">
        <v>2020</v>
      </c>
      <c r="D70" s="156">
        <v>223</v>
      </c>
      <c r="E70" s="156">
        <v>2020</v>
      </c>
      <c r="F70" s="181" t="s">
        <v>542</v>
      </c>
      <c r="G70" s="47">
        <v>1</v>
      </c>
      <c r="H70" s="184" t="s">
        <v>33</v>
      </c>
      <c r="I70" s="184" t="s">
        <v>389</v>
      </c>
      <c r="J70" s="188" t="s">
        <v>543</v>
      </c>
      <c r="K70" s="177" t="s">
        <v>544</v>
      </c>
      <c r="L70" s="32" t="s">
        <v>545</v>
      </c>
      <c r="M70" s="33" t="s">
        <v>326</v>
      </c>
      <c r="N70" s="31" t="s">
        <v>327</v>
      </c>
      <c r="O70" s="33">
        <v>1</v>
      </c>
      <c r="P70" s="31" t="s">
        <v>328</v>
      </c>
      <c r="Q70" s="20">
        <v>44013</v>
      </c>
      <c r="R70" s="163">
        <v>44355</v>
      </c>
      <c r="S70" s="164" t="s">
        <v>36</v>
      </c>
      <c r="U70" s="23">
        <v>44043</v>
      </c>
      <c r="V70" s="151" t="s">
        <v>546</v>
      </c>
      <c r="W70" s="25"/>
      <c r="X70" s="28" t="s">
        <v>136</v>
      </c>
      <c r="Y70" s="19" t="s">
        <v>35</v>
      </c>
      <c r="Z70" s="133">
        <v>100</v>
      </c>
      <c r="AA70" s="151" t="s">
        <v>538</v>
      </c>
      <c r="AB70" s="19">
        <v>100</v>
      </c>
      <c r="AC70" s="23">
        <v>44092</v>
      </c>
      <c r="AD70" s="55" t="s">
        <v>50</v>
      </c>
      <c r="AE70" s="56" t="s">
        <v>36</v>
      </c>
      <c r="AF70" s="153" t="s">
        <v>70</v>
      </c>
      <c r="AG70" s="203" t="s">
        <v>458</v>
      </c>
    </row>
    <row r="71" spans="2:33" ht="135.75" customHeight="1" thickBot="1" x14ac:dyDescent="0.2">
      <c r="B71" s="29">
        <v>70</v>
      </c>
      <c r="C71" s="44">
        <v>2020</v>
      </c>
      <c r="D71" s="156">
        <v>223</v>
      </c>
      <c r="E71" s="156">
        <v>2020</v>
      </c>
      <c r="F71" s="183"/>
      <c r="G71" s="47">
        <v>2</v>
      </c>
      <c r="H71" s="185"/>
      <c r="I71" s="185"/>
      <c r="J71" s="190"/>
      <c r="K71" s="178"/>
      <c r="L71" s="32" t="s">
        <v>547</v>
      </c>
      <c r="M71" s="31" t="s">
        <v>548</v>
      </c>
      <c r="N71" s="31" t="s">
        <v>549</v>
      </c>
      <c r="O71" s="33">
        <v>100</v>
      </c>
      <c r="P71" s="31" t="s">
        <v>328</v>
      </c>
      <c r="Q71" s="20">
        <v>44013</v>
      </c>
      <c r="R71" s="163">
        <v>44355</v>
      </c>
      <c r="S71" s="164" t="s">
        <v>36</v>
      </c>
      <c r="U71" s="130" t="s">
        <v>329</v>
      </c>
      <c r="V71" s="151" t="s">
        <v>550</v>
      </c>
      <c r="W71" s="25"/>
      <c r="X71" s="28" t="s">
        <v>331</v>
      </c>
      <c r="Y71" s="19" t="s">
        <v>159</v>
      </c>
      <c r="Z71" s="133">
        <v>40</v>
      </c>
      <c r="AA71" s="151" t="s">
        <v>551</v>
      </c>
      <c r="AB71" s="19">
        <v>40</v>
      </c>
      <c r="AC71" s="23">
        <v>43849</v>
      </c>
      <c r="AD71" s="54" t="s">
        <v>427</v>
      </c>
      <c r="AE71" s="56" t="s">
        <v>36</v>
      </c>
      <c r="AF71" s="153" t="s">
        <v>70</v>
      </c>
      <c r="AG71" s="204"/>
    </row>
    <row r="72" spans="2:33" ht="79" thickBot="1" x14ac:dyDescent="0.2">
      <c r="B72" s="29">
        <v>71</v>
      </c>
      <c r="C72" s="44">
        <v>2020</v>
      </c>
      <c r="D72" s="156">
        <v>223</v>
      </c>
      <c r="E72" s="156">
        <v>2020</v>
      </c>
      <c r="F72" s="181" t="s">
        <v>202</v>
      </c>
      <c r="G72" s="47">
        <v>1</v>
      </c>
      <c r="H72" s="184" t="s">
        <v>33</v>
      </c>
      <c r="I72" s="184" t="s">
        <v>389</v>
      </c>
      <c r="J72" s="188" t="s">
        <v>552</v>
      </c>
      <c r="K72" s="177" t="s">
        <v>553</v>
      </c>
      <c r="L72" s="32" t="s">
        <v>554</v>
      </c>
      <c r="M72" s="31" t="s">
        <v>555</v>
      </c>
      <c r="N72" s="31" t="s">
        <v>556</v>
      </c>
      <c r="O72" s="33">
        <v>1</v>
      </c>
      <c r="P72" s="31" t="s">
        <v>312</v>
      </c>
      <c r="Q72" s="20">
        <v>43983</v>
      </c>
      <c r="R72" s="163">
        <v>44348</v>
      </c>
      <c r="S72" s="164" t="s">
        <v>36</v>
      </c>
      <c r="U72" s="49" t="s">
        <v>313</v>
      </c>
      <c r="V72" s="151" t="s">
        <v>557</v>
      </c>
      <c r="W72" s="25"/>
      <c r="X72" s="28" t="s">
        <v>315</v>
      </c>
      <c r="Y72" s="19" t="s">
        <v>456</v>
      </c>
      <c r="Z72" s="133">
        <v>0</v>
      </c>
      <c r="AA72" s="151" t="s">
        <v>558</v>
      </c>
      <c r="AB72" s="19">
        <v>0</v>
      </c>
      <c r="AC72" s="23">
        <v>44215</v>
      </c>
      <c r="AD72" s="54" t="s">
        <v>427</v>
      </c>
      <c r="AE72" s="56" t="s">
        <v>36</v>
      </c>
      <c r="AF72" s="153" t="s">
        <v>70</v>
      </c>
      <c r="AG72" s="203" t="s">
        <v>333</v>
      </c>
    </row>
    <row r="73" spans="2:33" ht="81" customHeight="1" thickBot="1" x14ac:dyDescent="0.2">
      <c r="B73" s="29">
        <v>72</v>
      </c>
      <c r="C73" s="44">
        <v>2020</v>
      </c>
      <c r="D73" s="156">
        <v>223</v>
      </c>
      <c r="E73" s="156">
        <v>2020</v>
      </c>
      <c r="F73" s="182"/>
      <c r="G73" s="47">
        <v>2</v>
      </c>
      <c r="H73" s="186"/>
      <c r="I73" s="186"/>
      <c r="J73" s="189"/>
      <c r="K73" s="178"/>
      <c r="L73" s="32" t="s">
        <v>559</v>
      </c>
      <c r="M73" s="31" t="s">
        <v>560</v>
      </c>
      <c r="N73" s="31" t="s">
        <v>561</v>
      </c>
      <c r="O73" s="33">
        <v>1</v>
      </c>
      <c r="P73" s="31" t="s">
        <v>312</v>
      </c>
      <c r="Q73" s="20">
        <v>43983</v>
      </c>
      <c r="R73" s="163">
        <v>44348</v>
      </c>
      <c r="S73" s="164" t="s">
        <v>36</v>
      </c>
      <c r="U73" s="49" t="s">
        <v>313</v>
      </c>
      <c r="V73" s="151" t="s">
        <v>562</v>
      </c>
      <c r="W73" s="25"/>
      <c r="X73" s="28" t="s">
        <v>315</v>
      </c>
      <c r="Y73" s="19" t="s">
        <v>212</v>
      </c>
      <c r="Z73" s="133">
        <v>0</v>
      </c>
      <c r="AA73" s="151" t="s">
        <v>563</v>
      </c>
      <c r="AB73" s="19">
        <v>0</v>
      </c>
      <c r="AC73" s="23">
        <v>44215</v>
      </c>
      <c r="AD73" s="54" t="s">
        <v>427</v>
      </c>
      <c r="AE73" s="56" t="s">
        <v>36</v>
      </c>
      <c r="AF73" s="153" t="s">
        <v>70</v>
      </c>
      <c r="AG73" s="204"/>
    </row>
    <row r="74" spans="2:33" ht="79" thickBot="1" x14ac:dyDescent="0.2">
      <c r="B74" s="29">
        <v>73</v>
      </c>
      <c r="C74" s="44">
        <v>2020</v>
      </c>
      <c r="D74" s="156">
        <v>223</v>
      </c>
      <c r="E74" s="156">
        <v>2020</v>
      </c>
      <c r="F74" s="182"/>
      <c r="G74" s="47">
        <v>3</v>
      </c>
      <c r="H74" s="186"/>
      <c r="I74" s="186"/>
      <c r="J74" s="189"/>
      <c r="K74" s="201" t="s">
        <v>564</v>
      </c>
      <c r="L74" s="35" t="s">
        <v>554</v>
      </c>
      <c r="M74" s="31" t="s">
        <v>555</v>
      </c>
      <c r="N74" s="31" t="s">
        <v>556</v>
      </c>
      <c r="O74" s="33">
        <v>1</v>
      </c>
      <c r="P74" s="31" t="s">
        <v>565</v>
      </c>
      <c r="Q74" s="20">
        <v>43983</v>
      </c>
      <c r="R74" s="163">
        <v>44348</v>
      </c>
      <c r="S74" s="164" t="s">
        <v>36</v>
      </c>
      <c r="U74" s="49" t="s">
        <v>313</v>
      </c>
      <c r="V74" s="151" t="s">
        <v>557</v>
      </c>
      <c r="W74" s="25"/>
      <c r="X74" s="28" t="s">
        <v>315</v>
      </c>
      <c r="Y74" s="19" t="s">
        <v>212</v>
      </c>
      <c r="Z74" s="133">
        <v>0</v>
      </c>
      <c r="AA74" s="151" t="s">
        <v>558</v>
      </c>
      <c r="AB74" s="19">
        <v>0</v>
      </c>
      <c r="AC74" s="23">
        <v>44215</v>
      </c>
      <c r="AD74" s="54" t="s">
        <v>427</v>
      </c>
      <c r="AE74" s="56" t="s">
        <v>36</v>
      </c>
      <c r="AF74" s="153" t="s">
        <v>70</v>
      </c>
      <c r="AG74" s="204"/>
    </row>
    <row r="75" spans="2:33" ht="72" customHeight="1" thickBot="1" x14ac:dyDescent="0.2">
      <c r="B75" s="29">
        <v>74</v>
      </c>
      <c r="C75" s="44">
        <v>2020</v>
      </c>
      <c r="D75" s="156">
        <v>223</v>
      </c>
      <c r="E75" s="156">
        <v>2020</v>
      </c>
      <c r="F75" s="183"/>
      <c r="G75" s="47">
        <v>4</v>
      </c>
      <c r="H75" s="185"/>
      <c r="I75" s="185"/>
      <c r="J75" s="190"/>
      <c r="K75" s="202"/>
      <c r="L75" s="35" t="s">
        <v>559</v>
      </c>
      <c r="M75" s="31" t="s">
        <v>560</v>
      </c>
      <c r="N75" s="31" t="s">
        <v>561</v>
      </c>
      <c r="O75" s="33">
        <v>1</v>
      </c>
      <c r="P75" s="31" t="s">
        <v>565</v>
      </c>
      <c r="Q75" s="20">
        <v>43983</v>
      </c>
      <c r="R75" s="163">
        <v>44348</v>
      </c>
      <c r="S75" s="164" t="s">
        <v>36</v>
      </c>
      <c r="U75" s="49" t="s">
        <v>313</v>
      </c>
      <c r="V75" s="151" t="s">
        <v>562</v>
      </c>
      <c r="W75" s="25"/>
      <c r="X75" s="28" t="s">
        <v>315</v>
      </c>
      <c r="Y75" s="19" t="s">
        <v>212</v>
      </c>
      <c r="Z75" s="133">
        <v>0</v>
      </c>
      <c r="AA75" s="151" t="s">
        <v>563</v>
      </c>
      <c r="AB75" s="19">
        <v>0</v>
      </c>
      <c r="AC75" s="23">
        <v>44215</v>
      </c>
      <c r="AD75" s="54" t="s">
        <v>427</v>
      </c>
      <c r="AE75" s="56" t="s">
        <v>36</v>
      </c>
      <c r="AF75" s="153" t="s">
        <v>70</v>
      </c>
      <c r="AG75" s="204"/>
    </row>
    <row r="76" spans="2:33" ht="166.5" customHeight="1" thickBot="1" x14ac:dyDescent="0.2">
      <c r="B76" s="29">
        <v>75</v>
      </c>
      <c r="C76" s="45">
        <v>2020</v>
      </c>
      <c r="D76" s="46">
        <v>223</v>
      </c>
      <c r="E76" s="46">
        <v>2020</v>
      </c>
      <c r="F76" s="43" t="s">
        <v>566</v>
      </c>
      <c r="G76" s="47">
        <v>1</v>
      </c>
      <c r="H76" s="46" t="s">
        <v>33</v>
      </c>
      <c r="I76" s="46" t="s">
        <v>389</v>
      </c>
      <c r="J76" s="151" t="s">
        <v>567</v>
      </c>
      <c r="K76" s="30" t="s">
        <v>568</v>
      </c>
      <c r="L76" s="38" t="s">
        <v>569</v>
      </c>
      <c r="M76" s="33" t="s">
        <v>570</v>
      </c>
      <c r="N76" s="31" t="s">
        <v>571</v>
      </c>
      <c r="O76" s="42">
        <v>100</v>
      </c>
      <c r="P76" s="31" t="s">
        <v>572</v>
      </c>
      <c r="Q76" s="20">
        <v>43983</v>
      </c>
      <c r="R76" s="163">
        <v>44285</v>
      </c>
      <c r="S76" s="164" t="s">
        <v>36</v>
      </c>
      <c r="U76" s="49" t="s">
        <v>573</v>
      </c>
      <c r="V76" s="151" t="s">
        <v>574</v>
      </c>
      <c r="W76" s="25"/>
      <c r="X76" s="28" t="s">
        <v>158</v>
      </c>
      <c r="Y76" s="19" t="s">
        <v>159</v>
      </c>
      <c r="Z76" s="133">
        <v>100</v>
      </c>
      <c r="AA76" s="151" t="s">
        <v>575</v>
      </c>
      <c r="AB76" s="19">
        <v>100</v>
      </c>
      <c r="AC76" s="48">
        <v>44214</v>
      </c>
      <c r="AD76" s="55" t="s">
        <v>50</v>
      </c>
      <c r="AE76" s="56" t="s">
        <v>36</v>
      </c>
      <c r="AF76" s="153" t="s">
        <v>70</v>
      </c>
      <c r="AG76" s="154" t="s">
        <v>37</v>
      </c>
    </row>
    <row r="77" spans="2:33" ht="125.25" customHeight="1" thickBot="1" x14ac:dyDescent="0.2">
      <c r="B77" s="29">
        <v>76</v>
      </c>
      <c r="C77" s="45">
        <v>2020</v>
      </c>
      <c r="D77" s="46">
        <v>223</v>
      </c>
      <c r="E77" s="46">
        <v>2020</v>
      </c>
      <c r="F77" s="43" t="s">
        <v>576</v>
      </c>
      <c r="G77" s="47">
        <v>1</v>
      </c>
      <c r="H77" s="46" t="s">
        <v>33</v>
      </c>
      <c r="I77" s="46" t="s">
        <v>389</v>
      </c>
      <c r="J77" s="151" t="s">
        <v>577</v>
      </c>
      <c r="K77" s="30" t="s">
        <v>578</v>
      </c>
      <c r="L77" s="38" t="s">
        <v>579</v>
      </c>
      <c r="M77" s="33" t="s">
        <v>580</v>
      </c>
      <c r="N77" s="31" t="s">
        <v>581</v>
      </c>
      <c r="O77" s="42">
        <v>100</v>
      </c>
      <c r="P77" s="31" t="s">
        <v>572</v>
      </c>
      <c r="Q77" s="20">
        <v>43983</v>
      </c>
      <c r="R77" s="163">
        <v>44285</v>
      </c>
      <c r="S77" s="164" t="s">
        <v>36</v>
      </c>
      <c r="U77" s="49" t="s">
        <v>515</v>
      </c>
      <c r="V77" s="151" t="s">
        <v>582</v>
      </c>
      <c r="W77" s="25"/>
      <c r="X77" s="28" t="s">
        <v>158</v>
      </c>
      <c r="Y77" s="19" t="s">
        <v>170</v>
      </c>
      <c r="Z77" s="133">
        <v>0</v>
      </c>
      <c r="AA77" s="151" t="s">
        <v>583</v>
      </c>
      <c r="AB77" s="19">
        <v>0</v>
      </c>
      <c r="AC77" s="48">
        <v>44214</v>
      </c>
      <c r="AD77" s="54" t="s">
        <v>427</v>
      </c>
      <c r="AE77" s="56" t="s">
        <v>36</v>
      </c>
      <c r="AF77" s="153" t="s">
        <v>70</v>
      </c>
      <c r="AG77" s="154" t="s">
        <v>37</v>
      </c>
    </row>
    <row r="78" spans="2:33" ht="90" customHeight="1" thickBot="1" x14ac:dyDescent="0.2">
      <c r="B78" s="29">
        <v>77</v>
      </c>
      <c r="C78" s="45">
        <v>2020</v>
      </c>
      <c r="D78" s="46">
        <v>223</v>
      </c>
      <c r="E78" s="46">
        <v>2020</v>
      </c>
      <c r="F78" s="43" t="s">
        <v>584</v>
      </c>
      <c r="G78" s="47">
        <v>1</v>
      </c>
      <c r="H78" s="46" t="s">
        <v>33</v>
      </c>
      <c r="I78" s="46" t="s">
        <v>389</v>
      </c>
      <c r="J78" s="151" t="s">
        <v>585</v>
      </c>
      <c r="K78" s="35" t="s">
        <v>586</v>
      </c>
      <c r="L78" s="35" t="s">
        <v>587</v>
      </c>
      <c r="M78" s="33" t="s">
        <v>588</v>
      </c>
      <c r="N78" s="31" t="s">
        <v>589</v>
      </c>
      <c r="O78" s="33">
        <v>1</v>
      </c>
      <c r="P78" s="31" t="s">
        <v>590</v>
      </c>
      <c r="Q78" s="20">
        <v>43983</v>
      </c>
      <c r="R78" s="163">
        <v>44286</v>
      </c>
      <c r="S78" s="164" t="s">
        <v>36</v>
      </c>
      <c r="U78" s="49" t="s">
        <v>347</v>
      </c>
      <c r="V78" s="151" t="s">
        <v>591</v>
      </c>
      <c r="W78" s="25"/>
      <c r="X78" s="28" t="s">
        <v>158</v>
      </c>
      <c r="Y78" s="19" t="s">
        <v>212</v>
      </c>
      <c r="Z78" s="133">
        <v>0</v>
      </c>
      <c r="AA78" s="151" t="s">
        <v>592</v>
      </c>
      <c r="AB78" s="19">
        <v>0</v>
      </c>
      <c r="AC78" s="48">
        <v>44214</v>
      </c>
      <c r="AD78" s="54" t="s">
        <v>427</v>
      </c>
      <c r="AE78" s="56" t="s">
        <v>36</v>
      </c>
      <c r="AF78" s="153" t="s">
        <v>70</v>
      </c>
      <c r="AG78" s="154" t="s">
        <v>37</v>
      </c>
    </row>
    <row r="79" spans="2:33" ht="90" customHeight="1" thickBot="1" x14ac:dyDescent="0.2">
      <c r="B79" s="29">
        <v>78</v>
      </c>
      <c r="C79" s="45">
        <v>2020</v>
      </c>
      <c r="D79" s="46">
        <v>223</v>
      </c>
      <c r="E79" s="46">
        <v>2020</v>
      </c>
      <c r="F79" s="43" t="s">
        <v>593</v>
      </c>
      <c r="G79" s="47">
        <v>1</v>
      </c>
      <c r="H79" s="46" t="s">
        <v>33</v>
      </c>
      <c r="I79" s="46" t="s">
        <v>389</v>
      </c>
      <c r="J79" s="151" t="s">
        <v>594</v>
      </c>
      <c r="K79" s="40" t="s">
        <v>595</v>
      </c>
      <c r="L79" s="35" t="s">
        <v>596</v>
      </c>
      <c r="M79" s="33" t="s">
        <v>597</v>
      </c>
      <c r="N79" s="31" t="s">
        <v>598</v>
      </c>
      <c r="O79" s="33">
        <v>4</v>
      </c>
      <c r="P79" s="31" t="s">
        <v>312</v>
      </c>
      <c r="Q79" s="20">
        <v>43983</v>
      </c>
      <c r="R79" s="163">
        <v>44348</v>
      </c>
      <c r="S79" s="164" t="s">
        <v>36</v>
      </c>
      <c r="U79" s="49" t="s">
        <v>313</v>
      </c>
      <c r="V79" s="151" t="s">
        <v>599</v>
      </c>
      <c r="W79" s="25"/>
      <c r="X79" s="28" t="s">
        <v>315</v>
      </c>
      <c r="Y79" s="19" t="s">
        <v>456</v>
      </c>
      <c r="Z79" s="133">
        <v>0</v>
      </c>
      <c r="AA79" s="151" t="s">
        <v>600</v>
      </c>
      <c r="AB79" s="19">
        <v>0</v>
      </c>
      <c r="AC79" s="23">
        <v>44215</v>
      </c>
      <c r="AD79" s="54" t="s">
        <v>427</v>
      </c>
      <c r="AE79" s="56" t="s">
        <v>36</v>
      </c>
      <c r="AF79" s="153" t="s">
        <v>70</v>
      </c>
      <c r="AG79" s="154" t="s">
        <v>37</v>
      </c>
    </row>
    <row r="80" spans="2:33" ht="135" customHeight="1" thickBot="1" x14ac:dyDescent="0.2">
      <c r="B80" s="29">
        <v>79</v>
      </c>
      <c r="C80" s="45">
        <v>2020</v>
      </c>
      <c r="D80" s="46">
        <v>223</v>
      </c>
      <c r="E80" s="46">
        <v>2020</v>
      </c>
      <c r="F80" s="43" t="s">
        <v>601</v>
      </c>
      <c r="G80" s="47">
        <v>1</v>
      </c>
      <c r="H80" s="46" t="s">
        <v>33</v>
      </c>
      <c r="I80" s="46" t="s">
        <v>389</v>
      </c>
      <c r="J80" s="151" t="s">
        <v>602</v>
      </c>
      <c r="K80" s="35" t="s">
        <v>603</v>
      </c>
      <c r="L80" s="35" t="s">
        <v>604</v>
      </c>
      <c r="M80" s="33" t="s">
        <v>605</v>
      </c>
      <c r="N80" s="31" t="s">
        <v>606</v>
      </c>
      <c r="O80" s="33">
        <v>12</v>
      </c>
      <c r="P80" s="31" t="s">
        <v>590</v>
      </c>
      <c r="Q80" s="20">
        <v>43983</v>
      </c>
      <c r="R80" s="163">
        <v>44196</v>
      </c>
      <c r="S80" s="164" t="s">
        <v>36</v>
      </c>
      <c r="U80" s="49" t="s">
        <v>347</v>
      </c>
      <c r="V80" s="151" t="s">
        <v>607</v>
      </c>
      <c r="W80" s="25"/>
      <c r="X80" s="28" t="s">
        <v>158</v>
      </c>
      <c r="Y80" s="19" t="s">
        <v>608</v>
      </c>
      <c r="Z80" s="133">
        <v>0</v>
      </c>
      <c r="AA80" s="151" t="s">
        <v>609</v>
      </c>
      <c r="AB80" s="19">
        <v>0</v>
      </c>
      <c r="AC80" s="48">
        <v>44230</v>
      </c>
      <c r="AD80" s="58" t="s">
        <v>69</v>
      </c>
      <c r="AE80" s="56" t="s">
        <v>36</v>
      </c>
      <c r="AF80" s="153" t="s">
        <v>70</v>
      </c>
      <c r="AG80" s="154" t="s">
        <v>37</v>
      </c>
    </row>
    <row r="81" spans="2:33" ht="81" thickBot="1" x14ac:dyDescent="0.2">
      <c r="B81" s="29">
        <v>80</v>
      </c>
      <c r="C81" s="45">
        <v>2020</v>
      </c>
      <c r="D81" s="46">
        <v>223</v>
      </c>
      <c r="E81" s="46">
        <v>2020</v>
      </c>
      <c r="F81" s="43" t="s">
        <v>610</v>
      </c>
      <c r="G81" s="47">
        <v>1</v>
      </c>
      <c r="H81" s="46" t="s">
        <v>33</v>
      </c>
      <c r="I81" s="46" t="s">
        <v>389</v>
      </c>
      <c r="J81" s="151" t="s">
        <v>611</v>
      </c>
      <c r="K81" s="34" t="s">
        <v>612</v>
      </c>
      <c r="L81" s="35" t="s">
        <v>613</v>
      </c>
      <c r="M81" s="33" t="s">
        <v>614</v>
      </c>
      <c r="N81" s="31" t="s">
        <v>615</v>
      </c>
      <c r="O81" s="33">
        <v>100</v>
      </c>
      <c r="P81" s="31" t="s">
        <v>616</v>
      </c>
      <c r="Q81" s="20">
        <v>44013</v>
      </c>
      <c r="R81" s="163">
        <v>44362</v>
      </c>
      <c r="S81" s="164" t="s">
        <v>36</v>
      </c>
      <c r="U81" s="49">
        <v>44096</v>
      </c>
      <c r="V81" s="151" t="s">
        <v>617</v>
      </c>
      <c r="W81" s="25"/>
      <c r="X81" s="28" t="s">
        <v>618</v>
      </c>
      <c r="Y81" s="50" t="s">
        <v>159</v>
      </c>
      <c r="Z81" s="133">
        <v>100</v>
      </c>
      <c r="AA81" s="51" t="s">
        <v>619</v>
      </c>
      <c r="AB81" s="52">
        <v>100</v>
      </c>
      <c r="AC81" s="23">
        <v>44095</v>
      </c>
      <c r="AD81" s="55" t="s">
        <v>50</v>
      </c>
      <c r="AE81" s="56" t="s">
        <v>36</v>
      </c>
      <c r="AF81" s="153" t="s">
        <v>70</v>
      </c>
      <c r="AG81" s="150" t="s">
        <v>37</v>
      </c>
    </row>
    <row r="82" spans="2:33" ht="90" customHeight="1" thickBot="1" x14ac:dyDescent="0.2">
      <c r="B82" s="29">
        <v>81</v>
      </c>
      <c r="C82" s="45">
        <v>2020</v>
      </c>
      <c r="D82" s="46">
        <v>237</v>
      </c>
      <c r="E82" s="46">
        <v>2020</v>
      </c>
      <c r="F82" s="14" t="s">
        <v>620</v>
      </c>
      <c r="G82" s="134">
        <v>1</v>
      </c>
      <c r="H82" s="16" t="s">
        <v>39</v>
      </c>
      <c r="I82" s="16" t="s">
        <v>34</v>
      </c>
      <c r="J82" s="166" t="s">
        <v>621</v>
      </c>
      <c r="K82" s="62" t="s">
        <v>622</v>
      </c>
      <c r="L82" s="63" t="s">
        <v>623</v>
      </c>
      <c r="M82" s="60" t="s">
        <v>624</v>
      </c>
      <c r="N82" s="60" t="s">
        <v>625</v>
      </c>
      <c r="O82" s="64">
        <v>1</v>
      </c>
      <c r="P82" s="64" t="s">
        <v>626</v>
      </c>
      <c r="Q82" s="20">
        <v>44228</v>
      </c>
      <c r="R82" s="163">
        <v>44551</v>
      </c>
      <c r="S82" s="164" t="s">
        <v>36</v>
      </c>
      <c r="U82" s="49">
        <v>44215</v>
      </c>
      <c r="V82" s="151" t="s">
        <v>627</v>
      </c>
      <c r="W82" s="25"/>
      <c r="X82" s="28" t="s">
        <v>628</v>
      </c>
      <c r="Y82" s="50" t="s">
        <v>170</v>
      </c>
      <c r="Z82" s="133">
        <v>0</v>
      </c>
      <c r="AA82" s="51" t="s">
        <v>629</v>
      </c>
      <c r="AB82" s="52">
        <v>0</v>
      </c>
      <c r="AC82" s="23">
        <v>43849</v>
      </c>
      <c r="AD82" s="54" t="s">
        <v>427</v>
      </c>
      <c r="AE82" s="106"/>
      <c r="AF82" s="155" t="s">
        <v>630</v>
      </c>
      <c r="AG82" s="169" t="s">
        <v>37</v>
      </c>
    </row>
    <row r="83" spans="2:33" ht="90" customHeight="1" thickBot="1" x14ac:dyDescent="0.2">
      <c r="B83" s="29">
        <v>82</v>
      </c>
      <c r="C83" s="45">
        <v>2020</v>
      </c>
      <c r="D83" s="46">
        <v>237</v>
      </c>
      <c r="E83" s="46">
        <v>2020</v>
      </c>
      <c r="F83" s="14" t="s">
        <v>620</v>
      </c>
      <c r="G83" s="134">
        <v>2</v>
      </c>
      <c r="H83" s="16" t="s">
        <v>39</v>
      </c>
      <c r="I83" s="16" t="s">
        <v>34</v>
      </c>
      <c r="J83" s="166"/>
      <c r="K83" s="62" t="s">
        <v>622</v>
      </c>
      <c r="L83" s="65" t="s">
        <v>631</v>
      </c>
      <c r="M83" s="61" t="s">
        <v>632</v>
      </c>
      <c r="N83" s="60" t="s">
        <v>633</v>
      </c>
      <c r="O83" s="64">
        <v>1</v>
      </c>
      <c r="P83" s="64" t="s">
        <v>634</v>
      </c>
      <c r="Q83" s="20">
        <v>44228</v>
      </c>
      <c r="R83" s="163">
        <v>44551</v>
      </c>
      <c r="S83" s="164" t="s">
        <v>36</v>
      </c>
      <c r="U83" s="49">
        <v>44215</v>
      </c>
      <c r="V83" s="151" t="s">
        <v>627</v>
      </c>
      <c r="W83" s="25"/>
      <c r="X83" s="28" t="s">
        <v>628</v>
      </c>
      <c r="Y83" s="19" t="s">
        <v>212</v>
      </c>
      <c r="Z83" s="133">
        <v>0</v>
      </c>
      <c r="AA83" s="51" t="s">
        <v>635</v>
      </c>
      <c r="AB83" s="52">
        <v>0</v>
      </c>
      <c r="AC83" s="23">
        <v>43849</v>
      </c>
      <c r="AD83" s="54" t="s">
        <v>427</v>
      </c>
      <c r="AE83" s="106"/>
      <c r="AF83" s="155" t="s">
        <v>630</v>
      </c>
      <c r="AG83" s="209"/>
    </row>
    <row r="84" spans="2:33" ht="90" customHeight="1" thickBot="1" x14ac:dyDescent="0.2">
      <c r="B84" s="29">
        <v>83</v>
      </c>
      <c r="C84" s="45">
        <v>2020</v>
      </c>
      <c r="D84" s="46">
        <v>237</v>
      </c>
      <c r="E84" s="46">
        <v>2020</v>
      </c>
      <c r="F84" s="14" t="s">
        <v>620</v>
      </c>
      <c r="G84" s="134">
        <v>3</v>
      </c>
      <c r="H84" s="16" t="s">
        <v>39</v>
      </c>
      <c r="I84" s="16" t="s">
        <v>34</v>
      </c>
      <c r="J84" s="166"/>
      <c r="K84" s="66" t="s">
        <v>636</v>
      </c>
      <c r="L84" s="67" t="s">
        <v>637</v>
      </c>
      <c r="M84" s="68" t="s">
        <v>638</v>
      </c>
      <c r="N84" s="68" t="s">
        <v>327</v>
      </c>
      <c r="O84" s="68">
        <v>1</v>
      </c>
      <c r="P84" s="68" t="s">
        <v>639</v>
      </c>
      <c r="Q84" s="20">
        <v>44228</v>
      </c>
      <c r="R84" s="163">
        <v>44551</v>
      </c>
      <c r="S84" s="164" t="s">
        <v>36</v>
      </c>
      <c r="U84" s="49">
        <v>44215</v>
      </c>
      <c r="V84" s="151" t="s">
        <v>640</v>
      </c>
      <c r="W84" s="25"/>
      <c r="X84" s="28" t="s">
        <v>641</v>
      </c>
      <c r="Y84" s="19" t="s">
        <v>212</v>
      </c>
      <c r="Z84" s="133">
        <v>0</v>
      </c>
      <c r="AA84" s="51" t="s">
        <v>642</v>
      </c>
      <c r="AB84" s="52">
        <v>0</v>
      </c>
      <c r="AC84" s="23">
        <v>44215</v>
      </c>
      <c r="AD84" s="54" t="s">
        <v>427</v>
      </c>
      <c r="AE84" s="106"/>
      <c r="AF84" s="155" t="s">
        <v>630</v>
      </c>
      <c r="AG84" s="210"/>
    </row>
    <row r="85" spans="2:33" ht="90" customHeight="1" thickBot="1" x14ac:dyDescent="0.2">
      <c r="B85" s="29">
        <v>84</v>
      </c>
      <c r="C85" s="45">
        <v>2020</v>
      </c>
      <c r="D85" s="46">
        <v>237</v>
      </c>
      <c r="E85" s="46">
        <v>2020</v>
      </c>
      <c r="F85" s="14" t="s">
        <v>643</v>
      </c>
      <c r="G85" s="135">
        <v>1</v>
      </c>
      <c r="H85" s="16" t="s">
        <v>39</v>
      </c>
      <c r="I85" s="16" t="s">
        <v>34</v>
      </c>
      <c r="J85" s="213" t="s">
        <v>644</v>
      </c>
      <c r="K85" s="62" t="s">
        <v>645</v>
      </c>
      <c r="L85" s="69" t="s">
        <v>646</v>
      </c>
      <c r="M85" s="70" t="s">
        <v>647</v>
      </c>
      <c r="N85" s="71" t="s">
        <v>327</v>
      </c>
      <c r="O85" s="72">
        <v>1</v>
      </c>
      <c r="P85" s="68" t="s">
        <v>639</v>
      </c>
      <c r="Q85" s="20">
        <v>44228</v>
      </c>
      <c r="R85" s="163">
        <v>44551</v>
      </c>
      <c r="S85" s="164" t="s">
        <v>36</v>
      </c>
      <c r="U85" s="49">
        <v>44215</v>
      </c>
      <c r="V85" s="151" t="s">
        <v>640</v>
      </c>
      <c r="W85" s="25"/>
      <c r="X85" s="28" t="s">
        <v>641</v>
      </c>
      <c r="Y85" s="19" t="s">
        <v>212</v>
      </c>
      <c r="Z85" s="133">
        <v>0</v>
      </c>
      <c r="AA85" s="51" t="s">
        <v>642</v>
      </c>
      <c r="AB85" s="52">
        <v>0</v>
      </c>
      <c r="AC85" s="23">
        <v>44215</v>
      </c>
      <c r="AD85" s="54" t="s">
        <v>427</v>
      </c>
      <c r="AE85" s="106"/>
      <c r="AF85" s="155" t="s">
        <v>630</v>
      </c>
      <c r="AG85" s="167" t="s">
        <v>82</v>
      </c>
    </row>
    <row r="86" spans="2:33" ht="90" customHeight="1" thickBot="1" x14ac:dyDescent="0.2">
      <c r="B86" s="29">
        <v>85</v>
      </c>
      <c r="C86" s="45">
        <v>2020</v>
      </c>
      <c r="D86" s="46">
        <v>237</v>
      </c>
      <c r="E86" s="46">
        <v>2020</v>
      </c>
      <c r="F86" s="14" t="s">
        <v>643</v>
      </c>
      <c r="G86" s="135">
        <v>2</v>
      </c>
      <c r="H86" s="16" t="s">
        <v>39</v>
      </c>
      <c r="I86" s="16" t="s">
        <v>34</v>
      </c>
      <c r="J86" s="213"/>
      <c r="K86" s="62" t="s">
        <v>645</v>
      </c>
      <c r="L86" s="73" t="s">
        <v>648</v>
      </c>
      <c r="M86" s="70" t="s">
        <v>649</v>
      </c>
      <c r="N86" s="71" t="s">
        <v>650</v>
      </c>
      <c r="O86" s="72">
        <v>6</v>
      </c>
      <c r="P86" s="68" t="s">
        <v>639</v>
      </c>
      <c r="Q86" s="20">
        <v>44228</v>
      </c>
      <c r="R86" s="163">
        <v>44551</v>
      </c>
      <c r="S86" s="164" t="s">
        <v>36</v>
      </c>
      <c r="U86" s="49">
        <v>44215</v>
      </c>
      <c r="V86" s="151" t="s">
        <v>640</v>
      </c>
      <c r="W86" s="25"/>
      <c r="X86" s="28" t="s">
        <v>641</v>
      </c>
      <c r="Y86" s="50" t="s">
        <v>651</v>
      </c>
      <c r="Z86" s="133">
        <v>0</v>
      </c>
      <c r="AA86" s="51" t="s">
        <v>642</v>
      </c>
      <c r="AB86" s="52">
        <v>0</v>
      </c>
      <c r="AC86" s="23">
        <v>44215</v>
      </c>
      <c r="AD86" s="54" t="s">
        <v>427</v>
      </c>
      <c r="AE86" s="106"/>
      <c r="AF86" s="155" t="s">
        <v>630</v>
      </c>
      <c r="AG86" s="211"/>
    </row>
    <row r="87" spans="2:33" ht="90" customHeight="1" thickBot="1" x14ac:dyDescent="0.2">
      <c r="B87" s="29">
        <v>86</v>
      </c>
      <c r="C87" s="45">
        <v>2020</v>
      </c>
      <c r="D87" s="46">
        <v>237</v>
      </c>
      <c r="E87" s="46">
        <v>2020</v>
      </c>
      <c r="F87" s="14" t="s">
        <v>643</v>
      </c>
      <c r="G87" s="135">
        <v>3</v>
      </c>
      <c r="H87" s="16" t="s">
        <v>39</v>
      </c>
      <c r="I87" s="16" t="s">
        <v>34</v>
      </c>
      <c r="J87" s="213"/>
      <c r="K87" s="62" t="s">
        <v>645</v>
      </c>
      <c r="L87" s="69" t="s">
        <v>652</v>
      </c>
      <c r="M87" s="70" t="s">
        <v>653</v>
      </c>
      <c r="N87" s="71" t="s">
        <v>654</v>
      </c>
      <c r="O87" s="72">
        <v>6</v>
      </c>
      <c r="P87" s="68" t="s">
        <v>639</v>
      </c>
      <c r="Q87" s="20">
        <v>44228</v>
      </c>
      <c r="R87" s="163">
        <v>44551</v>
      </c>
      <c r="S87" s="164" t="s">
        <v>36</v>
      </c>
      <c r="U87" s="49">
        <v>44215</v>
      </c>
      <c r="V87" s="151" t="s">
        <v>640</v>
      </c>
      <c r="W87" s="25"/>
      <c r="X87" s="28" t="s">
        <v>641</v>
      </c>
      <c r="Y87" s="50" t="s">
        <v>651</v>
      </c>
      <c r="Z87" s="133">
        <v>0</v>
      </c>
      <c r="AA87" s="51" t="s">
        <v>642</v>
      </c>
      <c r="AB87" s="52">
        <v>0</v>
      </c>
      <c r="AC87" s="23">
        <v>44215</v>
      </c>
      <c r="AD87" s="54" t="s">
        <v>427</v>
      </c>
      <c r="AE87" s="106"/>
      <c r="AF87" s="155" t="s">
        <v>630</v>
      </c>
      <c r="AG87" s="212"/>
    </row>
    <row r="88" spans="2:33" ht="90" customHeight="1" thickBot="1" x14ac:dyDescent="0.2">
      <c r="B88" s="29">
        <v>87</v>
      </c>
      <c r="C88" s="45">
        <v>2020</v>
      </c>
      <c r="D88" s="46">
        <v>237</v>
      </c>
      <c r="E88" s="46">
        <v>2020</v>
      </c>
      <c r="F88" s="136" t="s">
        <v>655</v>
      </c>
      <c r="G88" s="135">
        <v>1</v>
      </c>
      <c r="H88" s="16" t="s">
        <v>39</v>
      </c>
      <c r="I88" s="16" t="s">
        <v>34</v>
      </c>
      <c r="J88" s="213" t="s">
        <v>656</v>
      </c>
      <c r="K88" s="74" t="s">
        <v>657</v>
      </c>
      <c r="L88" s="69" t="s">
        <v>658</v>
      </c>
      <c r="M88" s="75" t="s">
        <v>659</v>
      </c>
      <c r="N88" s="76" t="s">
        <v>660</v>
      </c>
      <c r="O88" s="75">
        <v>6</v>
      </c>
      <c r="P88" s="68" t="s">
        <v>639</v>
      </c>
      <c r="Q88" s="20">
        <v>44228</v>
      </c>
      <c r="R88" s="163">
        <v>44551</v>
      </c>
      <c r="S88" s="164" t="s">
        <v>36</v>
      </c>
      <c r="U88" s="49">
        <v>44215</v>
      </c>
      <c r="V88" s="151" t="s">
        <v>640</v>
      </c>
      <c r="W88" s="25"/>
      <c r="X88" s="28" t="s">
        <v>641</v>
      </c>
      <c r="Y88" s="50" t="s">
        <v>651</v>
      </c>
      <c r="Z88" s="133">
        <v>0</v>
      </c>
      <c r="AA88" s="51" t="s">
        <v>642</v>
      </c>
      <c r="AB88" s="52">
        <v>0</v>
      </c>
      <c r="AC88" s="23">
        <v>44215</v>
      </c>
      <c r="AD88" s="54" t="s">
        <v>427</v>
      </c>
      <c r="AE88" s="106"/>
      <c r="AF88" s="155" t="s">
        <v>630</v>
      </c>
      <c r="AG88" s="167" t="s">
        <v>82</v>
      </c>
    </row>
    <row r="89" spans="2:33" ht="90" customHeight="1" thickBot="1" x14ac:dyDescent="0.2">
      <c r="B89" s="29">
        <v>88</v>
      </c>
      <c r="C89" s="45">
        <v>2020</v>
      </c>
      <c r="D89" s="46">
        <v>237</v>
      </c>
      <c r="E89" s="46">
        <v>2020</v>
      </c>
      <c r="F89" s="136" t="s">
        <v>655</v>
      </c>
      <c r="G89" s="135">
        <v>2</v>
      </c>
      <c r="H89" s="16" t="s">
        <v>39</v>
      </c>
      <c r="I89" s="16" t="s">
        <v>34</v>
      </c>
      <c r="J89" s="213"/>
      <c r="K89" s="74" t="s">
        <v>657</v>
      </c>
      <c r="L89" s="69" t="s">
        <v>661</v>
      </c>
      <c r="M89" s="77" t="s">
        <v>662</v>
      </c>
      <c r="N89" s="75" t="s">
        <v>663</v>
      </c>
      <c r="O89" s="75">
        <v>6</v>
      </c>
      <c r="P89" s="68" t="s">
        <v>639</v>
      </c>
      <c r="Q89" s="20">
        <v>44228</v>
      </c>
      <c r="R89" s="163">
        <v>44551</v>
      </c>
      <c r="S89" s="164" t="s">
        <v>36</v>
      </c>
      <c r="U89" s="49">
        <v>44215</v>
      </c>
      <c r="V89" s="151" t="s">
        <v>640</v>
      </c>
      <c r="W89" s="25"/>
      <c r="X89" s="28" t="s">
        <v>641</v>
      </c>
      <c r="Y89" s="50" t="s">
        <v>651</v>
      </c>
      <c r="Z89" s="133">
        <v>0</v>
      </c>
      <c r="AA89" s="51" t="s">
        <v>642</v>
      </c>
      <c r="AB89" s="52">
        <v>0</v>
      </c>
      <c r="AC89" s="23">
        <v>44215</v>
      </c>
      <c r="AD89" s="54" t="s">
        <v>427</v>
      </c>
      <c r="AE89" s="106"/>
      <c r="AF89" s="155" t="s">
        <v>630</v>
      </c>
      <c r="AG89" s="210"/>
    </row>
    <row r="90" spans="2:33" ht="90" customHeight="1" thickBot="1" x14ac:dyDescent="0.2">
      <c r="B90" s="29">
        <v>89</v>
      </c>
      <c r="C90" s="45">
        <v>2020</v>
      </c>
      <c r="D90" s="46">
        <v>237</v>
      </c>
      <c r="E90" s="46">
        <v>2020</v>
      </c>
      <c r="F90" s="136" t="s">
        <v>664</v>
      </c>
      <c r="G90" s="134">
        <v>1</v>
      </c>
      <c r="H90" s="16" t="s">
        <v>39</v>
      </c>
      <c r="I90" s="16" t="s">
        <v>34</v>
      </c>
      <c r="J90" s="166" t="s">
        <v>665</v>
      </c>
      <c r="K90" s="74" t="s">
        <v>666</v>
      </c>
      <c r="L90" s="78" t="s">
        <v>667</v>
      </c>
      <c r="M90" s="79" t="s">
        <v>649</v>
      </c>
      <c r="N90" s="77" t="s">
        <v>660</v>
      </c>
      <c r="O90" s="75">
        <v>6</v>
      </c>
      <c r="P90" s="68" t="s">
        <v>639</v>
      </c>
      <c r="Q90" s="20">
        <v>44228</v>
      </c>
      <c r="R90" s="163">
        <v>44551</v>
      </c>
      <c r="S90" s="164" t="s">
        <v>36</v>
      </c>
      <c r="U90" s="49">
        <v>44215</v>
      </c>
      <c r="V90" s="151" t="s">
        <v>640</v>
      </c>
      <c r="W90" s="25"/>
      <c r="X90" s="28" t="s">
        <v>641</v>
      </c>
      <c r="Y90" s="50" t="s">
        <v>651</v>
      </c>
      <c r="Z90" s="133">
        <v>0</v>
      </c>
      <c r="AA90" s="51" t="s">
        <v>642</v>
      </c>
      <c r="AB90" s="52">
        <v>0</v>
      </c>
      <c r="AC90" s="23">
        <v>44215</v>
      </c>
      <c r="AD90" s="54" t="s">
        <v>427</v>
      </c>
      <c r="AE90" s="106"/>
      <c r="AF90" s="155" t="s">
        <v>630</v>
      </c>
      <c r="AG90" s="167" t="s">
        <v>82</v>
      </c>
    </row>
    <row r="91" spans="2:33" ht="90" customHeight="1" thickBot="1" x14ac:dyDescent="0.2">
      <c r="B91" s="29">
        <v>90</v>
      </c>
      <c r="C91" s="45">
        <v>2020</v>
      </c>
      <c r="D91" s="46">
        <v>237</v>
      </c>
      <c r="E91" s="46">
        <v>2020</v>
      </c>
      <c r="F91" s="136" t="s">
        <v>664</v>
      </c>
      <c r="G91" s="134">
        <v>2</v>
      </c>
      <c r="H91" s="16" t="s">
        <v>39</v>
      </c>
      <c r="I91" s="16" t="s">
        <v>34</v>
      </c>
      <c r="J91" s="166"/>
      <c r="K91" s="74" t="s">
        <v>666</v>
      </c>
      <c r="L91" s="73" t="s">
        <v>668</v>
      </c>
      <c r="M91" s="77" t="s">
        <v>662</v>
      </c>
      <c r="N91" s="75" t="s">
        <v>663</v>
      </c>
      <c r="O91" s="75">
        <v>6</v>
      </c>
      <c r="P91" s="68" t="s">
        <v>639</v>
      </c>
      <c r="Q91" s="20">
        <v>44228</v>
      </c>
      <c r="R91" s="163">
        <v>44551</v>
      </c>
      <c r="S91" s="164" t="s">
        <v>36</v>
      </c>
      <c r="U91" s="49">
        <v>44215</v>
      </c>
      <c r="V91" s="151" t="s">
        <v>640</v>
      </c>
      <c r="W91" s="25"/>
      <c r="X91" s="28" t="s">
        <v>641</v>
      </c>
      <c r="Y91" s="50" t="s">
        <v>651</v>
      </c>
      <c r="Z91" s="133">
        <v>0</v>
      </c>
      <c r="AA91" s="51" t="s">
        <v>642</v>
      </c>
      <c r="AB91" s="52">
        <v>0</v>
      </c>
      <c r="AC91" s="23">
        <v>44215</v>
      </c>
      <c r="AD91" s="54" t="s">
        <v>427</v>
      </c>
      <c r="AE91" s="106"/>
      <c r="AF91" s="155" t="s">
        <v>630</v>
      </c>
      <c r="AG91" s="209"/>
    </row>
    <row r="92" spans="2:33" ht="90" customHeight="1" thickBot="1" x14ac:dyDescent="0.2">
      <c r="B92" s="29">
        <v>91</v>
      </c>
      <c r="C92" s="45">
        <v>2020</v>
      </c>
      <c r="D92" s="46">
        <v>237</v>
      </c>
      <c r="E92" s="46">
        <v>2020</v>
      </c>
      <c r="F92" s="136" t="s">
        <v>664</v>
      </c>
      <c r="G92" s="137">
        <v>3</v>
      </c>
      <c r="H92" s="16" t="s">
        <v>39</v>
      </c>
      <c r="I92" s="16" t="s">
        <v>34</v>
      </c>
      <c r="J92" s="166"/>
      <c r="K92" s="74" t="s">
        <v>666</v>
      </c>
      <c r="L92" s="80" t="s">
        <v>669</v>
      </c>
      <c r="M92" s="77" t="s">
        <v>670</v>
      </c>
      <c r="N92" s="77" t="s">
        <v>671</v>
      </c>
      <c r="O92" s="75">
        <v>4</v>
      </c>
      <c r="P92" s="75" t="s">
        <v>672</v>
      </c>
      <c r="Q92" s="20">
        <v>44228</v>
      </c>
      <c r="R92" s="163">
        <v>44551</v>
      </c>
      <c r="S92" s="164" t="s">
        <v>36</v>
      </c>
      <c r="U92" s="49">
        <v>44215</v>
      </c>
      <c r="V92" s="151" t="s">
        <v>673</v>
      </c>
      <c r="W92" s="25"/>
      <c r="X92" s="28" t="s">
        <v>674</v>
      </c>
      <c r="Y92" s="19" t="s">
        <v>456</v>
      </c>
      <c r="Z92" s="133">
        <v>0</v>
      </c>
      <c r="AA92" s="151" t="s">
        <v>675</v>
      </c>
      <c r="AB92" s="52">
        <v>0</v>
      </c>
      <c r="AC92" s="23">
        <v>44215</v>
      </c>
      <c r="AD92" s="54" t="s">
        <v>427</v>
      </c>
      <c r="AE92" s="106"/>
      <c r="AF92" s="155" t="s">
        <v>630</v>
      </c>
      <c r="AG92" s="210"/>
    </row>
    <row r="93" spans="2:33" ht="90" customHeight="1" thickBot="1" x14ac:dyDescent="0.2">
      <c r="B93" s="29">
        <v>92</v>
      </c>
      <c r="C93" s="45">
        <v>2020</v>
      </c>
      <c r="D93" s="46">
        <v>237</v>
      </c>
      <c r="E93" s="46">
        <v>2020</v>
      </c>
      <c r="F93" s="136" t="s">
        <v>676</v>
      </c>
      <c r="G93" s="138">
        <v>1</v>
      </c>
      <c r="H93" s="16" t="s">
        <v>39</v>
      </c>
      <c r="I93" s="16" t="s">
        <v>34</v>
      </c>
      <c r="J93" s="166" t="s">
        <v>677</v>
      </c>
      <c r="K93" s="81" t="s">
        <v>678</v>
      </c>
      <c r="L93" s="67" t="s">
        <v>679</v>
      </c>
      <c r="M93" s="77" t="s">
        <v>680</v>
      </c>
      <c r="N93" s="77" t="s">
        <v>681</v>
      </c>
      <c r="O93" s="77">
        <v>1</v>
      </c>
      <c r="P93" s="77" t="s">
        <v>682</v>
      </c>
      <c r="Q93" s="20">
        <v>44228</v>
      </c>
      <c r="R93" s="163">
        <v>44551</v>
      </c>
      <c r="S93" s="164" t="s">
        <v>36</v>
      </c>
      <c r="U93" s="49">
        <v>44215</v>
      </c>
      <c r="V93" s="151" t="s">
        <v>673</v>
      </c>
      <c r="W93" s="25"/>
      <c r="X93" s="28" t="s">
        <v>674</v>
      </c>
      <c r="Y93" s="19" t="s">
        <v>212</v>
      </c>
      <c r="Z93" s="133">
        <v>0</v>
      </c>
      <c r="AA93" s="151" t="s">
        <v>675</v>
      </c>
      <c r="AB93" s="52">
        <v>0</v>
      </c>
      <c r="AC93" s="23">
        <v>44215</v>
      </c>
      <c r="AD93" s="54" t="s">
        <v>427</v>
      </c>
      <c r="AE93" s="106"/>
      <c r="AF93" s="155" t="s">
        <v>630</v>
      </c>
      <c r="AG93" s="167" t="s">
        <v>82</v>
      </c>
    </row>
    <row r="94" spans="2:33" ht="90" customHeight="1" thickBot="1" x14ac:dyDescent="0.2">
      <c r="B94" s="29">
        <v>93</v>
      </c>
      <c r="C94" s="45">
        <v>2020</v>
      </c>
      <c r="D94" s="46">
        <v>237</v>
      </c>
      <c r="E94" s="46">
        <v>2020</v>
      </c>
      <c r="F94" s="136" t="s">
        <v>676</v>
      </c>
      <c r="G94" s="138">
        <v>2</v>
      </c>
      <c r="H94" s="16" t="s">
        <v>39</v>
      </c>
      <c r="I94" s="16" t="s">
        <v>34</v>
      </c>
      <c r="J94" s="166"/>
      <c r="K94" s="81" t="s">
        <v>678</v>
      </c>
      <c r="L94" s="82" t="s">
        <v>683</v>
      </c>
      <c r="M94" s="77" t="s">
        <v>684</v>
      </c>
      <c r="N94" s="77" t="s">
        <v>685</v>
      </c>
      <c r="O94" s="77">
        <v>4</v>
      </c>
      <c r="P94" s="77" t="s">
        <v>686</v>
      </c>
      <c r="Q94" s="20">
        <v>44228</v>
      </c>
      <c r="R94" s="163">
        <v>44551</v>
      </c>
      <c r="S94" s="164" t="s">
        <v>36</v>
      </c>
      <c r="U94" s="49">
        <v>44215</v>
      </c>
      <c r="V94" s="151" t="s">
        <v>687</v>
      </c>
      <c r="W94" s="25"/>
      <c r="X94" s="28" t="s">
        <v>688</v>
      </c>
      <c r="Y94" s="19" t="s">
        <v>456</v>
      </c>
      <c r="Z94" s="133">
        <v>0</v>
      </c>
      <c r="AA94" s="151" t="s">
        <v>689</v>
      </c>
      <c r="AB94" s="52">
        <v>0</v>
      </c>
      <c r="AC94" s="23">
        <v>44215</v>
      </c>
      <c r="AD94" s="54" t="s">
        <v>427</v>
      </c>
      <c r="AE94" s="106"/>
      <c r="AF94" s="155" t="s">
        <v>630</v>
      </c>
      <c r="AG94" s="209"/>
    </row>
    <row r="95" spans="2:33" ht="90" customHeight="1" thickBot="1" x14ac:dyDescent="0.2">
      <c r="B95" s="29">
        <v>94</v>
      </c>
      <c r="C95" s="45">
        <v>2020</v>
      </c>
      <c r="D95" s="46">
        <v>237</v>
      </c>
      <c r="E95" s="46">
        <v>2020</v>
      </c>
      <c r="F95" s="136" t="s">
        <v>676</v>
      </c>
      <c r="G95" s="138">
        <v>3</v>
      </c>
      <c r="H95" s="16" t="s">
        <v>39</v>
      </c>
      <c r="I95" s="16" t="s">
        <v>34</v>
      </c>
      <c r="J95" s="166"/>
      <c r="K95" s="81" t="s">
        <v>678</v>
      </c>
      <c r="L95" s="82" t="s">
        <v>690</v>
      </c>
      <c r="M95" s="77" t="s">
        <v>691</v>
      </c>
      <c r="N95" s="77" t="s">
        <v>691</v>
      </c>
      <c r="O95" s="77">
        <v>1</v>
      </c>
      <c r="P95" s="77" t="s">
        <v>672</v>
      </c>
      <c r="Q95" s="20">
        <v>44228</v>
      </c>
      <c r="R95" s="163">
        <v>44551</v>
      </c>
      <c r="S95" s="164" t="s">
        <v>36</v>
      </c>
      <c r="U95" s="49">
        <v>44215</v>
      </c>
      <c r="V95" s="151" t="s">
        <v>673</v>
      </c>
      <c r="W95" s="25"/>
      <c r="X95" s="28" t="s">
        <v>674</v>
      </c>
      <c r="Y95" s="19" t="s">
        <v>212</v>
      </c>
      <c r="Z95" s="133">
        <v>0</v>
      </c>
      <c r="AA95" s="151" t="s">
        <v>675</v>
      </c>
      <c r="AB95" s="52">
        <v>0</v>
      </c>
      <c r="AC95" s="23">
        <v>44215</v>
      </c>
      <c r="AD95" s="54" t="s">
        <v>427</v>
      </c>
      <c r="AE95" s="106"/>
      <c r="AF95" s="155" t="s">
        <v>630</v>
      </c>
      <c r="AG95" s="209"/>
    </row>
    <row r="96" spans="2:33" ht="90" customHeight="1" thickBot="1" x14ac:dyDescent="0.2">
      <c r="B96" s="29">
        <v>95</v>
      </c>
      <c r="C96" s="45">
        <v>2020</v>
      </c>
      <c r="D96" s="46">
        <v>237</v>
      </c>
      <c r="E96" s="46">
        <v>2020</v>
      </c>
      <c r="F96" s="136" t="s">
        <v>676</v>
      </c>
      <c r="G96" s="138">
        <v>4</v>
      </c>
      <c r="H96" s="16" t="s">
        <v>39</v>
      </c>
      <c r="I96" s="16" t="s">
        <v>34</v>
      </c>
      <c r="J96" s="166"/>
      <c r="K96" s="81" t="s">
        <v>678</v>
      </c>
      <c r="L96" s="82" t="s">
        <v>692</v>
      </c>
      <c r="M96" s="77" t="s">
        <v>691</v>
      </c>
      <c r="N96" s="77" t="s">
        <v>693</v>
      </c>
      <c r="O96" s="60">
        <v>1</v>
      </c>
      <c r="P96" s="77" t="s">
        <v>672</v>
      </c>
      <c r="Q96" s="20">
        <v>44228</v>
      </c>
      <c r="R96" s="163">
        <v>44551</v>
      </c>
      <c r="S96" s="164" t="s">
        <v>36</v>
      </c>
      <c r="U96" s="49">
        <v>44215</v>
      </c>
      <c r="V96" s="151" t="s">
        <v>673</v>
      </c>
      <c r="W96" s="25"/>
      <c r="X96" s="28" t="s">
        <v>674</v>
      </c>
      <c r="Y96" s="19" t="s">
        <v>212</v>
      </c>
      <c r="Z96" s="133">
        <v>0</v>
      </c>
      <c r="AA96" s="151" t="s">
        <v>675</v>
      </c>
      <c r="AB96" s="52">
        <v>0</v>
      </c>
      <c r="AC96" s="23">
        <v>44215</v>
      </c>
      <c r="AD96" s="54" t="s">
        <v>427</v>
      </c>
      <c r="AE96" s="106"/>
      <c r="AF96" s="155" t="s">
        <v>630</v>
      </c>
      <c r="AG96" s="210"/>
    </row>
    <row r="97" spans="2:33" ht="90" customHeight="1" thickBot="1" x14ac:dyDescent="0.2">
      <c r="B97" s="29">
        <v>96</v>
      </c>
      <c r="C97" s="45">
        <v>2020</v>
      </c>
      <c r="D97" s="46">
        <v>237</v>
      </c>
      <c r="E97" s="46">
        <v>2020</v>
      </c>
      <c r="F97" s="136" t="s">
        <v>694</v>
      </c>
      <c r="G97" s="138">
        <v>1</v>
      </c>
      <c r="H97" s="16" t="s">
        <v>39</v>
      </c>
      <c r="I97" s="16" t="s">
        <v>34</v>
      </c>
      <c r="J97" s="166" t="s">
        <v>695</v>
      </c>
      <c r="K97" s="83" t="s">
        <v>696</v>
      </c>
      <c r="L97" s="82" t="s">
        <v>697</v>
      </c>
      <c r="M97" s="84" t="s">
        <v>680</v>
      </c>
      <c r="N97" s="60" t="s">
        <v>681</v>
      </c>
      <c r="O97" s="60">
        <v>1</v>
      </c>
      <c r="P97" s="60" t="s">
        <v>682</v>
      </c>
      <c r="Q97" s="20">
        <v>44228</v>
      </c>
      <c r="R97" s="163">
        <v>44551</v>
      </c>
      <c r="S97" s="164" t="s">
        <v>36</v>
      </c>
      <c r="U97" s="49">
        <v>44215</v>
      </c>
      <c r="V97" s="151" t="s">
        <v>673</v>
      </c>
      <c r="W97" s="25"/>
      <c r="X97" s="28" t="s">
        <v>674</v>
      </c>
      <c r="Y97" s="19" t="s">
        <v>212</v>
      </c>
      <c r="Z97" s="133">
        <v>0</v>
      </c>
      <c r="AA97" s="151" t="s">
        <v>675</v>
      </c>
      <c r="AB97" s="52">
        <v>0</v>
      </c>
      <c r="AC97" s="23">
        <v>44215</v>
      </c>
      <c r="AD97" s="54" t="s">
        <v>427</v>
      </c>
      <c r="AE97" s="106"/>
      <c r="AF97" s="155" t="s">
        <v>630</v>
      </c>
      <c r="AG97" s="167" t="s">
        <v>82</v>
      </c>
    </row>
    <row r="98" spans="2:33" ht="90" customHeight="1" thickBot="1" x14ac:dyDescent="0.2">
      <c r="B98" s="29">
        <v>97</v>
      </c>
      <c r="C98" s="45">
        <v>2020</v>
      </c>
      <c r="D98" s="46">
        <v>237</v>
      </c>
      <c r="E98" s="46">
        <v>2020</v>
      </c>
      <c r="F98" s="139" t="s">
        <v>694</v>
      </c>
      <c r="G98" s="138">
        <v>2</v>
      </c>
      <c r="H98" s="16" t="s">
        <v>39</v>
      </c>
      <c r="I98" s="16" t="s">
        <v>34</v>
      </c>
      <c r="J98" s="166"/>
      <c r="K98" s="83" t="s">
        <v>698</v>
      </c>
      <c r="L98" s="85" t="s">
        <v>683</v>
      </c>
      <c r="M98" s="86" t="s">
        <v>684</v>
      </c>
      <c r="N98" s="87" t="s">
        <v>685</v>
      </c>
      <c r="O98" s="61">
        <v>4</v>
      </c>
      <c r="P98" s="61" t="s">
        <v>686</v>
      </c>
      <c r="Q98" s="20">
        <v>44228</v>
      </c>
      <c r="R98" s="163">
        <v>44551</v>
      </c>
      <c r="S98" s="164" t="s">
        <v>36</v>
      </c>
      <c r="U98" s="49">
        <v>44215</v>
      </c>
      <c r="V98" s="151" t="s">
        <v>687</v>
      </c>
      <c r="W98" s="25"/>
      <c r="X98" s="28" t="s">
        <v>688</v>
      </c>
      <c r="Y98" s="19" t="s">
        <v>456</v>
      </c>
      <c r="Z98" s="133">
        <v>0</v>
      </c>
      <c r="AA98" s="151" t="s">
        <v>689</v>
      </c>
      <c r="AB98" s="52">
        <v>0</v>
      </c>
      <c r="AC98" s="23">
        <v>44215</v>
      </c>
      <c r="AD98" s="54" t="s">
        <v>427</v>
      </c>
      <c r="AE98" s="106"/>
      <c r="AF98" s="155" t="s">
        <v>630</v>
      </c>
      <c r="AG98" s="209"/>
    </row>
    <row r="99" spans="2:33" ht="90" customHeight="1" thickBot="1" x14ac:dyDescent="0.2">
      <c r="B99" s="29">
        <v>98</v>
      </c>
      <c r="C99" s="45">
        <v>2020</v>
      </c>
      <c r="D99" s="46">
        <v>237</v>
      </c>
      <c r="E99" s="46">
        <v>2020</v>
      </c>
      <c r="F99" s="136" t="s">
        <v>694</v>
      </c>
      <c r="G99" s="140">
        <v>3</v>
      </c>
      <c r="H99" s="16" t="s">
        <v>39</v>
      </c>
      <c r="I99" s="16" t="s">
        <v>34</v>
      </c>
      <c r="J99" s="166"/>
      <c r="K99" s="83" t="s">
        <v>698</v>
      </c>
      <c r="L99" s="85" t="s">
        <v>699</v>
      </c>
      <c r="M99" s="87" t="s">
        <v>700</v>
      </c>
      <c r="N99" s="87" t="s">
        <v>701</v>
      </c>
      <c r="O99" s="61">
        <v>1</v>
      </c>
      <c r="P99" s="61" t="s">
        <v>672</v>
      </c>
      <c r="Q99" s="20">
        <v>44228</v>
      </c>
      <c r="R99" s="163">
        <v>44551</v>
      </c>
      <c r="S99" s="164" t="s">
        <v>36</v>
      </c>
      <c r="U99" s="49">
        <v>44215</v>
      </c>
      <c r="V99" s="151" t="s">
        <v>673</v>
      </c>
      <c r="W99" s="25"/>
      <c r="X99" s="28" t="s">
        <v>674</v>
      </c>
      <c r="Y99" s="19" t="s">
        <v>212</v>
      </c>
      <c r="Z99" s="133">
        <v>0</v>
      </c>
      <c r="AA99" s="151" t="s">
        <v>675</v>
      </c>
      <c r="AB99" s="52">
        <v>0</v>
      </c>
      <c r="AC99" s="23">
        <v>44215</v>
      </c>
      <c r="AD99" s="54" t="s">
        <v>427</v>
      </c>
      <c r="AE99" s="106"/>
      <c r="AF99" s="155" t="s">
        <v>630</v>
      </c>
      <c r="AG99" s="210"/>
    </row>
    <row r="100" spans="2:33" ht="90" customHeight="1" thickBot="1" x14ac:dyDescent="0.2">
      <c r="B100" s="29">
        <v>99</v>
      </c>
      <c r="C100" s="45">
        <v>2020</v>
      </c>
      <c r="D100" s="46">
        <v>237</v>
      </c>
      <c r="E100" s="46">
        <v>2020</v>
      </c>
      <c r="F100" s="136" t="s">
        <v>702</v>
      </c>
      <c r="G100" s="140">
        <v>1</v>
      </c>
      <c r="H100" s="16" t="s">
        <v>39</v>
      </c>
      <c r="I100" s="16" t="s">
        <v>34</v>
      </c>
      <c r="J100" s="166" t="s">
        <v>703</v>
      </c>
      <c r="K100" s="88" t="s">
        <v>704</v>
      </c>
      <c r="L100" s="89" t="s">
        <v>705</v>
      </c>
      <c r="M100" s="70" t="s">
        <v>706</v>
      </c>
      <c r="N100" s="77" t="s">
        <v>660</v>
      </c>
      <c r="O100" s="75">
        <v>6</v>
      </c>
      <c r="P100" s="68" t="s">
        <v>639</v>
      </c>
      <c r="Q100" s="20">
        <v>44228</v>
      </c>
      <c r="R100" s="163">
        <v>44551</v>
      </c>
      <c r="S100" s="164" t="s">
        <v>36</v>
      </c>
      <c r="U100" s="49">
        <v>44215</v>
      </c>
      <c r="V100" s="151" t="s">
        <v>640</v>
      </c>
      <c r="W100" s="25"/>
      <c r="X100" s="28" t="s">
        <v>641</v>
      </c>
      <c r="Y100" s="50" t="s">
        <v>651</v>
      </c>
      <c r="Z100" s="133">
        <v>0</v>
      </c>
      <c r="AA100" s="51" t="s">
        <v>642</v>
      </c>
      <c r="AB100" s="52">
        <v>0</v>
      </c>
      <c r="AC100" s="23">
        <v>44215</v>
      </c>
      <c r="AD100" s="54" t="s">
        <v>427</v>
      </c>
      <c r="AE100" s="106"/>
      <c r="AF100" s="155" t="s">
        <v>630</v>
      </c>
      <c r="AG100" s="167" t="s">
        <v>82</v>
      </c>
    </row>
    <row r="101" spans="2:33" ht="90" customHeight="1" thickBot="1" x14ac:dyDescent="0.2">
      <c r="B101" s="29">
        <v>100</v>
      </c>
      <c r="C101" s="45">
        <v>2020</v>
      </c>
      <c r="D101" s="46">
        <v>237</v>
      </c>
      <c r="E101" s="46">
        <v>2020</v>
      </c>
      <c r="F101" s="136" t="s">
        <v>702</v>
      </c>
      <c r="G101" s="140">
        <v>2</v>
      </c>
      <c r="H101" s="16" t="s">
        <v>39</v>
      </c>
      <c r="I101" s="16" t="s">
        <v>34</v>
      </c>
      <c r="J101" s="166"/>
      <c r="K101" s="90" t="s">
        <v>704</v>
      </c>
      <c r="L101" s="91" t="s">
        <v>707</v>
      </c>
      <c r="M101" s="70" t="s">
        <v>708</v>
      </c>
      <c r="N101" s="75" t="s">
        <v>663</v>
      </c>
      <c r="O101" s="75">
        <v>6</v>
      </c>
      <c r="P101" s="68" t="s">
        <v>639</v>
      </c>
      <c r="Q101" s="20">
        <v>44228</v>
      </c>
      <c r="R101" s="163">
        <v>44551</v>
      </c>
      <c r="S101" s="164" t="s">
        <v>36</v>
      </c>
      <c r="U101" s="49">
        <v>44215</v>
      </c>
      <c r="V101" s="151" t="s">
        <v>640</v>
      </c>
      <c r="W101" s="25"/>
      <c r="X101" s="28" t="s">
        <v>641</v>
      </c>
      <c r="Y101" s="50" t="s">
        <v>651</v>
      </c>
      <c r="Z101" s="133">
        <v>0</v>
      </c>
      <c r="AA101" s="51" t="s">
        <v>642</v>
      </c>
      <c r="AB101" s="52">
        <v>0</v>
      </c>
      <c r="AC101" s="23">
        <v>44215</v>
      </c>
      <c r="AD101" s="54" t="s">
        <v>427</v>
      </c>
      <c r="AE101" s="106"/>
      <c r="AF101" s="155" t="s">
        <v>630</v>
      </c>
      <c r="AG101" s="209"/>
    </row>
    <row r="102" spans="2:33" ht="90" customHeight="1" thickBot="1" x14ac:dyDescent="0.2">
      <c r="B102" s="29">
        <v>101</v>
      </c>
      <c r="C102" s="45">
        <v>2020</v>
      </c>
      <c r="D102" s="46">
        <v>237</v>
      </c>
      <c r="E102" s="46">
        <v>2020</v>
      </c>
      <c r="F102" s="136" t="s">
        <v>702</v>
      </c>
      <c r="G102" s="140">
        <v>3</v>
      </c>
      <c r="H102" s="16" t="s">
        <v>39</v>
      </c>
      <c r="I102" s="16" t="s">
        <v>34</v>
      </c>
      <c r="J102" s="166"/>
      <c r="K102" s="92" t="s">
        <v>709</v>
      </c>
      <c r="L102" s="89" t="s">
        <v>710</v>
      </c>
      <c r="M102" s="68" t="s">
        <v>711</v>
      </c>
      <c r="N102" s="68" t="s">
        <v>712</v>
      </c>
      <c r="O102" s="68">
        <v>1</v>
      </c>
      <c r="P102" s="68" t="s">
        <v>639</v>
      </c>
      <c r="Q102" s="20">
        <v>44228</v>
      </c>
      <c r="R102" s="163">
        <v>44551</v>
      </c>
      <c r="S102" s="164" t="s">
        <v>36</v>
      </c>
      <c r="U102" s="49">
        <v>44215</v>
      </c>
      <c r="V102" s="151" t="s">
        <v>640</v>
      </c>
      <c r="W102" s="25"/>
      <c r="X102" s="28" t="s">
        <v>641</v>
      </c>
      <c r="Y102" s="50" t="s">
        <v>212</v>
      </c>
      <c r="Z102" s="133">
        <v>0</v>
      </c>
      <c r="AA102" s="51" t="s">
        <v>642</v>
      </c>
      <c r="AB102" s="52">
        <v>0</v>
      </c>
      <c r="AC102" s="23">
        <v>44215</v>
      </c>
      <c r="AD102" s="54" t="s">
        <v>427</v>
      </c>
      <c r="AE102" s="106"/>
      <c r="AF102" s="155" t="s">
        <v>630</v>
      </c>
      <c r="AG102" s="209"/>
    </row>
    <row r="103" spans="2:33" ht="90" customHeight="1" thickBot="1" x14ac:dyDescent="0.2">
      <c r="B103" s="29">
        <v>102</v>
      </c>
      <c r="C103" s="45">
        <v>2020</v>
      </c>
      <c r="D103" s="46">
        <v>237</v>
      </c>
      <c r="E103" s="46">
        <v>2020</v>
      </c>
      <c r="F103" s="136" t="s">
        <v>702</v>
      </c>
      <c r="G103" s="140">
        <v>4</v>
      </c>
      <c r="H103" s="16" t="s">
        <v>39</v>
      </c>
      <c r="I103" s="16" t="s">
        <v>34</v>
      </c>
      <c r="J103" s="166"/>
      <c r="K103" s="92" t="s">
        <v>709</v>
      </c>
      <c r="L103" s="63" t="s">
        <v>713</v>
      </c>
      <c r="M103" s="68" t="s">
        <v>714</v>
      </c>
      <c r="N103" s="68" t="s">
        <v>715</v>
      </c>
      <c r="O103" s="60">
        <v>1</v>
      </c>
      <c r="P103" s="68" t="s">
        <v>639</v>
      </c>
      <c r="Q103" s="20">
        <v>44228</v>
      </c>
      <c r="R103" s="163">
        <v>44551</v>
      </c>
      <c r="S103" s="164" t="s">
        <v>36</v>
      </c>
      <c r="U103" s="49">
        <v>44215</v>
      </c>
      <c r="V103" s="151" t="s">
        <v>640</v>
      </c>
      <c r="W103" s="25"/>
      <c r="X103" s="28" t="s">
        <v>641</v>
      </c>
      <c r="Y103" s="50" t="s">
        <v>212</v>
      </c>
      <c r="Z103" s="133">
        <v>0</v>
      </c>
      <c r="AA103" s="51" t="s">
        <v>642</v>
      </c>
      <c r="AB103" s="52">
        <v>0</v>
      </c>
      <c r="AC103" s="23">
        <v>44215</v>
      </c>
      <c r="AD103" s="54" t="s">
        <v>427</v>
      </c>
      <c r="AE103" s="106"/>
      <c r="AF103" s="155" t="s">
        <v>630</v>
      </c>
      <c r="AG103" s="210"/>
    </row>
    <row r="104" spans="2:33" ht="90" customHeight="1" thickBot="1" x14ac:dyDescent="0.2">
      <c r="B104" s="29">
        <v>103</v>
      </c>
      <c r="C104" s="45">
        <v>2020</v>
      </c>
      <c r="D104" s="46">
        <v>237</v>
      </c>
      <c r="E104" s="46">
        <v>2020</v>
      </c>
      <c r="F104" s="136" t="s">
        <v>716</v>
      </c>
      <c r="G104" s="140">
        <v>1</v>
      </c>
      <c r="H104" s="16" t="s">
        <v>39</v>
      </c>
      <c r="I104" s="16" t="s">
        <v>34</v>
      </c>
      <c r="J104" s="149" t="s">
        <v>717</v>
      </c>
      <c r="K104" s="93" t="s">
        <v>718</v>
      </c>
      <c r="L104" s="80" t="s">
        <v>719</v>
      </c>
      <c r="M104" s="68" t="s">
        <v>720</v>
      </c>
      <c r="N104" s="68" t="s">
        <v>721</v>
      </c>
      <c r="O104" s="68">
        <v>1</v>
      </c>
      <c r="P104" s="68" t="s">
        <v>639</v>
      </c>
      <c r="Q104" s="20">
        <v>44228</v>
      </c>
      <c r="R104" s="163">
        <v>44551</v>
      </c>
      <c r="S104" s="164" t="s">
        <v>36</v>
      </c>
      <c r="U104" s="49">
        <v>44215</v>
      </c>
      <c r="V104" s="151" t="s">
        <v>640</v>
      </c>
      <c r="W104" s="25"/>
      <c r="X104" s="28" t="s">
        <v>641</v>
      </c>
      <c r="Y104" s="50" t="s">
        <v>212</v>
      </c>
      <c r="Z104" s="133">
        <v>0</v>
      </c>
      <c r="AA104" s="51" t="s">
        <v>642</v>
      </c>
      <c r="AB104" s="52">
        <v>0</v>
      </c>
      <c r="AC104" s="23">
        <v>44215</v>
      </c>
      <c r="AD104" s="54" t="s">
        <v>427</v>
      </c>
      <c r="AE104" s="106"/>
      <c r="AF104" s="155" t="s">
        <v>630</v>
      </c>
      <c r="AG104" s="106" t="s">
        <v>458</v>
      </c>
    </row>
    <row r="105" spans="2:33" ht="90" customHeight="1" thickBot="1" x14ac:dyDescent="0.2">
      <c r="B105" s="29">
        <v>104</v>
      </c>
      <c r="C105" s="45">
        <v>2020</v>
      </c>
      <c r="D105" s="46">
        <v>237</v>
      </c>
      <c r="E105" s="46">
        <v>2020</v>
      </c>
      <c r="F105" s="136" t="s">
        <v>722</v>
      </c>
      <c r="G105" s="141">
        <v>1</v>
      </c>
      <c r="H105" s="16" t="s">
        <v>39</v>
      </c>
      <c r="I105" s="16" t="s">
        <v>34</v>
      </c>
      <c r="J105" s="166" t="s">
        <v>723</v>
      </c>
      <c r="K105" s="94" t="s">
        <v>724</v>
      </c>
      <c r="L105" s="82" t="s">
        <v>725</v>
      </c>
      <c r="M105" s="60" t="s">
        <v>720</v>
      </c>
      <c r="N105" s="60" t="s">
        <v>726</v>
      </c>
      <c r="O105" s="60">
        <v>1</v>
      </c>
      <c r="P105" s="60" t="s">
        <v>639</v>
      </c>
      <c r="Q105" s="20">
        <v>44228</v>
      </c>
      <c r="R105" s="163">
        <v>44551</v>
      </c>
      <c r="S105" s="164" t="s">
        <v>36</v>
      </c>
      <c r="U105" s="49">
        <v>44215</v>
      </c>
      <c r="V105" s="151" t="s">
        <v>640</v>
      </c>
      <c r="W105" s="25"/>
      <c r="X105" s="28" t="s">
        <v>641</v>
      </c>
      <c r="Y105" s="50" t="s">
        <v>212</v>
      </c>
      <c r="Z105" s="133">
        <v>0</v>
      </c>
      <c r="AA105" s="51" t="s">
        <v>642</v>
      </c>
      <c r="AB105" s="52">
        <v>0</v>
      </c>
      <c r="AC105" s="23">
        <v>44215</v>
      </c>
      <c r="AD105" s="54" t="s">
        <v>427</v>
      </c>
      <c r="AE105" s="106"/>
      <c r="AF105" s="155" t="s">
        <v>630</v>
      </c>
      <c r="AG105" s="169" t="s">
        <v>37</v>
      </c>
    </row>
    <row r="106" spans="2:33" ht="90" customHeight="1" thickBot="1" x14ac:dyDescent="0.2">
      <c r="B106" s="29">
        <v>105</v>
      </c>
      <c r="C106" s="45">
        <v>2020</v>
      </c>
      <c r="D106" s="46">
        <v>237</v>
      </c>
      <c r="E106" s="46">
        <v>2020</v>
      </c>
      <c r="F106" s="136" t="s">
        <v>722</v>
      </c>
      <c r="G106" s="141">
        <v>2</v>
      </c>
      <c r="H106" s="16" t="s">
        <v>39</v>
      </c>
      <c r="I106" s="16" t="s">
        <v>34</v>
      </c>
      <c r="J106" s="166"/>
      <c r="K106" s="94" t="s">
        <v>724</v>
      </c>
      <c r="L106" s="89" t="s">
        <v>727</v>
      </c>
      <c r="M106" s="70" t="s">
        <v>706</v>
      </c>
      <c r="N106" s="77" t="s">
        <v>660</v>
      </c>
      <c r="O106" s="75">
        <v>6</v>
      </c>
      <c r="P106" s="68" t="s">
        <v>639</v>
      </c>
      <c r="Q106" s="20">
        <v>44228</v>
      </c>
      <c r="R106" s="163">
        <v>44551</v>
      </c>
      <c r="S106" s="164" t="s">
        <v>36</v>
      </c>
      <c r="U106" s="49">
        <v>44215</v>
      </c>
      <c r="V106" s="151" t="s">
        <v>640</v>
      </c>
      <c r="W106" s="25"/>
      <c r="X106" s="28" t="s">
        <v>641</v>
      </c>
      <c r="Y106" s="50" t="s">
        <v>651</v>
      </c>
      <c r="Z106" s="133">
        <v>0</v>
      </c>
      <c r="AA106" s="51" t="s">
        <v>642</v>
      </c>
      <c r="AB106" s="52">
        <v>0</v>
      </c>
      <c r="AC106" s="23">
        <v>44215</v>
      </c>
      <c r="AD106" s="54" t="s">
        <v>427</v>
      </c>
      <c r="AE106" s="106"/>
      <c r="AF106" s="155" t="s">
        <v>630</v>
      </c>
      <c r="AG106" s="170"/>
    </row>
    <row r="107" spans="2:33" ht="90" customHeight="1" thickBot="1" x14ac:dyDescent="0.2">
      <c r="B107" s="29">
        <v>106</v>
      </c>
      <c r="C107" s="45">
        <v>2020</v>
      </c>
      <c r="D107" s="46">
        <v>237</v>
      </c>
      <c r="E107" s="46">
        <v>2020</v>
      </c>
      <c r="F107" s="136" t="s">
        <v>722</v>
      </c>
      <c r="G107" s="141">
        <v>3</v>
      </c>
      <c r="H107" s="16" t="s">
        <v>39</v>
      </c>
      <c r="I107" s="16" t="s">
        <v>34</v>
      </c>
      <c r="J107" s="166"/>
      <c r="K107" s="94" t="s">
        <v>724</v>
      </c>
      <c r="L107" s="91" t="s">
        <v>728</v>
      </c>
      <c r="M107" s="70" t="s">
        <v>653</v>
      </c>
      <c r="N107" s="75" t="s">
        <v>663</v>
      </c>
      <c r="O107" s="75">
        <v>6</v>
      </c>
      <c r="P107" s="68" t="s">
        <v>639</v>
      </c>
      <c r="Q107" s="20">
        <v>44228</v>
      </c>
      <c r="R107" s="163">
        <v>44551</v>
      </c>
      <c r="S107" s="164" t="s">
        <v>36</v>
      </c>
      <c r="U107" s="49">
        <v>44215</v>
      </c>
      <c r="V107" s="151" t="s">
        <v>640</v>
      </c>
      <c r="W107" s="25"/>
      <c r="X107" s="28" t="s">
        <v>641</v>
      </c>
      <c r="Y107" s="50" t="s">
        <v>651</v>
      </c>
      <c r="Z107" s="133">
        <v>0</v>
      </c>
      <c r="AA107" s="51" t="s">
        <v>642</v>
      </c>
      <c r="AB107" s="52">
        <v>0</v>
      </c>
      <c r="AC107" s="23">
        <v>44215</v>
      </c>
      <c r="AD107" s="54" t="s">
        <v>427</v>
      </c>
      <c r="AE107" s="106"/>
      <c r="AF107" s="155" t="s">
        <v>630</v>
      </c>
      <c r="AG107" s="170"/>
    </row>
    <row r="108" spans="2:33" ht="90" customHeight="1" thickBot="1" x14ac:dyDescent="0.2">
      <c r="B108" s="29">
        <v>107</v>
      </c>
      <c r="C108" s="45">
        <v>2020</v>
      </c>
      <c r="D108" s="46">
        <v>237</v>
      </c>
      <c r="E108" s="46">
        <v>2020</v>
      </c>
      <c r="F108" s="136" t="s">
        <v>722</v>
      </c>
      <c r="G108" s="141">
        <v>4</v>
      </c>
      <c r="H108" s="16" t="s">
        <v>39</v>
      </c>
      <c r="I108" s="16" t="s">
        <v>34</v>
      </c>
      <c r="J108" s="166"/>
      <c r="K108" s="94" t="s">
        <v>724</v>
      </c>
      <c r="L108" s="63" t="s">
        <v>729</v>
      </c>
      <c r="M108" s="60" t="s">
        <v>720</v>
      </c>
      <c r="N108" s="60" t="s">
        <v>721</v>
      </c>
      <c r="O108" s="60">
        <v>1</v>
      </c>
      <c r="P108" s="60" t="s">
        <v>639</v>
      </c>
      <c r="Q108" s="20">
        <v>44228</v>
      </c>
      <c r="R108" s="163">
        <v>44551</v>
      </c>
      <c r="S108" s="164" t="s">
        <v>36</v>
      </c>
      <c r="U108" s="49">
        <v>44215</v>
      </c>
      <c r="V108" s="151" t="s">
        <v>640</v>
      </c>
      <c r="W108" s="25"/>
      <c r="X108" s="28" t="s">
        <v>641</v>
      </c>
      <c r="Y108" s="50" t="s">
        <v>212</v>
      </c>
      <c r="Z108" s="133">
        <v>0</v>
      </c>
      <c r="AA108" s="51" t="s">
        <v>642</v>
      </c>
      <c r="AB108" s="52">
        <v>0</v>
      </c>
      <c r="AC108" s="23">
        <v>44215</v>
      </c>
      <c r="AD108" s="54" t="s">
        <v>427</v>
      </c>
      <c r="AE108" s="106"/>
      <c r="AF108" s="155" t="s">
        <v>630</v>
      </c>
      <c r="AG108" s="170"/>
    </row>
    <row r="109" spans="2:33" ht="90" customHeight="1" thickBot="1" x14ac:dyDescent="0.2">
      <c r="B109" s="29">
        <v>108</v>
      </c>
      <c r="C109" s="45">
        <v>2020</v>
      </c>
      <c r="D109" s="46">
        <v>237</v>
      </c>
      <c r="E109" s="46">
        <v>2020</v>
      </c>
      <c r="F109" s="136" t="s">
        <v>722</v>
      </c>
      <c r="G109" s="141">
        <v>5</v>
      </c>
      <c r="H109" s="16" t="s">
        <v>39</v>
      </c>
      <c r="I109" s="16" t="s">
        <v>34</v>
      </c>
      <c r="J109" s="166"/>
      <c r="K109" s="89" t="s">
        <v>730</v>
      </c>
      <c r="L109" s="80" t="s">
        <v>731</v>
      </c>
      <c r="M109" s="68" t="s">
        <v>732</v>
      </c>
      <c r="N109" s="68" t="s">
        <v>733</v>
      </c>
      <c r="O109" s="68">
        <v>1</v>
      </c>
      <c r="P109" s="68" t="s">
        <v>639</v>
      </c>
      <c r="Q109" s="20">
        <v>44228</v>
      </c>
      <c r="R109" s="163">
        <v>44551</v>
      </c>
      <c r="S109" s="164" t="s">
        <v>36</v>
      </c>
      <c r="U109" s="49">
        <v>44215</v>
      </c>
      <c r="V109" s="151" t="s">
        <v>640</v>
      </c>
      <c r="W109" s="25"/>
      <c r="X109" s="28" t="s">
        <v>641</v>
      </c>
      <c r="Y109" s="50" t="s">
        <v>212</v>
      </c>
      <c r="Z109" s="133">
        <v>0</v>
      </c>
      <c r="AA109" s="51" t="s">
        <v>642</v>
      </c>
      <c r="AB109" s="52">
        <v>0</v>
      </c>
      <c r="AC109" s="23">
        <v>44215</v>
      </c>
      <c r="AD109" s="54" t="s">
        <v>427</v>
      </c>
      <c r="AE109" s="106"/>
      <c r="AF109" s="155" t="s">
        <v>630</v>
      </c>
      <c r="AG109" s="168"/>
    </row>
    <row r="110" spans="2:33" ht="90" customHeight="1" thickBot="1" x14ac:dyDescent="0.2">
      <c r="B110" s="29">
        <v>109</v>
      </c>
      <c r="C110" s="45">
        <v>2020</v>
      </c>
      <c r="D110" s="46">
        <v>237</v>
      </c>
      <c r="E110" s="46">
        <v>2020</v>
      </c>
      <c r="F110" s="136" t="s">
        <v>734</v>
      </c>
      <c r="G110" s="140">
        <v>1</v>
      </c>
      <c r="H110" s="16" t="s">
        <v>39</v>
      </c>
      <c r="I110" s="16" t="s">
        <v>34</v>
      </c>
      <c r="J110" s="149" t="s">
        <v>735</v>
      </c>
      <c r="K110" s="95" t="s">
        <v>736</v>
      </c>
      <c r="L110" s="80" t="s">
        <v>737</v>
      </c>
      <c r="M110" s="68" t="s">
        <v>738</v>
      </c>
      <c r="N110" s="68" t="s">
        <v>739</v>
      </c>
      <c r="O110" s="68">
        <v>1</v>
      </c>
      <c r="P110" s="68" t="s">
        <v>639</v>
      </c>
      <c r="Q110" s="20">
        <v>44228</v>
      </c>
      <c r="R110" s="163">
        <v>44551</v>
      </c>
      <c r="S110" s="164" t="s">
        <v>36</v>
      </c>
      <c r="U110" s="49">
        <v>44215</v>
      </c>
      <c r="V110" s="151" t="s">
        <v>640</v>
      </c>
      <c r="W110" s="25"/>
      <c r="X110" s="28" t="s">
        <v>641</v>
      </c>
      <c r="Y110" s="50" t="s">
        <v>212</v>
      </c>
      <c r="Z110" s="133">
        <v>0</v>
      </c>
      <c r="AA110" s="51" t="s">
        <v>642</v>
      </c>
      <c r="AB110" s="52">
        <v>0</v>
      </c>
      <c r="AC110" s="23">
        <v>44215</v>
      </c>
      <c r="AD110" s="54" t="s">
        <v>427</v>
      </c>
      <c r="AE110" s="106"/>
      <c r="AF110" s="155" t="s">
        <v>630</v>
      </c>
      <c r="AG110" s="150" t="s">
        <v>37</v>
      </c>
    </row>
    <row r="111" spans="2:33" ht="90" customHeight="1" thickBot="1" x14ac:dyDescent="0.2">
      <c r="B111" s="29">
        <v>110</v>
      </c>
      <c r="C111" s="45">
        <v>2020</v>
      </c>
      <c r="D111" s="46">
        <v>237</v>
      </c>
      <c r="E111" s="46">
        <v>2020</v>
      </c>
      <c r="F111" s="136" t="s">
        <v>740</v>
      </c>
      <c r="G111" s="140">
        <v>1</v>
      </c>
      <c r="H111" s="16" t="s">
        <v>39</v>
      </c>
      <c r="I111" s="16" t="s">
        <v>34</v>
      </c>
      <c r="J111" s="166" t="s">
        <v>741</v>
      </c>
      <c r="K111" s="96" t="s">
        <v>742</v>
      </c>
      <c r="L111" s="63" t="s">
        <v>743</v>
      </c>
      <c r="M111" s="84" t="s">
        <v>701</v>
      </c>
      <c r="N111" s="60" t="s">
        <v>744</v>
      </c>
      <c r="O111" s="60">
        <v>1</v>
      </c>
      <c r="P111" s="60" t="s">
        <v>639</v>
      </c>
      <c r="Q111" s="20">
        <v>44228</v>
      </c>
      <c r="R111" s="163">
        <v>44551</v>
      </c>
      <c r="S111" s="164" t="s">
        <v>36</v>
      </c>
      <c r="U111" s="49">
        <v>44215</v>
      </c>
      <c r="V111" s="151" t="s">
        <v>640</v>
      </c>
      <c r="W111" s="25"/>
      <c r="X111" s="28" t="s">
        <v>641</v>
      </c>
      <c r="Y111" s="50" t="s">
        <v>212</v>
      </c>
      <c r="Z111" s="133">
        <v>0</v>
      </c>
      <c r="AA111" s="51" t="s">
        <v>642</v>
      </c>
      <c r="AB111" s="52">
        <v>0</v>
      </c>
      <c r="AC111" s="23">
        <v>44215</v>
      </c>
      <c r="AD111" s="54" t="s">
        <v>427</v>
      </c>
      <c r="AE111" s="106"/>
      <c r="AF111" s="155" t="s">
        <v>630</v>
      </c>
      <c r="AG111" s="169" t="s">
        <v>37</v>
      </c>
    </row>
    <row r="112" spans="2:33" ht="90" customHeight="1" thickBot="1" x14ac:dyDescent="0.2">
      <c r="B112" s="29">
        <v>111</v>
      </c>
      <c r="C112" s="45">
        <v>2020</v>
      </c>
      <c r="D112" s="46">
        <v>237</v>
      </c>
      <c r="E112" s="46">
        <v>2020</v>
      </c>
      <c r="F112" s="136" t="s">
        <v>740</v>
      </c>
      <c r="G112" s="140">
        <v>2</v>
      </c>
      <c r="H112" s="16" t="s">
        <v>39</v>
      </c>
      <c r="I112" s="16" t="s">
        <v>34</v>
      </c>
      <c r="J112" s="166"/>
      <c r="K112" s="96" t="s">
        <v>742</v>
      </c>
      <c r="L112" s="65" t="s">
        <v>745</v>
      </c>
      <c r="M112" s="86" t="s">
        <v>746</v>
      </c>
      <c r="N112" s="86" t="s">
        <v>746</v>
      </c>
      <c r="O112" s="61">
        <v>1</v>
      </c>
      <c r="P112" s="61" t="s">
        <v>682</v>
      </c>
      <c r="Q112" s="20">
        <v>44228</v>
      </c>
      <c r="R112" s="163">
        <v>44551</v>
      </c>
      <c r="S112" s="164" t="s">
        <v>36</v>
      </c>
      <c r="U112" s="49">
        <v>44215</v>
      </c>
      <c r="V112" s="151" t="s">
        <v>673</v>
      </c>
      <c r="W112" s="25"/>
      <c r="X112" s="28" t="s">
        <v>674</v>
      </c>
      <c r="Y112" s="19" t="s">
        <v>212</v>
      </c>
      <c r="Z112" s="133">
        <v>0</v>
      </c>
      <c r="AA112" s="151" t="s">
        <v>675</v>
      </c>
      <c r="AB112" s="52">
        <v>0</v>
      </c>
      <c r="AC112" s="23">
        <v>44215</v>
      </c>
      <c r="AD112" s="54" t="s">
        <v>427</v>
      </c>
      <c r="AE112" s="106"/>
      <c r="AF112" s="155" t="s">
        <v>630</v>
      </c>
      <c r="AG112" s="209"/>
    </row>
    <row r="113" spans="2:33" ht="90" customHeight="1" thickBot="1" x14ac:dyDescent="0.2">
      <c r="B113" s="29">
        <v>112</v>
      </c>
      <c r="C113" s="45">
        <v>2020</v>
      </c>
      <c r="D113" s="46">
        <v>237</v>
      </c>
      <c r="E113" s="46">
        <v>2020</v>
      </c>
      <c r="F113" s="136" t="s">
        <v>740</v>
      </c>
      <c r="G113" s="140">
        <v>3</v>
      </c>
      <c r="H113" s="16" t="s">
        <v>39</v>
      </c>
      <c r="I113" s="16" t="s">
        <v>34</v>
      </c>
      <c r="J113" s="166"/>
      <c r="K113" s="96" t="s">
        <v>742</v>
      </c>
      <c r="L113" s="89" t="s">
        <v>747</v>
      </c>
      <c r="M113" s="70" t="s">
        <v>706</v>
      </c>
      <c r="N113" s="77" t="s">
        <v>660</v>
      </c>
      <c r="O113" s="75">
        <v>6</v>
      </c>
      <c r="P113" s="68" t="s">
        <v>639</v>
      </c>
      <c r="Q113" s="20">
        <v>44228</v>
      </c>
      <c r="R113" s="163">
        <v>44551</v>
      </c>
      <c r="S113" s="164" t="s">
        <v>36</v>
      </c>
      <c r="U113" s="49">
        <v>44215</v>
      </c>
      <c r="V113" s="151" t="s">
        <v>640</v>
      </c>
      <c r="W113" s="25"/>
      <c r="X113" s="28" t="s">
        <v>641</v>
      </c>
      <c r="Y113" s="50" t="s">
        <v>651</v>
      </c>
      <c r="Z113" s="133">
        <v>0</v>
      </c>
      <c r="AA113" s="51" t="s">
        <v>642</v>
      </c>
      <c r="AB113" s="52">
        <v>0</v>
      </c>
      <c r="AC113" s="23">
        <v>44215</v>
      </c>
      <c r="AD113" s="54" t="s">
        <v>427</v>
      </c>
      <c r="AE113" s="106"/>
      <c r="AF113" s="155" t="s">
        <v>630</v>
      </c>
      <c r="AG113" s="209"/>
    </row>
    <row r="114" spans="2:33" ht="90" customHeight="1" thickBot="1" x14ac:dyDescent="0.2">
      <c r="B114" s="29">
        <v>113</v>
      </c>
      <c r="C114" s="45">
        <v>2020</v>
      </c>
      <c r="D114" s="46">
        <v>237</v>
      </c>
      <c r="E114" s="46">
        <v>2020</v>
      </c>
      <c r="F114" s="136" t="s">
        <v>740</v>
      </c>
      <c r="G114" s="140">
        <v>4</v>
      </c>
      <c r="H114" s="16" t="s">
        <v>39</v>
      </c>
      <c r="I114" s="16" t="s">
        <v>34</v>
      </c>
      <c r="J114" s="166"/>
      <c r="K114" s="96" t="s">
        <v>742</v>
      </c>
      <c r="L114" s="91" t="s">
        <v>707</v>
      </c>
      <c r="M114" s="70" t="s">
        <v>708</v>
      </c>
      <c r="N114" s="75" t="s">
        <v>663</v>
      </c>
      <c r="O114" s="75">
        <v>6</v>
      </c>
      <c r="P114" s="68" t="s">
        <v>639</v>
      </c>
      <c r="Q114" s="20">
        <v>44228</v>
      </c>
      <c r="R114" s="163">
        <v>44551</v>
      </c>
      <c r="S114" s="164" t="s">
        <v>36</v>
      </c>
      <c r="U114" s="49">
        <v>44215</v>
      </c>
      <c r="V114" s="151" t="s">
        <v>640</v>
      </c>
      <c r="W114" s="25"/>
      <c r="X114" s="28" t="s">
        <v>641</v>
      </c>
      <c r="Y114" s="50" t="s">
        <v>651</v>
      </c>
      <c r="Z114" s="133">
        <v>0</v>
      </c>
      <c r="AA114" s="51" t="s">
        <v>642</v>
      </c>
      <c r="AB114" s="52">
        <v>0</v>
      </c>
      <c r="AC114" s="23">
        <v>44215</v>
      </c>
      <c r="AD114" s="54" t="s">
        <v>427</v>
      </c>
      <c r="AE114" s="106"/>
      <c r="AF114" s="155" t="s">
        <v>630</v>
      </c>
      <c r="AG114" s="210"/>
    </row>
    <row r="115" spans="2:33" ht="90" customHeight="1" thickBot="1" x14ac:dyDescent="0.2">
      <c r="B115" s="29">
        <v>114</v>
      </c>
      <c r="C115" s="45">
        <v>2020</v>
      </c>
      <c r="D115" s="46">
        <v>237</v>
      </c>
      <c r="E115" s="46">
        <v>2020</v>
      </c>
      <c r="F115" s="136" t="s">
        <v>748</v>
      </c>
      <c r="G115" s="140">
        <v>1</v>
      </c>
      <c r="H115" s="16" t="s">
        <v>39</v>
      </c>
      <c r="I115" s="16" t="s">
        <v>34</v>
      </c>
      <c r="J115" s="166" t="s">
        <v>749</v>
      </c>
      <c r="K115" s="96" t="s">
        <v>750</v>
      </c>
      <c r="L115" s="63" t="s">
        <v>743</v>
      </c>
      <c r="M115" s="70" t="s">
        <v>701</v>
      </c>
      <c r="N115" s="75" t="s">
        <v>744</v>
      </c>
      <c r="O115" s="70">
        <v>1</v>
      </c>
      <c r="P115" s="75" t="s">
        <v>639</v>
      </c>
      <c r="Q115" s="20">
        <v>44228</v>
      </c>
      <c r="R115" s="163">
        <v>44551</v>
      </c>
      <c r="S115" s="164" t="s">
        <v>36</v>
      </c>
      <c r="U115" s="49">
        <v>44215</v>
      </c>
      <c r="V115" s="151" t="s">
        <v>640</v>
      </c>
      <c r="W115" s="25"/>
      <c r="X115" s="28" t="s">
        <v>641</v>
      </c>
      <c r="Y115" s="50" t="s">
        <v>212</v>
      </c>
      <c r="Z115" s="133">
        <v>0</v>
      </c>
      <c r="AA115" s="51" t="s">
        <v>642</v>
      </c>
      <c r="AB115" s="52">
        <v>0</v>
      </c>
      <c r="AC115" s="23">
        <v>44215</v>
      </c>
      <c r="AD115" s="54" t="s">
        <v>427</v>
      </c>
      <c r="AE115" s="106"/>
      <c r="AF115" s="155" t="s">
        <v>630</v>
      </c>
      <c r="AG115" s="169" t="s">
        <v>37</v>
      </c>
    </row>
    <row r="116" spans="2:33" ht="90" customHeight="1" thickBot="1" x14ac:dyDescent="0.2">
      <c r="B116" s="29">
        <v>115</v>
      </c>
      <c r="C116" s="45">
        <v>2020</v>
      </c>
      <c r="D116" s="46">
        <v>237</v>
      </c>
      <c r="E116" s="46">
        <v>2020</v>
      </c>
      <c r="F116" s="136" t="s">
        <v>748</v>
      </c>
      <c r="G116" s="140">
        <v>2</v>
      </c>
      <c r="H116" s="16" t="s">
        <v>39</v>
      </c>
      <c r="I116" s="16" t="s">
        <v>34</v>
      </c>
      <c r="J116" s="166"/>
      <c r="K116" s="96" t="s">
        <v>750</v>
      </c>
      <c r="L116" s="65" t="s">
        <v>745</v>
      </c>
      <c r="M116" s="70" t="s">
        <v>746</v>
      </c>
      <c r="N116" s="75" t="s">
        <v>746</v>
      </c>
      <c r="O116" s="70">
        <v>1</v>
      </c>
      <c r="P116" s="75" t="s">
        <v>682</v>
      </c>
      <c r="Q116" s="20">
        <v>44228</v>
      </c>
      <c r="R116" s="163">
        <v>44551</v>
      </c>
      <c r="S116" s="164" t="s">
        <v>36</v>
      </c>
      <c r="U116" s="49">
        <v>44215</v>
      </c>
      <c r="V116" s="151" t="s">
        <v>673</v>
      </c>
      <c r="W116" s="25"/>
      <c r="X116" s="28" t="s">
        <v>674</v>
      </c>
      <c r="Y116" s="19" t="s">
        <v>212</v>
      </c>
      <c r="Z116" s="133">
        <v>0</v>
      </c>
      <c r="AA116" s="151" t="s">
        <v>675</v>
      </c>
      <c r="AB116" s="52">
        <v>0</v>
      </c>
      <c r="AC116" s="23">
        <v>44215</v>
      </c>
      <c r="AD116" s="54" t="s">
        <v>427</v>
      </c>
      <c r="AE116" s="106"/>
      <c r="AF116" s="155" t="s">
        <v>630</v>
      </c>
      <c r="AG116" s="210"/>
    </row>
    <row r="117" spans="2:33" ht="90" customHeight="1" thickBot="1" x14ac:dyDescent="0.2">
      <c r="B117" s="29">
        <v>116</v>
      </c>
      <c r="C117" s="45">
        <v>2020</v>
      </c>
      <c r="D117" s="46">
        <v>237</v>
      </c>
      <c r="E117" s="46">
        <v>2020</v>
      </c>
      <c r="F117" s="136" t="s">
        <v>751</v>
      </c>
      <c r="G117" s="140">
        <v>1</v>
      </c>
      <c r="H117" s="16" t="s">
        <v>39</v>
      </c>
      <c r="I117" s="16" t="s">
        <v>34</v>
      </c>
      <c r="J117" s="149" t="s">
        <v>752</v>
      </c>
      <c r="K117" s="95" t="s">
        <v>753</v>
      </c>
      <c r="L117" s="80" t="s">
        <v>754</v>
      </c>
      <c r="M117" s="68" t="s">
        <v>755</v>
      </c>
      <c r="N117" s="68" t="s">
        <v>756</v>
      </c>
      <c r="O117" s="68">
        <v>10</v>
      </c>
      <c r="P117" s="68" t="s">
        <v>639</v>
      </c>
      <c r="Q117" s="20">
        <v>44228</v>
      </c>
      <c r="R117" s="163">
        <v>44551</v>
      </c>
      <c r="S117" s="164" t="s">
        <v>36</v>
      </c>
      <c r="U117" s="49">
        <v>44215</v>
      </c>
      <c r="V117" s="151" t="s">
        <v>640</v>
      </c>
      <c r="W117" s="25"/>
      <c r="X117" s="28" t="s">
        <v>641</v>
      </c>
      <c r="Y117" s="50" t="s">
        <v>757</v>
      </c>
      <c r="Z117" s="133">
        <v>0</v>
      </c>
      <c r="AA117" s="51" t="s">
        <v>642</v>
      </c>
      <c r="AB117" s="52">
        <v>0</v>
      </c>
      <c r="AC117" s="23">
        <v>44215</v>
      </c>
      <c r="AD117" s="54" t="s">
        <v>427</v>
      </c>
      <c r="AE117" s="106"/>
      <c r="AF117" s="155" t="s">
        <v>630</v>
      </c>
      <c r="AG117" s="155" t="s">
        <v>82</v>
      </c>
    </row>
    <row r="118" spans="2:33" ht="90" customHeight="1" thickBot="1" x14ac:dyDescent="0.2">
      <c r="B118" s="29">
        <v>117</v>
      </c>
      <c r="C118" s="45">
        <v>2020</v>
      </c>
      <c r="D118" s="46">
        <v>237</v>
      </c>
      <c r="E118" s="46">
        <v>2020</v>
      </c>
      <c r="F118" s="136" t="s">
        <v>758</v>
      </c>
      <c r="G118" s="140">
        <v>1</v>
      </c>
      <c r="H118" s="16" t="s">
        <v>39</v>
      </c>
      <c r="I118" s="16" t="s">
        <v>34</v>
      </c>
      <c r="J118" s="149" t="s">
        <v>759</v>
      </c>
      <c r="K118" s="95" t="s">
        <v>760</v>
      </c>
      <c r="L118" s="80" t="s">
        <v>761</v>
      </c>
      <c r="M118" s="68" t="s">
        <v>762</v>
      </c>
      <c r="N118" s="68" t="s">
        <v>763</v>
      </c>
      <c r="O118" s="68">
        <v>1</v>
      </c>
      <c r="P118" s="68" t="s">
        <v>639</v>
      </c>
      <c r="Q118" s="20">
        <v>44228</v>
      </c>
      <c r="R118" s="163">
        <v>44551</v>
      </c>
      <c r="S118" s="164" t="s">
        <v>36</v>
      </c>
      <c r="U118" s="49">
        <v>44215</v>
      </c>
      <c r="V118" s="151" t="s">
        <v>640</v>
      </c>
      <c r="W118" s="25"/>
      <c r="X118" s="28" t="s">
        <v>641</v>
      </c>
      <c r="Y118" s="50" t="s">
        <v>212</v>
      </c>
      <c r="Z118" s="133">
        <v>0</v>
      </c>
      <c r="AA118" s="51" t="s">
        <v>642</v>
      </c>
      <c r="AB118" s="52">
        <v>0</v>
      </c>
      <c r="AC118" s="23">
        <v>44215</v>
      </c>
      <c r="AD118" s="54" t="s">
        <v>427</v>
      </c>
      <c r="AE118" s="106"/>
      <c r="AF118" s="155" t="s">
        <v>630</v>
      </c>
      <c r="AG118" s="155" t="s">
        <v>82</v>
      </c>
    </row>
    <row r="119" spans="2:33" ht="90" customHeight="1" thickBot="1" x14ac:dyDescent="0.2">
      <c r="B119" s="29">
        <v>118</v>
      </c>
      <c r="C119" s="45">
        <v>2020</v>
      </c>
      <c r="D119" s="46">
        <v>237</v>
      </c>
      <c r="E119" s="46">
        <v>2020</v>
      </c>
      <c r="F119" s="136" t="s">
        <v>764</v>
      </c>
      <c r="G119" s="140">
        <v>1</v>
      </c>
      <c r="H119" s="16" t="s">
        <v>39</v>
      </c>
      <c r="I119" s="16" t="s">
        <v>34</v>
      </c>
      <c r="J119" s="149" t="s">
        <v>765</v>
      </c>
      <c r="K119" s="95" t="s">
        <v>766</v>
      </c>
      <c r="L119" s="80" t="s">
        <v>767</v>
      </c>
      <c r="M119" s="68" t="s">
        <v>768</v>
      </c>
      <c r="N119" s="68" t="s">
        <v>769</v>
      </c>
      <c r="O119" s="68">
        <v>1</v>
      </c>
      <c r="P119" s="68" t="s">
        <v>770</v>
      </c>
      <c r="Q119" s="20">
        <v>44228</v>
      </c>
      <c r="R119" s="163">
        <v>44551</v>
      </c>
      <c r="S119" s="164" t="s">
        <v>36</v>
      </c>
      <c r="U119" s="49">
        <v>44215</v>
      </c>
      <c r="V119" s="151" t="s">
        <v>673</v>
      </c>
      <c r="W119" s="25"/>
      <c r="X119" s="28" t="s">
        <v>674</v>
      </c>
      <c r="Y119" s="19" t="s">
        <v>212</v>
      </c>
      <c r="Z119" s="133">
        <v>0</v>
      </c>
      <c r="AA119" s="151" t="s">
        <v>675</v>
      </c>
      <c r="AB119" s="52">
        <v>0</v>
      </c>
      <c r="AC119" s="23">
        <v>44215</v>
      </c>
      <c r="AD119" s="54" t="s">
        <v>427</v>
      </c>
      <c r="AE119" s="106"/>
      <c r="AF119" s="155" t="s">
        <v>630</v>
      </c>
      <c r="AG119" s="155" t="s">
        <v>82</v>
      </c>
    </row>
    <row r="120" spans="2:33" ht="90" customHeight="1" thickBot="1" x14ac:dyDescent="0.2">
      <c r="B120" s="29">
        <v>119</v>
      </c>
      <c r="C120" s="45">
        <v>2020</v>
      </c>
      <c r="D120" s="46">
        <v>237</v>
      </c>
      <c r="E120" s="46">
        <v>2020</v>
      </c>
      <c r="F120" s="142" t="s">
        <v>771</v>
      </c>
      <c r="G120" s="143">
        <v>1</v>
      </c>
      <c r="H120" s="16" t="s">
        <v>39</v>
      </c>
      <c r="I120" s="16" t="s">
        <v>34</v>
      </c>
      <c r="J120" s="149" t="s">
        <v>772</v>
      </c>
      <c r="K120" s="97" t="s">
        <v>773</v>
      </c>
      <c r="L120" s="63" t="s">
        <v>774</v>
      </c>
      <c r="M120" s="60" t="s">
        <v>775</v>
      </c>
      <c r="N120" s="60" t="s">
        <v>776</v>
      </c>
      <c r="O120" s="60">
        <v>1</v>
      </c>
      <c r="P120" s="60" t="s">
        <v>777</v>
      </c>
      <c r="Q120" s="20">
        <v>44211</v>
      </c>
      <c r="R120" s="163">
        <v>44551</v>
      </c>
      <c r="S120" s="164" t="s">
        <v>36</v>
      </c>
      <c r="U120" s="49">
        <v>44215</v>
      </c>
      <c r="V120" s="151" t="s">
        <v>778</v>
      </c>
      <c r="W120" s="25"/>
      <c r="X120" s="28" t="s">
        <v>779</v>
      </c>
      <c r="Y120" s="19" t="s">
        <v>212</v>
      </c>
      <c r="Z120" s="133">
        <v>0</v>
      </c>
      <c r="AA120" s="51" t="s">
        <v>780</v>
      </c>
      <c r="AB120" s="52">
        <v>0</v>
      </c>
      <c r="AC120" s="23">
        <v>43849</v>
      </c>
      <c r="AD120" s="54" t="s">
        <v>427</v>
      </c>
      <c r="AE120" s="106"/>
      <c r="AF120" s="155" t="s">
        <v>630</v>
      </c>
      <c r="AG120" s="150" t="s">
        <v>37</v>
      </c>
    </row>
    <row r="121" spans="2:33" ht="90" customHeight="1" thickBot="1" x14ac:dyDescent="0.2">
      <c r="B121" s="29">
        <v>120</v>
      </c>
      <c r="C121" s="45">
        <v>2020</v>
      </c>
      <c r="D121" s="46">
        <v>237</v>
      </c>
      <c r="E121" s="46">
        <v>2020</v>
      </c>
      <c r="F121" s="142" t="s">
        <v>781</v>
      </c>
      <c r="G121" s="143">
        <v>1</v>
      </c>
      <c r="H121" s="16" t="s">
        <v>39</v>
      </c>
      <c r="I121" s="16" t="s">
        <v>34</v>
      </c>
      <c r="J121" s="149" t="s">
        <v>782</v>
      </c>
      <c r="K121" s="98" t="s">
        <v>783</v>
      </c>
      <c r="L121" s="63" t="s">
        <v>784</v>
      </c>
      <c r="M121" s="60" t="s">
        <v>785</v>
      </c>
      <c r="N121" s="99" t="s">
        <v>786</v>
      </c>
      <c r="O121" s="100">
        <v>1</v>
      </c>
      <c r="P121" s="60" t="s">
        <v>787</v>
      </c>
      <c r="Q121" s="20">
        <v>44211</v>
      </c>
      <c r="R121" s="163">
        <v>44551</v>
      </c>
      <c r="S121" s="164" t="s">
        <v>36</v>
      </c>
      <c r="U121" s="49" t="s">
        <v>788</v>
      </c>
      <c r="V121" s="151" t="s">
        <v>789</v>
      </c>
      <c r="W121" s="25"/>
      <c r="X121" s="28" t="s">
        <v>790</v>
      </c>
      <c r="Y121" s="50" t="s">
        <v>170</v>
      </c>
      <c r="Z121" s="133">
        <v>0</v>
      </c>
      <c r="AA121" s="51" t="s">
        <v>791</v>
      </c>
      <c r="AB121" s="52">
        <v>0</v>
      </c>
      <c r="AC121" s="23">
        <v>43849</v>
      </c>
      <c r="AD121" s="54" t="s">
        <v>427</v>
      </c>
      <c r="AE121" s="106"/>
      <c r="AF121" s="155" t="s">
        <v>630</v>
      </c>
      <c r="AG121" s="106" t="s">
        <v>333</v>
      </c>
    </row>
    <row r="122" spans="2:33" ht="90" customHeight="1" thickBot="1" x14ac:dyDescent="0.2">
      <c r="B122" s="29">
        <v>121</v>
      </c>
      <c r="C122" s="45">
        <v>2020</v>
      </c>
      <c r="D122" s="46">
        <v>237</v>
      </c>
      <c r="E122" s="46">
        <v>2020</v>
      </c>
      <c r="F122" s="142" t="s">
        <v>792</v>
      </c>
      <c r="G122" s="143">
        <v>1</v>
      </c>
      <c r="H122" s="16" t="s">
        <v>39</v>
      </c>
      <c r="I122" s="16" t="s">
        <v>34</v>
      </c>
      <c r="J122" s="149" t="s">
        <v>793</v>
      </c>
      <c r="K122" s="101" t="s">
        <v>794</v>
      </c>
      <c r="L122" s="65" t="s">
        <v>795</v>
      </c>
      <c r="M122" s="61" t="s">
        <v>796</v>
      </c>
      <c r="N122" s="87" t="s">
        <v>797</v>
      </c>
      <c r="O122" s="102">
        <v>1</v>
      </c>
      <c r="P122" s="61" t="s">
        <v>777</v>
      </c>
      <c r="Q122" s="20">
        <v>44197</v>
      </c>
      <c r="R122" s="163">
        <v>44551</v>
      </c>
      <c r="S122" s="164" t="s">
        <v>36</v>
      </c>
      <c r="U122" s="49">
        <v>44215</v>
      </c>
      <c r="V122" s="151" t="s">
        <v>798</v>
      </c>
      <c r="W122" s="25"/>
      <c r="X122" s="28" t="s">
        <v>779</v>
      </c>
      <c r="Y122" s="50" t="s">
        <v>170</v>
      </c>
      <c r="Z122" s="133">
        <v>0</v>
      </c>
      <c r="AA122" s="51" t="s">
        <v>799</v>
      </c>
      <c r="AB122" s="52">
        <v>0</v>
      </c>
      <c r="AC122" s="23">
        <v>43849</v>
      </c>
      <c r="AD122" s="54" t="s">
        <v>427</v>
      </c>
      <c r="AE122" s="106"/>
      <c r="AF122" s="155" t="s">
        <v>630</v>
      </c>
      <c r="AG122" s="150" t="s">
        <v>37</v>
      </c>
    </row>
    <row r="123" spans="2:33" ht="90" customHeight="1" thickBot="1" x14ac:dyDescent="0.2">
      <c r="B123" s="29">
        <v>122</v>
      </c>
      <c r="C123" s="45">
        <v>2020</v>
      </c>
      <c r="D123" s="46">
        <v>237</v>
      </c>
      <c r="E123" s="46">
        <v>2020</v>
      </c>
      <c r="F123" s="142" t="s">
        <v>800</v>
      </c>
      <c r="G123" s="143">
        <v>1</v>
      </c>
      <c r="H123" s="16" t="s">
        <v>39</v>
      </c>
      <c r="I123" s="16" t="s">
        <v>34</v>
      </c>
      <c r="J123" s="149" t="s">
        <v>801</v>
      </c>
      <c r="K123" s="103" t="s">
        <v>802</v>
      </c>
      <c r="L123" s="65" t="s">
        <v>803</v>
      </c>
      <c r="M123" s="61" t="s">
        <v>804</v>
      </c>
      <c r="N123" s="104" t="s">
        <v>805</v>
      </c>
      <c r="O123" s="102">
        <v>1</v>
      </c>
      <c r="P123" s="61" t="s">
        <v>806</v>
      </c>
      <c r="Q123" s="20">
        <v>44197</v>
      </c>
      <c r="R123" s="163">
        <v>44551</v>
      </c>
      <c r="S123" s="164" t="s">
        <v>36</v>
      </c>
      <c r="U123" s="49">
        <v>44215</v>
      </c>
      <c r="V123" s="151" t="s">
        <v>807</v>
      </c>
      <c r="W123" s="25"/>
      <c r="X123" s="28" t="s">
        <v>790</v>
      </c>
      <c r="Y123" s="50" t="s">
        <v>170</v>
      </c>
      <c r="Z123" s="133">
        <v>0</v>
      </c>
      <c r="AA123" s="51" t="s">
        <v>808</v>
      </c>
      <c r="AB123" s="52">
        <v>0</v>
      </c>
      <c r="AC123" s="23">
        <v>43849</v>
      </c>
      <c r="AD123" s="54" t="s">
        <v>427</v>
      </c>
      <c r="AE123" s="106"/>
      <c r="AF123" s="155" t="s">
        <v>630</v>
      </c>
      <c r="AG123" s="150" t="s">
        <v>37</v>
      </c>
    </row>
    <row r="124" spans="2:33" ht="90" customHeight="1" thickBot="1" x14ac:dyDescent="0.2">
      <c r="B124" s="29">
        <v>123</v>
      </c>
      <c r="C124" s="45">
        <v>2020</v>
      </c>
      <c r="D124" s="46">
        <v>237</v>
      </c>
      <c r="E124" s="46">
        <v>2020</v>
      </c>
      <c r="F124" s="14" t="s">
        <v>809</v>
      </c>
      <c r="G124" s="137">
        <v>1</v>
      </c>
      <c r="H124" s="16" t="s">
        <v>39</v>
      </c>
      <c r="I124" s="16" t="s">
        <v>34</v>
      </c>
      <c r="J124" s="149" t="s">
        <v>810</v>
      </c>
      <c r="K124" s="105" t="s">
        <v>811</v>
      </c>
      <c r="L124" s="67" t="s">
        <v>812</v>
      </c>
      <c r="M124" s="75" t="s">
        <v>813</v>
      </c>
      <c r="N124" s="75" t="s">
        <v>814</v>
      </c>
      <c r="O124" s="75">
        <v>1</v>
      </c>
      <c r="P124" s="75" t="s">
        <v>815</v>
      </c>
      <c r="Q124" s="20">
        <v>44228</v>
      </c>
      <c r="R124" s="163">
        <v>44551</v>
      </c>
      <c r="S124" s="164" t="s">
        <v>36</v>
      </c>
      <c r="U124" s="49">
        <v>44215</v>
      </c>
      <c r="V124" s="151" t="s">
        <v>816</v>
      </c>
      <c r="W124" s="25"/>
      <c r="X124" s="28" t="s">
        <v>641</v>
      </c>
      <c r="Y124" s="50" t="s">
        <v>212</v>
      </c>
      <c r="Z124" s="133">
        <v>0</v>
      </c>
      <c r="AA124" s="51" t="s">
        <v>817</v>
      </c>
      <c r="AB124" s="52">
        <v>0</v>
      </c>
      <c r="AC124" s="23">
        <v>43849</v>
      </c>
      <c r="AD124" s="54" t="s">
        <v>427</v>
      </c>
      <c r="AE124" s="106"/>
      <c r="AF124" s="155" t="s">
        <v>630</v>
      </c>
      <c r="AG124" s="150" t="s">
        <v>37</v>
      </c>
    </row>
    <row r="125" spans="2:33" ht="90" customHeight="1" thickBot="1" x14ac:dyDescent="0.2">
      <c r="B125" s="29">
        <v>124</v>
      </c>
      <c r="C125" s="45">
        <v>2020</v>
      </c>
      <c r="D125" s="46">
        <v>240</v>
      </c>
      <c r="E125" s="46">
        <v>2020</v>
      </c>
      <c r="F125" s="136" t="s">
        <v>818</v>
      </c>
      <c r="G125" s="137">
        <v>1</v>
      </c>
      <c r="H125" s="16" t="s">
        <v>39</v>
      </c>
      <c r="I125" s="16" t="s">
        <v>34</v>
      </c>
      <c r="J125" s="165" t="s">
        <v>819</v>
      </c>
      <c r="K125" s="107" t="s">
        <v>820</v>
      </c>
      <c r="L125" s="110" t="s">
        <v>821</v>
      </c>
      <c r="M125" s="64" t="s">
        <v>822</v>
      </c>
      <c r="N125" s="64" t="s">
        <v>823</v>
      </c>
      <c r="O125" s="68">
        <v>1</v>
      </c>
      <c r="P125" s="68" t="s">
        <v>824</v>
      </c>
      <c r="Q125" s="20">
        <v>44197</v>
      </c>
      <c r="R125" s="163">
        <v>44552</v>
      </c>
      <c r="S125" s="164" t="s">
        <v>36</v>
      </c>
      <c r="U125" s="49">
        <v>44215</v>
      </c>
      <c r="V125" s="151" t="s">
        <v>825</v>
      </c>
      <c r="W125" s="25"/>
      <c r="X125" s="28" t="s">
        <v>688</v>
      </c>
      <c r="Y125" s="19" t="s">
        <v>212</v>
      </c>
      <c r="Z125" s="133">
        <v>0</v>
      </c>
      <c r="AA125" s="151" t="s">
        <v>826</v>
      </c>
      <c r="AB125" s="52">
        <v>0</v>
      </c>
      <c r="AC125" s="23">
        <v>44215</v>
      </c>
      <c r="AD125" s="54" t="s">
        <v>427</v>
      </c>
      <c r="AE125" s="106"/>
      <c r="AF125" s="155" t="s">
        <v>827</v>
      </c>
      <c r="AG125" s="167" t="s">
        <v>82</v>
      </c>
    </row>
    <row r="126" spans="2:33" ht="90" customHeight="1" thickBot="1" x14ac:dyDescent="0.2">
      <c r="B126" s="29">
        <v>125</v>
      </c>
      <c r="C126" s="45">
        <v>2020</v>
      </c>
      <c r="D126" s="46">
        <v>240</v>
      </c>
      <c r="E126" s="46">
        <v>2020</v>
      </c>
      <c r="F126" s="136" t="s">
        <v>818</v>
      </c>
      <c r="G126" s="144">
        <v>2</v>
      </c>
      <c r="H126" s="16" t="s">
        <v>39</v>
      </c>
      <c r="I126" s="16" t="s">
        <v>34</v>
      </c>
      <c r="J126" s="165"/>
      <c r="K126" s="107" t="s">
        <v>820</v>
      </c>
      <c r="L126" s="111" t="s">
        <v>828</v>
      </c>
      <c r="M126" s="108" t="s">
        <v>829</v>
      </c>
      <c r="N126" s="64" t="s">
        <v>830</v>
      </c>
      <c r="O126" s="68">
        <v>1</v>
      </c>
      <c r="P126" s="68" t="s">
        <v>824</v>
      </c>
      <c r="Q126" s="20">
        <v>44197</v>
      </c>
      <c r="R126" s="163">
        <v>44552</v>
      </c>
      <c r="S126" s="164" t="s">
        <v>36</v>
      </c>
      <c r="U126" s="49">
        <v>44215</v>
      </c>
      <c r="V126" s="151" t="s">
        <v>825</v>
      </c>
      <c r="W126" s="25"/>
      <c r="X126" s="28" t="s">
        <v>688</v>
      </c>
      <c r="Y126" s="19" t="s">
        <v>212</v>
      </c>
      <c r="Z126" s="133">
        <v>0</v>
      </c>
      <c r="AA126" s="151" t="s">
        <v>826</v>
      </c>
      <c r="AB126" s="52">
        <v>0</v>
      </c>
      <c r="AC126" s="23">
        <v>44215</v>
      </c>
      <c r="AD126" s="54" t="s">
        <v>427</v>
      </c>
      <c r="AE126" s="106"/>
      <c r="AF126" s="155" t="s">
        <v>827</v>
      </c>
      <c r="AG126" s="168"/>
    </row>
    <row r="127" spans="2:33" ht="90" customHeight="1" thickBot="1" x14ac:dyDescent="0.2">
      <c r="B127" s="29">
        <v>126</v>
      </c>
      <c r="C127" s="45">
        <v>2020</v>
      </c>
      <c r="D127" s="46">
        <v>240</v>
      </c>
      <c r="E127" s="46">
        <v>2020</v>
      </c>
      <c r="F127" s="136" t="s">
        <v>831</v>
      </c>
      <c r="G127" s="137">
        <v>1</v>
      </c>
      <c r="H127" s="16" t="s">
        <v>39</v>
      </c>
      <c r="I127" s="16" t="s">
        <v>34</v>
      </c>
      <c r="J127" s="165" t="s">
        <v>832</v>
      </c>
      <c r="K127" s="107" t="s">
        <v>833</v>
      </c>
      <c r="L127" s="115" t="s">
        <v>834</v>
      </c>
      <c r="M127" s="64" t="s">
        <v>835</v>
      </c>
      <c r="N127" s="64" t="s">
        <v>836</v>
      </c>
      <c r="O127" s="68">
        <v>1</v>
      </c>
      <c r="P127" s="68" t="s">
        <v>824</v>
      </c>
      <c r="Q127" s="20">
        <v>44197</v>
      </c>
      <c r="R127" s="163">
        <v>44552</v>
      </c>
      <c r="S127" s="164" t="s">
        <v>36</v>
      </c>
      <c r="U127" s="49">
        <v>44215</v>
      </c>
      <c r="V127" s="151" t="s">
        <v>825</v>
      </c>
      <c r="W127" s="25"/>
      <c r="X127" s="28" t="s">
        <v>688</v>
      </c>
      <c r="Y127" s="19" t="s">
        <v>212</v>
      </c>
      <c r="Z127" s="133">
        <v>0</v>
      </c>
      <c r="AA127" s="151" t="s">
        <v>826</v>
      </c>
      <c r="AB127" s="52">
        <v>0</v>
      </c>
      <c r="AC127" s="23">
        <v>44215</v>
      </c>
      <c r="AD127" s="54" t="s">
        <v>427</v>
      </c>
      <c r="AE127" s="106"/>
      <c r="AF127" s="155" t="s">
        <v>827</v>
      </c>
      <c r="AG127" s="167" t="s">
        <v>82</v>
      </c>
    </row>
    <row r="128" spans="2:33" ht="90" customHeight="1" thickBot="1" x14ac:dyDescent="0.2">
      <c r="B128" s="29">
        <v>127</v>
      </c>
      <c r="C128" s="45">
        <v>2020</v>
      </c>
      <c r="D128" s="46">
        <v>240</v>
      </c>
      <c r="E128" s="46">
        <v>2020</v>
      </c>
      <c r="F128" s="136" t="s">
        <v>831</v>
      </c>
      <c r="G128" s="144">
        <v>2</v>
      </c>
      <c r="H128" s="16" t="s">
        <v>39</v>
      </c>
      <c r="I128" s="16" t="s">
        <v>34</v>
      </c>
      <c r="J128" s="165"/>
      <c r="K128" s="107" t="s">
        <v>833</v>
      </c>
      <c r="L128" s="112" t="s">
        <v>837</v>
      </c>
      <c r="M128" s="108" t="s">
        <v>838</v>
      </c>
      <c r="N128" s="64" t="s">
        <v>839</v>
      </c>
      <c r="O128" s="68">
        <v>1</v>
      </c>
      <c r="P128" s="68" t="s">
        <v>824</v>
      </c>
      <c r="Q128" s="20">
        <v>44197</v>
      </c>
      <c r="R128" s="163">
        <v>44552</v>
      </c>
      <c r="S128" s="164" t="s">
        <v>36</v>
      </c>
      <c r="U128" s="49">
        <v>44215</v>
      </c>
      <c r="V128" s="151" t="s">
        <v>825</v>
      </c>
      <c r="W128" s="25"/>
      <c r="X128" s="28" t="s">
        <v>688</v>
      </c>
      <c r="Y128" s="19" t="s">
        <v>212</v>
      </c>
      <c r="Z128" s="133">
        <v>0</v>
      </c>
      <c r="AA128" s="151" t="s">
        <v>826</v>
      </c>
      <c r="AB128" s="52">
        <v>0</v>
      </c>
      <c r="AC128" s="23">
        <v>44215</v>
      </c>
      <c r="AD128" s="54" t="s">
        <v>427</v>
      </c>
      <c r="AE128" s="106"/>
      <c r="AF128" s="155" t="s">
        <v>827</v>
      </c>
      <c r="AG128" s="168"/>
    </row>
    <row r="129" spans="2:33" ht="90" customHeight="1" thickBot="1" x14ac:dyDescent="0.2">
      <c r="B129" s="29">
        <v>128</v>
      </c>
      <c r="C129" s="45">
        <v>2020</v>
      </c>
      <c r="D129" s="46">
        <v>240</v>
      </c>
      <c r="E129" s="46">
        <v>2020</v>
      </c>
      <c r="F129" s="136" t="s">
        <v>840</v>
      </c>
      <c r="G129" s="137">
        <v>1</v>
      </c>
      <c r="H129" s="16" t="s">
        <v>39</v>
      </c>
      <c r="I129" s="16" t="s">
        <v>34</v>
      </c>
      <c r="J129" s="152" t="s">
        <v>841</v>
      </c>
      <c r="K129" s="107" t="s">
        <v>842</v>
      </c>
      <c r="L129" s="113" t="s">
        <v>843</v>
      </c>
      <c r="M129" s="64" t="s">
        <v>844</v>
      </c>
      <c r="N129" s="64" t="s">
        <v>845</v>
      </c>
      <c r="O129" s="68">
        <v>1</v>
      </c>
      <c r="P129" s="68" t="s">
        <v>846</v>
      </c>
      <c r="Q129" s="20">
        <v>44197</v>
      </c>
      <c r="R129" s="163">
        <v>44552</v>
      </c>
      <c r="S129" s="164" t="s">
        <v>36</v>
      </c>
      <c r="U129" s="49">
        <v>44215</v>
      </c>
      <c r="V129" s="151" t="s">
        <v>847</v>
      </c>
      <c r="W129" s="25"/>
      <c r="X129" s="28" t="s">
        <v>848</v>
      </c>
      <c r="Y129" s="19" t="s">
        <v>212</v>
      </c>
      <c r="Z129" s="133">
        <v>0</v>
      </c>
      <c r="AA129" s="51" t="s">
        <v>849</v>
      </c>
      <c r="AB129" s="52">
        <v>0</v>
      </c>
      <c r="AC129" s="126">
        <v>44215</v>
      </c>
      <c r="AD129" s="54" t="s">
        <v>427</v>
      </c>
      <c r="AE129" s="106"/>
      <c r="AF129" s="155" t="s">
        <v>827</v>
      </c>
      <c r="AG129" s="155" t="s">
        <v>82</v>
      </c>
    </row>
    <row r="130" spans="2:33" ht="90" customHeight="1" thickBot="1" x14ac:dyDescent="0.2">
      <c r="B130" s="29">
        <v>129</v>
      </c>
      <c r="C130" s="45">
        <v>2020</v>
      </c>
      <c r="D130" s="46">
        <v>240</v>
      </c>
      <c r="E130" s="46">
        <v>2020</v>
      </c>
      <c r="F130" s="136" t="s">
        <v>850</v>
      </c>
      <c r="G130" s="134">
        <v>1</v>
      </c>
      <c r="H130" s="16" t="s">
        <v>39</v>
      </c>
      <c r="I130" s="16" t="s">
        <v>34</v>
      </c>
      <c r="J130" s="152" t="s">
        <v>851</v>
      </c>
      <c r="K130" s="107" t="s">
        <v>852</v>
      </c>
      <c r="L130" s="114" t="s">
        <v>853</v>
      </c>
      <c r="M130" s="68" t="s">
        <v>854</v>
      </c>
      <c r="N130" s="68" t="s">
        <v>855</v>
      </c>
      <c r="O130" s="68">
        <v>100</v>
      </c>
      <c r="P130" s="68" t="s">
        <v>856</v>
      </c>
      <c r="Q130" s="20">
        <v>44228</v>
      </c>
      <c r="R130" s="163">
        <v>44552</v>
      </c>
      <c r="S130" s="164" t="s">
        <v>36</v>
      </c>
      <c r="U130" s="49">
        <v>44214</v>
      </c>
      <c r="V130" s="151" t="s">
        <v>857</v>
      </c>
      <c r="W130" s="25"/>
      <c r="X130" s="28" t="s">
        <v>858</v>
      </c>
      <c r="Y130" s="50" t="s">
        <v>170</v>
      </c>
      <c r="Z130" s="133">
        <v>0</v>
      </c>
      <c r="AA130" s="51" t="s">
        <v>859</v>
      </c>
      <c r="AB130" s="52">
        <v>0</v>
      </c>
      <c r="AC130" s="23">
        <v>44214</v>
      </c>
      <c r="AD130" s="54" t="s">
        <v>427</v>
      </c>
      <c r="AE130" s="106"/>
      <c r="AF130" s="155" t="s">
        <v>827</v>
      </c>
      <c r="AG130" s="150"/>
    </row>
    <row r="131" spans="2:33" ht="90" customHeight="1" thickBot="1" x14ac:dyDescent="0.2">
      <c r="B131" s="29">
        <v>130</v>
      </c>
      <c r="C131" s="45">
        <v>2020</v>
      </c>
      <c r="D131" s="46">
        <v>240</v>
      </c>
      <c r="E131" s="46">
        <v>2020</v>
      </c>
      <c r="F131" s="136" t="s">
        <v>860</v>
      </c>
      <c r="G131" s="134">
        <v>1</v>
      </c>
      <c r="H131" s="16" t="s">
        <v>39</v>
      </c>
      <c r="I131" s="16" t="s">
        <v>34</v>
      </c>
      <c r="J131" s="165" t="s">
        <v>861</v>
      </c>
      <c r="K131" s="107" t="s">
        <v>862</v>
      </c>
      <c r="L131" s="114" t="s">
        <v>863</v>
      </c>
      <c r="M131" s="68" t="s">
        <v>864</v>
      </c>
      <c r="N131" s="68" t="s">
        <v>865</v>
      </c>
      <c r="O131" s="68">
        <v>7</v>
      </c>
      <c r="P131" s="75" t="s">
        <v>866</v>
      </c>
      <c r="Q131" s="20">
        <v>44203</v>
      </c>
      <c r="R131" s="163">
        <v>44552</v>
      </c>
      <c r="S131" s="164" t="s">
        <v>36</v>
      </c>
      <c r="U131" s="49" t="s">
        <v>788</v>
      </c>
      <c r="V131" s="151" t="s">
        <v>867</v>
      </c>
      <c r="W131" s="25"/>
      <c r="X131" s="28" t="s">
        <v>868</v>
      </c>
      <c r="Y131" s="50" t="s">
        <v>869</v>
      </c>
      <c r="Z131" s="133">
        <v>0</v>
      </c>
      <c r="AA131" s="51" t="s">
        <v>870</v>
      </c>
      <c r="AB131" s="52">
        <v>0</v>
      </c>
      <c r="AC131" s="23">
        <v>43849</v>
      </c>
      <c r="AD131" s="54" t="s">
        <v>427</v>
      </c>
      <c r="AE131" s="106"/>
      <c r="AF131" s="155" t="s">
        <v>827</v>
      </c>
      <c r="AG131" s="169" t="s">
        <v>37</v>
      </c>
    </row>
    <row r="132" spans="2:33" ht="90" customHeight="1" thickBot="1" x14ac:dyDescent="0.2">
      <c r="B132" s="29">
        <v>131</v>
      </c>
      <c r="C132" s="45">
        <v>2020</v>
      </c>
      <c r="D132" s="46">
        <v>240</v>
      </c>
      <c r="E132" s="46">
        <v>2020</v>
      </c>
      <c r="F132" s="136" t="s">
        <v>860</v>
      </c>
      <c r="G132" s="134">
        <v>2</v>
      </c>
      <c r="H132" s="16" t="s">
        <v>39</v>
      </c>
      <c r="I132" s="16" t="s">
        <v>34</v>
      </c>
      <c r="J132" s="165"/>
      <c r="K132" s="107" t="s">
        <v>862</v>
      </c>
      <c r="L132" s="116" t="s">
        <v>871</v>
      </c>
      <c r="M132" s="68" t="s">
        <v>872</v>
      </c>
      <c r="N132" s="68" t="s">
        <v>873</v>
      </c>
      <c r="O132" s="68">
        <v>7</v>
      </c>
      <c r="P132" s="68" t="s">
        <v>874</v>
      </c>
      <c r="Q132" s="20">
        <v>44203</v>
      </c>
      <c r="R132" s="163">
        <v>44552</v>
      </c>
      <c r="S132" s="164" t="s">
        <v>36</v>
      </c>
      <c r="U132" s="49" t="s">
        <v>788</v>
      </c>
      <c r="V132" s="151" t="s">
        <v>867</v>
      </c>
      <c r="W132" s="25"/>
      <c r="X132" s="28" t="s">
        <v>868</v>
      </c>
      <c r="Y132" s="50" t="s">
        <v>869</v>
      </c>
      <c r="Z132" s="133">
        <v>0</v>
      </c>
      <c r="AA132" s="51" t="s">
        <v>870</v>
      </c>
      <c r="AB132" s="52">
        <v>0</v>
      </c>
      <c r="AC132" s="23">
        <v>44215</v>
      </c>
      <c r="AD132" s="54" t="s">
        <v>427</v>
      </c>
      <c r="AE132" s="106"/>
      <c r="AF132" s="155" t="s">
        <v>827</v>
      </c>
      <c r="AG132" s="170"/>
    </row>
    <row r="133" spans="2:33" ht="90" customHeight="1" thickBot="1" x14ac:dyDescent="0.2">
      <c r="B133" s="29">
        <v>132</v>
      </c>
      <c r="C133" s="45">
        <v>2020</v>
      </c>
      <c r="D133" s="46">
        <v>240</v>
      </c>
      <c r="E133" s="46">
        <v>2020</v>
      </c>
      <c r="F133" s="139" t="s">
        <v>860</v>
      </c>
      <c r="G133" s="134">
        <v>3</v>
      </c>
      <c r="H133" s="16" t="s">
        <v>39</v>
      </c>
      <c r="I133" s="16" t="s">
        <v>34</v>
      </c>
      <c r="J133" s="165"/>
      <c r="K133" s="107" t="s">
        <v>862</v>
      </c>
      <c r="L133" s="114" t="s">
        <v>875</v>
      </c>
      <c r="M133" s="68" t="s">
        <v>876</v>
      </c>
      <c r="N133" s="68" t="s">
        <v>877</v>
      </c>
      <c r="O133" s="68">
        <v>1</v>
      </c>
      <c r="P133" s="68" t="s">
        <v>686</v>
      </c>
      <c r="Q133" s="20">
        <v>44203</v>
      </c>
      <c r="R133" s="163">
        <v>44552</v>
      </c>
      <c r="S133" s="164" t="s">
        <v>36</v>
      </c>
      <c r="U133" s="49">
        <v>44215</v>
      </c>
      <c r="V133" s="151" t="s">
        <v>687</v>
      </c>
      <c r="W133" s="25"/>
      <c r="X133" s="28" t="s">
        <v>688</v>
      </c>
      <c r="Y133" s="19" t="s">
        <v>212</v>
      </c>
      <c r="Z133" s="133">
        <v>0</v>
      </c>
      <c r="AA133" s="151" t="s">
        <v>689</v>
      </c>
      <c r="AB133" s="52">
        <v>0</v>
      </c>
      <c r="AC133" s="23">
        <v>44215</v>
      </c>
      <c r="AD133" s="54" t="s">
        <v>427</v>
      </c>
      <c r="AE133" s="106"/>
      <c r="AF133" s="155" t="s">
        <v>827</v>
      </c>
      <c r="AG133" s="168"/>
    </row>
    <row r="134" spans="2:33" ht="90" customHeight="1" thickBot="1" x14ac:dyDescent="0.2">
      <c r="B134" s="29">
        <v>133</v>
      </c>
      <c r="C134" s="45">
        <v>2020</v>
      </c>
      <c r="D134" s="46">
        <v>240</v>
      </c>
      <c r="E134" s="46">
        <v>2020</v>
      </c>
      <c r="F134" s="136" t="s">
        <v>878</v>
      </c>
      <c r="G134" s="134">
        <v>1</v>
      </c>
      <c r="H134" s="16" t="s">
        <v>39</v>
      </c>
      <c r="I134" s="16" t="s">
        <v>34</v>
      </c>
      <c r="J134" s="149" t="s">
        <v>879</v>
      </c>
      <c r="K134" s="107" t="s">
        <v>880</v>
      </c>
      <c r="L134" s="114" t="s">
        <v>881</v>
      </c>
      <c r="M134" s="64" t="s">
        <v>882</v>
      </c>
      <c r="N134" s="64" t="s">
        <v>883</v>
      </c>
      <c r="O134" s="68">
        <v>100</v>
      </c>
      <c r="P134" s="68" t="s">
        <v>639</v>
      </c>
      <c r="Q134" s="20">
        <v>44229</v>
      </c>
      <c r="R134" s="163">
        <v>44552</v>
      </c>
      <c r="S134" s="164" t="s">
        <v>36</v>
      </c>
      <c r="U134" s="49">
        <v>44215</v>
      </c>
      <c r="V134" s="151" t="s">
        <v>640</v>
      </c>
      <c r="W134" s="25"/>
      <c r="X134" s="28" t="s">
        <v>641</v>
      </c>
      <c r="Y134" s="50" t="s">
        <v>170</v>
      </c>
      <c r="Z134" s="133">
        <v>0</v>
      </c>
      <c r="AA134" s="51" t="s">
        <v>642</v>
      </c>
      <c r="AB134" s="52">
        <v>0</v>
      </c>
      <c r="AC134" s="23">
        <v>44215</v>
      </c>
      <c r="AD134" s="54" t="s">
        <v>427</v>
      </c>
      <c r="AE134" s="106"/>
      <c r="AF134" s="155" t="s">
        <v>827</v>
      </c>
      <c r="AG134" s="150" t="s">
        <v>37</v>
      </c>
    </row>
    <row r="135" spans="2:33" ht="90" customHeight="1" thickBot="1" x14ac:dyDescent="0.2">
      <c r="B135" s="29">
        <v>134</v>
      </c>
      <c r="C135" s="45">
        <v>2020</v>
      </c>
      <c r="D135" s="46">
        <v>240</v>
      </c>
      <c r="E135" s="46">
        <v>2020</v>
      </c>
      <c r="F135" s="136" t="s">
        <v>884</v>
      </c>
      <c r="G135" s="134">
        <v>1</v>
      </c>
      <c r="H135" s="16" t="s">
        <v>39</v>
      </c>
      <c r="I135" s="16" t="s">
        <v>34</v>
      </c>
      <c r="J135" s="149" t="s">
        <v>885</v>
      </c>
      <c r="K135" s="114" t="s">
        <v>886</v>
      </c>
      <c r="L135" s="109" t="s">
        <v>887</v>
      </c>
      <c r="M135" s="68" t="s">
        <v>888</v>
      </c>
      <c r="N135" s="68" t="s">
        <v>889</v>
      </c>
      <c r="O135" s="68">
        <v>100</v>
      </c>
      <c r="P135" s="68" t="s">
        <v>890</v>
      </c>
      <c r="Q135" s="20">
        <v>44229</v>
      </c>
      <c r="R135" s="163">
        <v>44552</v>
      </c>
      <c r="S135" s="164" t="s">
        <v>36</v>
      </c>
      <c r="U135" s="49" t="s">
        <v>788</v>
      </c>
      <c r="V135" s="151" t="s">
        <v>891</v>
      </c>
      <c r="W135" s="25"/>
      <c r="X135" s="28" t="s">
        <v>892</v>
      </c>
      <c r="Y135" s="50" t="s">
        <v>170</v>
      </c>
      <c r="Z135" s="133">
        <v>0</v>
      </c>
      <c r="AA135" s="51" t="s">
        <v>893</v>
      </c>
      <c r="AB135" s="52">
        <v>0</v>
      </c>
      <c r="AC135" s="23">
        <v>44215</v>
      </c>
      <c r="AD135" s="54" t="s">
        <v>427</v>
      </c>
      <c r="AE135" s="106"/>
      <c r="AF135" s="155" t="s">
        <v>827</v>
      </c>
      <c r="AG135" s="150" t="s">
        <v>37</v>
      </c>
    </row>
    <row r="136" spans="2:33" ht="90" customHeight="1" thickBot="1" x14ac:dyDescent="0.2">
      <c r="B136" s="29">
        <v>135</v>
      </c>
      <c r="C136" s="45">
        <v>2020</v>
      </c>
      <c r="D136" s="46">
        <v>240</v>
      </c>
      <c r="E136" s="46">
        <v>2020</v>
      </c>
      <c r="F136" s="136" t="s">
        <v>894</v>
      </c>
      <c r="G136" s="134">
        <v>1</v>
      </c>
      <c r="H136" s="16" t="s">
        <v>39</v>
      </c>
      <c r="I136" s="16" t="s">
        <v>34</v>
      </c>
      <c r="J136" s="149" t="s">
        <v>895</v>
      </c>
      <c r="K136" s="114" t="s">
        <v>896</v>
      </c>
      <c r="L136" s="109" t="s">
        <v>897</v>
      </c>
      <c r="M136" s="64" t="s">
        <v>898</v>
      </c>
      <c r="N136" s="64" t="s">
        <v>899</v>
      </c>
      <c r="O136" s="68">
        <v>100</v>
      </c>
      <c r="P136" s="68" t="s">
        <v>890</v>
      </c>
      <c r="Q136" s="20">
        <v>44229</v>
      </c>
      <c r="R136" s="163">
        <v>44552</v>
      </c>
      <c r="S136" s="164" t="s">
        <v>36</v>
      </c>
      <c r="U136" s="49" t="s">
        <v>788</v>
      </c>
      <c r="V136" s="151" t="s">
        <v>891</v>
      </c>
      <c r="W136" s="25"/>
      <c r="X136" s="28" t="s">
        <v>892</v>
      </c>
      <c r="Y136" s="50" t="s">
        <v>170</v>
      </c>
      <c r="Z136" s="133">
        <v>0</v>
      </c>
      <c r="AA136" s="51" t="s">
        <v>893</v>
      </c>
      <c r="AB136" s="52">
        <v>0</v>
      </c>
      <c r="AC136" s="23">
        <v>44215</v>
      </c>
      <c r="AD136" s="54" t="s">
        <v>427</v>
      </c>
      <c r="AE136" s="106"/>
      <c r="AF136" s="155" t="s">
        <v>827</v>
      </c>
      <c r="AG136" s="150" t="s">
        <v>37</v>
      </c>
    </row>
    <row r="137" spans="2:33" ht="90" customHeight="1" thickBot="1" x14ac:dyDescent="0.2">
      <c r="B137" s="29">
        <v>136</v>
      </c>
      <c r="C137" s="45">
        <v>2020</v>
      </c>
      <c r="D137" s="46">
        <v>240</v>
      </c>
      <c r="E137" s="46">
        <v>2020</v>
      </c>
      <c r="F137" s="136" t="s">
        <v>900</v>
      </c>
      <c r="G137" s="134">
        <v>1</v>
      </c>
      <c r="H137" s="16" t="s">
        <v>39</v>
      </c>
      <c r="I137" s="16" t="s">
        <v>34</v>
      </c>
      <c r="J137" s="166" t="s">
        <v>901</v>
      </c>
      <c r="K137" s="109" t="s">
        <v>902</v>
      </c>
      <c r="L137" s="109" t="s">
        <v>903</v>
      </c>
      <c r="M137" s="68" t="s">
        <v>904</v>
      </c>
      <c r="N137" s="68" t="s">
        <v>905</v>
      </c>
      <c r="O137" s="68">
        <v>100</v>
      </c>
      <c r="P137" s="68" t="s">
        <v>639</v>
      </c>
      <c r="Q137" s="20">
        <v>44229</v>
      </c>
      <c r="R137" s="163">
        <v>44552</v>
      </c>
      <c r="S137" s="164" t="s">
        <v>36</v>
      </c>
      <c r="U137" s="49">
        <v>44215</v>
      </c>
      <c r="V137" s="151" t="s">
        <v>640</v>
      </c>
      <c r="W137" s="25"/>
      <c r="X137" s="28" t="s">
        <v>641</v>
      </c>
      <c r="Y137" s="50" t="s">
        <v>170</v>
      </c>
      <c r="Z137" s="133">
        <v>0</v>
      </c>
      <c r="AA137" s="51" t="s">
        <v>642</v>
      </c>
      <c r="AB137" s="52">
        <v>0</v>
      </c>
      <c r="AC137" s="23">
        <v>44215</v>
      </c>
      <c r="AD137" s="54" t="s">
        <v>427</v>
      </c>
      <c r="AE137" s="106"/>
      <c r="AF137" s="155" t="s">
        <v>827</v>
      </c>
      <c r="AG137" s="169" t="s">
        <v>37</v>
      </c>
    </row>
    <row r="138" spans="2:33" ht="90" customHeight="1" thickBot="1" x14ac:dyDescent="0.2">
      <c r="B138" s="29">
        <v>137</v>
      </c>
      <c r="C138" s="45">
        <v>2020</v>
      </c>
      <c r="D138" s="46">
        <v>240</v>
      </c>
      <c r="E138" s="46">
        <v>2020</v>
      </c>
      <c r="F138" s="136" t="s">
        <v>900</v>
      </c>
      <c r="G138" s="134">
        <v>2</v>
      </c>
      <c r="H138" s="16" t="s">
        <v>39</v>
      </c>
      <c r="I138" s="16" t="s">
        <v>34</v>
      </c>
      <c r="J138" s="166"/>
      <c r="K138" s="109" t="s">
        <v>902</v>
      </c>
      <c r="L138" s="109" t="s">
        <v>906</v>
      </c>
      <c r="M138" s="68" t="s">
        <v>907</v>
      </c>
      <c r="N138" s="68" t="s">
        <v>908</v>
      </c>
      <c r="O138" s="68">
        <v>100</v>
      </c>
      <c r="P138" s="68" t="s">
        <v>909</v>
      </c>
      <c r="Q138" s="20">
        <v>44229</v>
      </c>
      <c r="R138" s="163">
        <v>44552</v>
      </c>
      <c r="S138" s="164" t="s">
        <v>36</v>
      </c>
      <c r="U138" s="49">
        <v>44214</v>
      </c>
      <c r="V138" s="151" t="s">
        <v>857</v>
      </c>
      <c r="W138" s="25"/>
      <c r="X138" s="28" t="s">
        <v>858</v>
      </c>
      <c r="Y138" s="50" t="s">
        <v>170</v>
      </c>
      <c r="Z138" s="133">
        <v>0</v>
      </c>
      <c r="AA138" s="51" t="s">
        <v>859</v>
      </c>
      <c r="AB138" s="52">
        <v>0</v>
      </c>
      <c r="AC138" s="23">
        <v>44214</v>
      </c>
      <c r="AD138" s="54" t="s">
        <v>427</v>
      </c>
      <c r="AE138" s="106"/>
      <c r="AF138" s="155" t="s">
        <v>827</v>
      </c>
      <c r="AG138" s="170"/>
    </row>
    <row r="139" spans="2:33" ht="90" customHeight="1" thickBot="1" x14ac:dyDescent="0.2">
      <c r="B139" s="29">
        <v>138</v>
      </c>
      <c r="C139" s="45">
        <v>2020</v>
      </c>
      <c r="D139" s="46">
        <v>240</v>
      </c>
      <c r="E139" s="46">
        <v>2020</v>
      </c>
      <c r="F139" s="136" t="s">
        <v>900</v>
      </c>
      <c r="G139" s="134">
        <v>3</v>
      </c>
      <c r="H139" s="16" t="s">
        <v>39</v>
      </c>
      <c r="I139" s="16" t="s">
        <v>34</v>
      </c>
      <c r="J139" s="166"/>
      <c r="K139" s="109" t="s">
        <v>902</v>
      </c>
      <c r="L139" s="109" t="s">
        <v>910</v>
      </c>
      <c r="M139" s="68" t="s">
        <v>911</v>
      </c>
      <c r="N139" s="68" t="s">
        <v>912</v>
      </c>
      <c r="O139" s="68">
        <v>100</v>
      </c>
      <c r="P139" s="68" t="s">
        <v>913</v>
      </c>
      <c r="Q139" s="20">
        <v>44229</v>
      </c>
      <c r="R139" s="163">
        <v>44552</v>
      </c>
      <c r="S139" s="164" t="s">
        <v>36</v>
      </c>
      <c r="U139" s="49">
        <v>44214</v>
      </c>
      <c r="V139" s="151" t="s">
        <v>857</v>
      </c>
      <c r="W139" s="25"/>
      <c r="X139" s="28" t="s">
        <v>858</v>
      </c>
      <c r="Y139" s="50" t="s">
        <v>170</v>
      </c>
      <c r="Z139" s="133">
        <v>0</v>
      </c>
      <c r="AA139" s="51" t="s">
        <v>859</v>
      </c>
      <c r="AB139" s="52">
        <v>0</v>
      </c>
      <c r="AC139" s="23">
        <v>44214</v>
      </c>
      <c r="AD139" s="54" t="s">
        <v>427</v>
      </c>
      <c r="AE139" s="106"/>
      <c r="AF139" s="155" t="s">
        <v>827</v>
      </c>
      <c r="AG139" s="168"/>
    </row>
    <row r="140" spans="2:33" ht="90" customHeight="1" thickBot="1" x14ac:dyDescent="0.2">
      <c r="B140" s="29">
        <v>139</v>
      </c>
      <c r="C140" s="45">
        <v>2020</v>
      </c>
      <c r="D140" s="46">
        <v>515</v>
      </c>
      <c r="E140" s="46">
        <v>2020</v>
      </c>
      <c r="F140" s="142" t="s">
        <v>914</v>
      </c>
      <c r="G140" s="145">
        <v>1</v>
      </c>
      <c r="H140" s="16" t="s">
        <v>915</v>
      </c>
      <c r="I140" s="16" t="s">
        <v>34</v>
      </c>
      <c r="J140" s="166" t="s">
        <v>916</v>
      </c>
      <c r="K140" s="117" t="s">
        <v>917</v>
      </c>
      <c r="L140" s="98" t="s">
        <v>623</v>
      </c>
      <c r="M140" s="60" t="s">
        <v>624</v>
      </c>
      <c r="N140" s="60" t="s">
        <v>918</v>
      </c>
      <c r="O140" s="60">
        <v>1</v>
      </c>
      <c r="P140" s="60" t="s">
        <v>686</v>
      </c>
      <c r="Q140" s="20">
        <v>44197</v>
      </c>
      <c r="R140" s="163">
        <v>44558</v>
      </c>
      <c r="S140" s="164" t="s">
        <v>36</v>
      </c>
      <c r="U140" s="49">
        <v>44215</v>
      </c>
      <c r="V140" s="151" t="s">
        <v>687</v>
      </c>
      <c r="W140" s="25"/>
      <c r="X140" s="28" t="s">
        <v>688</v>
      </c>
      <c r="Y140" s="19" t="s">
        <v>212</v>
      </c>
      <c r="Z140" s="133">
        <v>0</v>
      </c>
      <c r="AA140" s="151" t="s">
        <v>689</v>
      </c>
      <c r="AB140" s="52">
        <v>0</v>
      </c>
      <c r="AC140" s="23">
        <v>44215</v>
      </c>
      <c r="AD140" s="54" t="s">
        <v>427</v>
      </c>
      <c r="AE140" s="106"/>
      <c r="AF140" s="120" t="s">
        <v>919</v>
      </c>
      <c r="AG140" s="208" t="s">
        <v>37</v>
      </c>
    </row>
    <row r="141" spans="2:33" ht="90" customHeight="1" thickBot="1" x14ac:dyDescent="0.2">
      <c r="B141" s="29">
        <v>140</v>
      </c>
      <c r="C141" s="45">
        <v>2020</v>
      </c>
      <c r="D141" s="46">
        <v>515</v>
      </c>
      <c r="E141" s="46">
        <v>2020</v>
      </c>
      <c r="F141" s="146" t="s">
        <v>914</v>
      </c>
      <c r="G141" s="147">
        <v>2</v>
      </c>
      <c r="H141" s="16" t="s">
        <v>915</v>
      </c>
      <c r="I141" s="16" t="s">
        <v>34</v>
      </c>
      <c r="J141" s="166"/>
      <c r="K141" s="118" t="s">
        <v>917</v>
      </c>
      <c r="L141" s="101" t="s">
        <v>631</v>
      </c>
      <c r="M141" s="61" t="s">
        <v>632</v>
      </c>
      <c r="N141" s="61" t="s">
        <v>633</v>
      </c>
      <c r="O141" s="61">
        <v>1</v>
      </c>
      <c r="P141" s="61" t="s">
        <v>686</v>
      </c>
      <c r="Q141" s="20">
        <v>44197</v>
      </c>
      <c r="R141" s="163">
        <v>44558</v>
      </c>
      <c r="S141" s="164" t="s">
        <v>36</v>
      </c>
      <c r="U141" s="49">
        <v>44215</v>
      </c>
      <c r="V141" s="151" t="s">
        <v>687</v>
      </c>
      <c r="W141" s="25"/>
      <c r="X141" s="28" t="s">
        <v>688</v>
      </c>
      <c r="Y141" s="19" t="s">
        <v>212</v>
      </c>
      <c r="Z141" s="133">
        <v>0</v>
      </c>
      <c r="AA141" s="151" t="s">
        <v>689</v>
      </c>
      <c r="AB141" s="52">
        <v>0</v>
      </c>
      <c r="AC141" s="23">
        <v>44215</v>
      </c>
      <c r="AD141" s="54" t="s">
        <v>427</v>
      </c>
      <c r="AE141" s="106"/>
      <c r="AF141" s="120" t="s">
        <v>919</v>
      </c>
      <c r="AG141" s="208"/>
    </row>
    <row r="142" spans="2:33" ht="90" customHeight="1" thickBot="1" x14ac:dyDescent="0.2">
      <c r="B142" s="29">
        <v>141</v>
      </c>
      <c r="C142" s="45">
        <v>2020</v>
      </c>
      <c r="D142" s="46">
        <v>515</v>
      </c>
      <c r="E142" s="46">
        <v>2020</v>
      </c>
      <c r="F142" s="146" t="s">
        <v>920</v>
      </c>
      <c r="G142" s="147">
        <v>1</v>
      </c>
      <c r="H142" s="16" t="s">
        <v>915</v>
      </c>
      <c r="I142" s="16" t="s">
        <v>34</v>
      </c>
      <c r="J142" s="119" t="s">
        <v>921</v>
      </c>
      <c r="K142" s="118" t="s">
        <v>922</v>
      </c>
      <c r="L142" s="101" t="s">
        <v>923</v>
      </c>
      <c r="M142" s="61" t="s">
        <v>924</v>
      </c>
      <c r="N142" s="61" t="s">
        <v>925</v>
      </c>
      <c r="O142" s="61">
        <v>1</v>
      </c>
      <c r="P142" s="61" t="s">
        <v>926</v>
      </c>
      <c r="Q142" s="20">
        <v>44197</v>
      </c>
      <c r="R142" s="163">
        <v>44558</v>
      </c>
      <c r="S142" s="164" t="s">
        <v>36</v>
      </c>
      <c r="U142" s="49">
        <v>44215</v>
      </c>
      <c r="V142" s="151" t="s">
        <v>927</v>
      </c>
      <c r="W142" s="25"/>
      <c r="X142" s="28" t="s">
        <v>104</v>
      </c>
      <c r="Y142" s="19" t="s">
        <v>212</v>
      </c>
      <c r="Z142" s="133">
        <v>0</v>
      </c>
      <c r="AA142" s="51" t="s">
        <v>928</v>
      </c>
      <c r="AB142" s="52">
        <v>0</v>
      </c>
      <c r="AC142" s="23">
        <v>43849</v>
      </c>
      <c r="AD142" s="54" t="s">
        <v>427</v>
      </c>
      <c r="AE142" s="106"/>
      <c r="AF142" s="120" t="s">
        <v>919</v>
      </c>
      <c r="AG142" s="150" t="s">
        <v>37</v>
      </c>
    </row>
  </sheetData>
  <autoFilter ref="A6:AG142" xr:uid="{00000000-0009-0000-0000-000000000000}"/>
  <mergeCells count="112">
    <mergeCell ref="J140:J141"/>
    <mergeCell ref="AG140:AG141"/>
    <mergeCell ref="AG82:AG84"/>
    <mergeCell ref="AG105:AG109"/>
    <mergeCell ref="AG111:AG114"/>
    <mergeCell ref="AG115:AG116"/>
    <mergeCell ref="J115:J116"/>
    <mergeCell ref="AG85:AG87"/>
    <mergeCell ref="AG88:AG89"/>
    <mergeCell ref="AG90:AG92"/>
    <mergeCell ref="AG93:AG96"/>
    <mergeCell ref="AG97:AG99"/>
    <mergeCell ref="AG100:AG103"/>
    <mergeCell ref="J97:J99"/>
    <mergeCell ref="J100:J103"/>
    <mergeCell ref="J105:J109"/>
    <mergeCell ref="J111:J114"/>
    <mergeCell ref="J82:J84"/>
    <mergeCell ref="J85:J87"/>
    <mergeCell ref="J88:J89"/>
    <mergeCell ref="J90:J92"/>
    <mergeCell ref="J93:J96"/>
    <mergeCell ref="J125:J126"/>
    <mergeCell ref="J127:J128"/>
    <mergeCell ref="AG70:AG71"/>
    <mergeCell ref="AG72:AG75"/>
    <mergeCell ref="X5:AG5"/>
    <mergeCell ref="AG46:AG48"/>
    <mergeCell ref="AG54:AG56"/>
    <mergeCell ref="AG57:AG60"/>
    <mergeCell ref="AG61:AG62"/>
    <mergeCell ref="AG68:AG69"/>
    <mergeCell ref="AG33:AG35"/>
    <mergeCell ref="AG36:AG37"/>
    <mergeCell ref="AG38:AG39"/>
    <mergeCell ref="H61:H62"/>
    <mergeCell ref="I61:I62"/>
    <mergeCell ref="J61:J62"/>
    <mergeCell ref="K68:K69"/>
    <mergeCell ref="K70:K71"/>
    <mergeCell ref="H72:H75"/>
    <mergeCell ref="I72:I75"/>
    <mergeCell ref="J72:J75"/>
    <mergeCell ref="J68:J69"/>
    <mergeCell ref="I68:I69"/>
    <mergeCell ref="H68:H69"/>
    <mergeCell ref="K61:K62"/>
    <mergeCell ref="H70:H71"/>
    <mergeCell ref="I70:I71"/>
    <mergeCell ref="J70:J71"/>
    <mergeCell ref="K72:K73"/>
    <mergeCell ref="K74:K75"/>
    <mergeCell ref="I36:I37"/>
    <mergeCell ref="J36:J37"/>
    <mergeCell ref="H57:H60"/>
    <mergeCell ref="I57:I60"/>
    <mergeCell ref="J57:J60"/>
    <mergeCell ref="H38:H39"/>
    <mergeCell ref="I38:I39"/>
    <mergeCell ref="J38:J39"/>
    <mergeCell ref="H46:H48"/>
    <mergeCell ref="I46:I48"/>
    <mergeCell ref="J46:J48"/>
    <mergeCell ref="H54:H56"/>
    <mergeCell ref="I54:I56"/>
    <mergeCell ref="J54:J56"/>
    <mergeCell ref="X4:AC4"/>
    <mergeCell ref="C5:C6"/>
    <mergeCell ref="D5:D6"/>
    <mergeCell ref="E5:E6"/>
    <mergeCell ref="F5:F6"/>
    <mergeCell ref="G5:G6"/>
    <mergeCell ref="H5:H6"/>
    <mergeCell ref="I5:I6"/>
    <mergeCell ref="J5:J6"/>
    <mergeCell ref="K5:K6"/>
    <mergeCell ref="L5:L6"/>
    <mergeCell ref="M5:M6"/>
    <mergeCell ref="N5:N6"/>
    <mergeCell ref="U5:V5"/>
    <mergeCell ref="O5:O6"/>
    <mergeCell ref="C4:S4"/>
    <mergeCell ref="P5:P6"/>
    <mergeCell ref="J33:J35"/>
    <mergeCell ref="K33:K35"/>
    <mergeCell ref="Q5:Q6"/>
    <mergeCell ref="R5:R6"/>
    <mergeCell ref="S5:S6"/>
    <mergeCell ref="U4:V4"/>
    <mergeCell ref="J131:J133"/>
    <mergeCell ref="J137:J139"/>
    <mergeCell ref="AG125:AG126"/>
    <mergeCell ref="AG127:AG128"/>
    <mergeCell ref="AG131:AG133"/>
    <mergeCell ref="AG137:AG139"/>
    <mergeCell ref="B5:B6"/>
    <mergeCell ref="F33:F35"/>
    <mergeCell ref="K36:K37"/>
    <mergeCell ref="K38:K39"/>
    <mergeCell ref="K47:K48"/>
    <mergeCell ref="F72:F75"/>
    <mergeCell ref="F70:F71"/>
    <mergeCell ref="F68:F69"/>
    <mergeCell ref="F61:F62"/>
    <mergeCell ref="F57:F60"/>
    <mergeCell ref="F38:F39"/>
    <mergeCell ref="F36:F37"/>
    <mergeCell ref="F54:F56"/>
    <mergeCell ref="F46:F48"/>
    <mergeCell ref="H36:H37"/>
    <mergeCell ref="H33:H35"/>
    <mergeCell ref="I33:I35"/>
  </mergeCells>
  <phoneticPr fontId="19" type="noConversion"/>
  <conditionalFormatting sqref="R7:R32">
    <cfRule type="cellIs" dxfId="4" priority="10" stopIfTrue="1" operator="lessThanOrEqual">
      <formula>TODAY()</formula>
    </cfRule>
  </conditionalFormatting>
  <conditionalFormatting sqref="R33:R81">
    <cfRule type="cellIs" dxfId="3" priority="4" stopIfTrue="1" operator="lessThanOrEqual">
      <formula>TODAY()</formula>
    </cfRule>
  </conditionalFormatting>
  <conditionalFormatting sqref="R82:R124">
    <cfRule type="cellIs" dxfId="2" priority="3" stopIfTrue="1" operator="lessThanOrEqual">
      <formula>TODAY()</formula>
    </cfRule>
  </conditionalFormatting>
  <conditionalFormatting sqref="R125:R139">
    <cfRule type="cellIs" dxfId="1" priority="2" stopIfTrue="1" operator="lessThanOrEqual">
      <formula>TODAY()</formula>
    </cfRule>
  </conditionalFormatting>
  <conditionalFormatting sqref="R140:R142">
    <cfRule type="cellIs" dxfId="0" priority="1" stopIfTrue="1" operator="lessThanOrEqual">
      <formula>TODAY()</formula>
    </cfRule>
  </conditionalFormatting>
  <dataValidations count="7">
    <dataValidation type="textLength" allowBlank="1" showInputMessage="1" showErrorMessage="1" errorTitle="Entrada no válida" error="Escriba un texto  Maximo 500 Caracteres" promptTitle="Cualquier contenido Maximo 500 Caracteres" sqref="L34:L81 K36 K38 K44 K46 K52:K53 K49:K50 K64:K68 K70 K72 K74 K76:K80 K84:K89 K93:K114 K117:L119 K124:L124 L88:L89 L92 L113:L114 L84:L85 L100:L102 L106:L107 L104 L109:L110 K134:K135 K129:K130 K137:K139 L125:L126 L129:L131 L133:L139" xr:uid="{00000000-0002-0000-0000-000000000000}">
      <formula1>0</formula1>
      <formula2>500</formula2>
    </dataValidation>
    <dataValidation type="date" allowBlank="1" showInputMessage="1" errorTitle="Entrada no válida" error="Por favor escriba una fecha válida (AAAA/MM/DD)" promptTitle="Ingrese una fecha (AAAA/MM/DD)" sqref="Q34:R81 Q106:R106 Q124:R139 Q82:Q84 Q102:R102 Q104:R104 Q113:R113 Q109:Q110 R82:R101 Q117:Q119 Q90:Q93 Q100 R103 R105 R107:R112 R114:R123"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sqref="O34:O81 O124:O130 O84:O92 O100:O102 O104 O106:O107 O109:O110 O113:O114 O117:O119 O133:O139" xr:uid="{00000000-0002-0000-0000-000002000000}">
      <formula1>-999999</formula1>
      <formula2>999999</formula2>
    </dataValidation>
    <dataValidation type="textLength" allowBlank="1" showInputMessage="1" showErrorMessage="1" errorTitle="Entrada no válida" error="Escriba un texto  Maximo 200 Caracteres" promptTitle="Cualquier contenido Maximo 200 Caracteres" sqref="N34:N68 N70:N81 N92 N104 N102 N109:N110 N117:N119 N125:N126 N134 N129 N137:N139" xr:uid="{00000000-0002-0000-0000-000003000000}">
      <formula1>0</formula1>
      <formula2>200</formula2>
    </dataValidation>
    <dataValidation type="textLength" allowBlank="1" showInputMessage="1" showErrorMessage="1" errorTitle="Entrada no válida" error="Escriba un texto  Maximo 100 Caracteres" promptTitle="Cualquier contenido Maximo 100 Caracteres" sqref="M34:M71 P36:P54 P56:P81 N69 N72:N73 M74:M81 N89 N84:N87 N91 P84:P92 N101 N107 N114 P117:P119 M92 M124:N124 P124:P139 M84:M85 M87:M88 M100:M102 P100:P102 P104 M104 M106:M107 P106:P107 P109:P110 M109:M110 M117:M119 M113:M114 P113:P114 N127:N128 N135:N136 N130:N133 M125:M139" xr:uid="{00000000-0002-0000-0000-000004000000}">
      <formula1>0</formula1>
      <formula2>100</formula2>
    </dataValidation>
    <dataValidation type="textLength" allowBlank="1" showInputMessage="1" showErrorMessage="1" errorTitle="Entrada no válida" error="Escriba un texto  Maximo 20 Caracteres" promptTitle="Cualquier contenido Maximo 20 Caracteres" sqref="K51 F124 F82:F119" xr:uid="{00000000-0002-0000-0000-000005000000}">
      <formula1>0</formula1>
      <formula2>20</formula2>
    </dataValidation>
    <dataValidation type="whole" allowBlank="1" showInputMessage="1" showErrorMessage="1" errorTitle="Entrada no válida" error="Por favor escriba un número entero" promptTitle="Escriba un número entero en esta casilla" sqref="G84:G89 G124:G134 G92:G107 G109:G119 G136:G139" xr:uid="{00000000-0002-0000-0000-000006000000}">
      <formula1>-999</formula1>
      <formula2>999</formula2>
    </dataValidation>
  </dataValidations>
  <pageMargins left="0.25" right="0.25" top="0.75" bottom="0.75" header="0.3" footer="0.3"/>
  <pageSetup paperSize="5" scale="42"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cfa7240a5bf0386884af6e189288739e">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5d25791a3ba9603abfe3a057cb55b237"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Props1.xml><?xml version="1.0" encoding="utf-8"?>
<ds:datastoreItem xmlns:ds="http://schemas.openxmlformats.org/officeDocument/2006/customXml" ds:itemID="{31561304-5CB8-4695-8D37-891B577E1A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3.xml><?xml version="1.0" encoding="utf-8"?>
<ds:datastoreItem xmlns:ds="http://schemas.openxmlformats.org/officeDocument/2006/customXml" ds:itemID="{73195890-5514-46B5-BB2E-4C9C640CEC18}">
  <ds:schemaRefs>
    <ds:schemaRef ds:uri="dff2b73d-50ba-46a8-836e-e5cca1de02b2"/>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elements/1.1/"/>
    <ds:schemaRef ds:uri="http://schemas.openxmlformats.org/package/2006/metadata/core-properties"/>
    <ds:schemaRef ds:uri="ef5ade0b-ccac-4c4b-9873-0b8ebc8646ed"/>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PMI - Contraloria de Bogota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Usuario de Microsoft Office</cp:lastModifiedBy>
  <cp:revision/>
  <dcterms:created xsi:type="dcterms:W3CDTF">2019-02-06T20:54:27Z</dcterms:created>
  <dcterms:modified xsi:type="dcterms:W3CDTF">2021-02-17T19:14:37Z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