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igia M Velandia\Downloads\"/>
    </mc:Choice>
  </mc:AlternateContent>
  <xr:revisionPtr revIDLastSave="0" documentId="13_ncr:1_{D57C5569-8671-4224-B436-045252BEAD99}" xr6:coauthVersionLast="46" xr6:coauthVersionMax="47" xr10:uidLastSave="{00000000-0000-0000-0000-000000000000}"/>
  <bookViews>
    <workbookView xWindow="-96" yWindow="-96" windowWidth="19392" windowHeight="10392" xr2:uid="{00000000-000D-0000-FFFF-FFFF00000000}"/>
  </bookViews>
  <sheets>
    <sheet name="F14.2  PLANES DE MEJORAMIEN " sheetId="2" r:id="rId1"/>
    <sheet name="Hoja2" sheetId="3" r:id="rId2"/>
  </sheets>
  <definedNames>
    <definedName name="_xlnm._FilterDatabase" localSheetId="0" hidden="1">'F14.2  PLANES DE MEJORAMIEN '!$A$10:$T$29</definedName>
  </definedNames>
  <calcPr calcId="191028" concurrentCalc="0"/>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<sst xmlns="http://schemas.openxmlformats.org/spreadsheetml/2006/main" count="343" uniqueCount="186">
  <si>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</si>
  <si>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</si>
  <si>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</si>
  <si>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</si>
  <si>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</si>
  <si>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</si>
  <si>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</si>
  <si>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</si>
  <si>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</si>
  <si>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</si>
  <si>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</si>
  <si>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</si>
  <si>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</si>
  <si>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</si>
  <si>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</si>
  <si>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</si>
  <si>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</si>
  <si>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</si>
  <si>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</si>
  <si>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</si>
  <si>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</si>
  <si>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</si>
  <si>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</si>
  <si>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</si>
  <si>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</si>
  <si>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</si>
  <si>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</si>
  <si>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</si>
  <si>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 xml:space="preserve">RESPONSABLE </t>
  </si>
  <si>
    <t>ESTADO</t>
  </si>
  <si>
    <t>INFORME CONTRALORIA</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</si>
  <si>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</si>
  <si>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</si>
  <si>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</si>
  <si>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</si>
  <si>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</si>
  <si>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</si>
  <si>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</si>
  <si>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</si>
  <si>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</si>
  <si>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</si>
  <si>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</si>
  <si>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</si>
  <si>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</si>
  <si>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</si>
  <si>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</si>
  <si>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</si>
  <si>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</si>
  <si>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</si>
  <si>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</si>
  <si>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</si>
  <si>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</si>
  <si>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</si>
  <si>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</si>
  <si>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</si>
  <si>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</si>
  <si>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</si>
  <si>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</si>
  <si>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</si>
  <si>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</si>
  <si>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</si>
  <si>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</si>
  <si>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</si>
  <si>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</si>
  <si>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</si>
  <si>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</si>
  <si>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</si>
  <si>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</si>
  <si>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</si>
  <si>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</si>
  <si>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</si>
  <si>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</si>
  <si>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</si>
  <si>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</si>
  <si>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</si>
  <si>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</si>
  <si>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</si>
  <si>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</si>
  <si>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</si>
  <si>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</si>
  <si>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SRBL</t>
  </si>
  <si>
    <t>CERRADA</t>
  </si>
  <si>
    <t>INFORME FINAL DE AUDITORIA DE  REGULARIDAD No. 187 PAD 2021 PERIODO AUDITADO 2020</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</si>
  <si>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</si>
  <si>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</si>
  <si>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</si>
  <si>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</si>
  <si>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</si>
  <si>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</si>
  <si>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</si>
  <si>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</si>
  <si>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</si>
  <si>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</si>
  <si>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</si>
  <si>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</si>
  <si>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</si>
  <si>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</si>
  <si>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</si>
  <si>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</si>
  <si>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</si>
  <si>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t xml:space="preserve">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13/01/2021: Se observa la estructura formulada por la UAESP en el SIGAB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09/07/2021: 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recomendó cierre del hallazgo.
</t>
  </si>
  <si>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t>
    </r>
  </si>
  <si>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</si>
  <si>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</si>
  <si>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t>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13/01/2021: Se observa la estructura formulada por la UAESP en el SIGAP en tiempo real de la siguiente manera Concesionario,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09/07/2021: 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recomendó cierre del hallazgo.</t>
  </si>
  <si>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xml:space="preserve">•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
</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</si>
  <si>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</si>
  <si>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</si>
  <si>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</si>
  <si>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</si>
  <si>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</si>
  <si>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</si>
  <si>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t>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13, 14, de mayo de 2021:Conforme a plan de auditoría 20211100021453 del 14 de abril de 2021. Se evidencian actas de entendimiento de fecha 4 de marzo de 2021, (ASES 1,2,3,4,5), donde se establece la suspensión de lo acordado en acta de marzo 19/20, donde por efecto del Covid se suspendía el control de peso de los vehiculos. Bajo este endendido a partir del 4 de marzo/21  debieron reiniciar estos controles. No se evidencian informes a la fecha. Continúa incumplida 
12/07/2021: Se verifican las evidencias  hay actas de entendimiento para las ASES 1,2,4,5 en marzo/21 parala verificación de exceso de peso de vehiculos, para ASE 3 el acta se realizó en Mayo/21 los informes consolidados de ASES, sin embargo no son suficientes para concluir de cierre del hallazgo, según validado con SRBL, aún se encuentran normalizando los procesos según actas de entendimientos.</t>
  </si>
  <si>
    <r>
      <t xml:space="preserve">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t>
    </r>
    <r>
      <rPr>
        <b/>
        <sz val="11"/>
        <color indexed="8"/>
        <rFont val="Calibri"/>
        <family val="2"/>
        <scheme val="minor"/>
      </rPr>
      <t>14/01/2021:</t>
    </r>
    <r>
      <rPr>
        <sz val="11"/>
        <color indexed="8"/>
        <rFont val="Calibri"/>
        <family val="2"/>
        <scheme val="minor"/>
      </rPr>
      <t xml:space="preserve"> el seguimeinto es el mismo del anterior.
</t>
    </r>
    <r>
      <rPr>
        <b/>
        <sz val="11"/>
        <color indexed="8"/>
        <rFont val="Calibri"/>
        <family val="2"/>
        <scheme val="minor"/>
      </rPr>
      <t>11/06/21:</t>
    </r>
    <r>
      <rPr>
        <sz val="11"/>
        <color indexed="8"/>
        <rFont val="Calibri"/>
        <family val="2"/>
        <scheme val="minor"/>
      </rPr>
      <t xml:space="preserve"> La interventría en su informe mensual de abril retomo el seguimiento al control de execso de peso, igualmente se requirio realizar un informe especial con corte a la fecha en donde se evidencie el seguimiento relizado a este tema. se anexan informes. </t>
    </r>
  </si>
  <si>
    <t>INCUMPLIDA</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</si>
  <si>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</si>
  <si>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</si>
  <si>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</si>
  <si>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</si>
  <si>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</si>
  <si>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</si>
  <si>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</si>
  <si>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</si>
  <si>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</si>
  <si>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</si>
  <si>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</si>
  <si>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</si>
  <si>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13,14 de mayo 2021: Conforme a plan de auditoría 20211100021453 del 14 de abril de 2021: No se evidencia cumplimiento del primer semestre de 2020. Esta actividad se realizó para los meses de enero, febrero, y marzo de 2021, donde se pudo evidenciar los soportes de las piezas publicitarias, esta actividad se seguirá realizando durante la vigencia del año 2021, se recomieda cierre de la acción ante el ente de control.
09/07/2021: Como esta actividad no se ejecutó durante el primmer semestre del 2020, se puede evidenciar que a partir de enero de 2021, y hay evidencias hasta junio de 2021, lo cual se evidencias piezas publicitarias en redes sociales esta actividad se continuará realizando durante la vigencia de 2021. Se recomienda el cierre del hallazgo.</t>
  </si>
  <si>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14/01/2021: La unidad realizó acciones apartir del mes de Julio de 2020, las cuales se anexan en las evidencias
 11/06/21 : se anexan soportes de las piezas publicitarias realizadas en los meses de abril y mayo de 2021 </t>
  </si>
  <si>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</si>
  <si>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</si>
  <si>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</si>
  <si>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</si>
  <si>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</si>
  <si>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</si>
  <si>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</si>
  <si>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</si>
  <si>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</si>
  <si>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</si>
  <si>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</si>
  <si>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</si>
  <si>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</si>
  <si>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</si>
  <si>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</si>
  <si>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</si>
  <si>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</si>
  <si>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</si>
  <si>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</si>
  <si>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</si>
  <si>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</si>
  <si>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</si>
  <si>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</si>
  <si>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</si>
  <si>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</si>
  <si>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</si>
  <si>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</si>
  <si>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</si>
  <si>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</si>
  <si>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indexed="8"/>
        <rFont val="Calibri"/>
        <family val="2"/>
        <scheme val="minor"/>
      </rPr>
      <t/>
    </r>
  </si>
  <si>
    <t>SDF</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</si>
  <si>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</si>
  <si>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</si>
  <si>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</si>
  <si>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</si>
  <si>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r>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consigna lo misma información del seguimiento efectuado en enero 2021, de igual manera al verificar los archivos cargados en onedrive como evidencia, no se observan documentos que soporten cierre de la acción, por lo tanto la acción continua como incumplida. </t>
    </r>
  </si>
  <si>
    <r>
      <t xml:space="preserve">_x000D_
</t>
    </r>
    <r>
      <rPr>
        <b/>
        <sz val="11"/>
        <color indexed="8"/>
        <rFont val="Calibri"/>
        <family val="2"/>
        <scheme val="minor"/>
      </rPr>
      <t xml:space="preserve">03/07/2020 - </t>
    </r>
    <r>
      <rPr>
        <sz val="11"/>
        <color indexed="8"/>
        <rFont val="Calibri"/>
        <family val="2"/>
        <scheme val="minor"/>
      </rPr>
      <t xml:space="preserve">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r>
    <r>
      <rPr>
        <b/>
        <sz val="11"/>
        <color indexed="8"/>
        <rFont val="Calibri"/>
        <family val="2"/>
        <scheme val="minor"/>
      </rPr>
      <t/>
    </r>
  </si>
  <si>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</si>
  <si>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</si>
  <si>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</si>
  <si>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</si>
  <si>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t xml:space="preserve">
26/06/2020  No hay avances para la fecha. Acción sin iniciar.
09/11/2020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OCI  31/08/2020  La SDF no presenta documentación ni autoevaluación a la fecha de seguimiento se mantiene el seguimiento anterior.
13/01/2021:  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
13, 14, de mayo de 2021:Conforme a plan de auditoría 20211100021453 del 14 de abril de 2021.   Se evidencia que la SDF como autoevaluación informa que "la nueva administración no suscribió el documento propuesto o por carecer de base legal, toda vez que fue conformado un nuevo Tribunal de Arbitraje, con las siguientes pretensiones" asì mismo adjunta un recuadro con información del proceso arbitral, recuadro que no menciona las pretensiones a las que hace referencia la SDF, razón por la cual la acciòn continua incumplida debido a que no se presentan evidencias que corroboren el cierre de la acción. </t>
  </si>
  <si>
    <r>
      <t xml:space="preserve">03/07/2020 - No se presentó avance de la acción formulada.
</t>
    </r>
    <r>
      <rPr>
        <b/>
        <sz val="11"/>
        <color indexed="8"/>
        <rFont val="Calibri"/>
        <family val="2"/>
        <scheme val="minor"/>
      </rPr>
      <t/>
    </r>
  </si>
  <si>
    <t>[2]</t>
  </si>
  <si>
    <t>0 REGALÍAS</t>
  </si>
  <si>
    <t/>
  </si>
  <si>
    <t>[4]</t>
  </si>
  <si>
    <t>0 OTROS CONCEPTOS RELACIONADOS</t>
  </si>
  <si>
    <t xml:space="preserve">1 SUSCRIPCIÓN DEL PLAN DE MEJORAMIENTO </t>
  </si>
  <si>
    <t>2 NO</t>
  </si>
  <si>
    <t>3 FORMULARIO SIN INFORMACIÓN</t>
  </si>
  <si>
    <t>Cuenta de ESTADO</t>
  </si>
  <si>
    <t>Etiquetas de columna</t>
  </si>
  <si>
    <t>Etiquetas de fila</t>
  </si>
  <si>
    <t>Total general</t>
  </si>
  <si>
    <t>(en blanco)</t>
  </si>
  <si>
    <r>
      <t xml:space="preserve">
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t>
    </r>
    <r>
      <rPr>
        <b/>
        <sz val="11"/>
        <color rgb="FF000000"/>
        <rFont val="Calibri"/>
        <family val="2"/>
        <scheme val="minor"/>
      </rPr>
      <t>14/01/2021</t>
    </r>
    <r>
      <rPr>
        <sz val="11"/>
        <color indexed="8"/>
        <rFont val="Calibri"/>
        <family val="2"/>
        <scheme val="minor"/>
      </rPr>
      <t xml:space="preserve">: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</si>
</sst>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sz val="12"/>
      <color indexed="8"/>
      <name val="Arial"/>
      <family val="2"/>
    </font>
    <font>
      <b/>
      <sz val="11"/>
      <color rgb="FF00000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0000"/>
        <bgColor indexed="64"/>
      </patternFill>
    </fill>
    <fill>
      <patternFill patternType="solid">
        <fgColor theme="9" tint="0.399975585192419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bottom/>
      <diagonal/>
    </border>
  </borders>
  <cellStyleXfs count="2">
    <xf numFmtId="0" fontId="0" fillId="0" borderId="0"/>
    <xf numFmtId="0" fontId="3" fillId="0" borderId="0"/>
  </cellStyleXfs>
  <cellXfs count="58">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3" xfId="0" applyBorder="1"/>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3" fillId="3" borderId="3" xfId="1" applyFill="1" applyBorder="1" applyAlignment="1" applyProtection="1">
      <alignment horizontal="center" vertical="center"/>
      <protection locked="0"/>
    </xf>
    <xf numFmtId="0" fontId="3" fillId="3" borderId="3" xfId="1" applyFill="1" applyBorder="1" applyAlignment="1" applyProtection="1">
      <alignment horizontal="left" vertical="center" wrapText="1"/>
      <protection locked="0"/>
    </xf>
    <xf numFmtId="0" fontId="3" fillId="3" borderId="3" xfId="1" applyFill="1" applyBorder="1" applyAlignment="1" applyProtection="1">
      <alignment horizontal="center" vertical="center" wrapText="1"/>
      <protection locked="0"/>
    </xf>
    <xf numFmtId="164" fontId="3"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5"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3" fillId="0" borderId="3" xfId="1" applyBorder="1" applyAlignment="1" applyProtection="1">
      <alignment horizontal="center" vertical="center"/>
      <protection locked="0"/>
    </xf>
    <xf numFmtId="1" fontId="3" fillId="0" borderId="3" xfId="1" applyNumberFormat="1" applyBorder="1" applyAlignment="1">
      <alignment horizontal="center" vertical="center" wrapText="1"/>
    </xf>
    <xf numFmtId="0" fontId="3" fillId="0" borderId="3" xfId="1" applyBorder="1" applyAlignment="1" applyProtection="1">
      <alignment horizontal="left" vertical="center" wrapText="1"/>
      <protection locked="0"/>
    </xf>
    <xf numFmtId="0" fontId="3" fillId="0" borderId="3" xfId="1" applyBorder="1" applyAlignment="1" applyProtection="1">
      <alignment horizontal="center" vertical="center" wrapText="1"/>
      <protection locked="0"/>
    </xf>
    <xf numFmtId="164" fontId="3" fillId="0" borderId="3" xfId="1" applyNumberFormat="1" applyBorder="1" applyAlignment="1" applyProtection="1">
      <alignment horizontal="center" vertical="center"/>
      <protection locked="0"/>
    </xf>
    <xf numFmtId="0" fontId="0" fillId="6" borderId="3" xfId="0" applyFill="1" applyBorder="1" applyAlignment="1">
      <alignment horizontal="center" vertical="center"/>
    </xf>
    <xf numFmtId="0" fontId="0" fillId="7" borderId="3" xfId="0" applyFill="1" applyBorder="1" applyAlignment="1">
      <alignment horizontal="center"/>
    </xf>
    <xf numFmtId="0" fontId="0" fillId="0" borderId="3" xfId="0"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0" fillId="8" borderId="3" xfId="0" applyFill="1" applyBorder="1" applyAlignment="1">
      <alignment horizontal="center" vertical="center"/>
    </xf>
    <xf numFmtId="0" fontId="3" fillId="5" borderId="3" xfId="1"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7" fillId="0" borderId="0" xfId="0" applyFont="1" applyAlignment="1">
      <alignment horizontal="justify" vertical="center"/>
    </xf>
    <xf numFmtId="0" fontId="1" fillId="2" borderId="6" xfId="0" applyFont="1" applyFill="1" applyBorder="1" applyAlignment="1">
      <alignment horizontal="center" vertical="center"/>
    </xf>
    <xf numFmtId="0" fontId="0" fillId="9" borderId="3" xfId="0"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vertical="center"/>
      <protection locked="0"/>
    </xf>
    <xf numFmtId="0" fontId="0" fillId="4" borderId="3" xfId="0" applyFill="1" applyBorder="1" applyAlignment="1">
      <alignment horizontal="center" vertical="center" wrapText="1"/>
    </xf>
    <xf numFmtId="0" fontId="3" fillId="4" borderId="3" xfId="1" applyFill="1" applyBorder="1" applyAlignment="1" applyProtection="1">
      <alignment horizontal="center" vertical="center"/>
      <protection locked="0"/>
    </xf>
    <xf numFmtId="0" fontId="0" fillId="4" borderId="3" xfId="0" applyFill="1" applyBorder="1" applyAlignment="1">
      <alignment horizontal="left" vertical="center" wrapText="1"/>
    </xf>
    <xf numFmtId="0" fontId="3" fillId="4" borderId="3" xfId="1" applyFill="1" applyBorder="1" applyAlignment="1" applyProtection="1">
      <alignment horizontal="left" vertical="center" wrapText="1"/>
      <protection locked="0"/>
    </xf>
    <xf numFmtId="0" fontId="3" fillId="4" borderId="3" xfId="1" applyFill="1" applyBorder="1" applyAlignment="1" applyProtection="1">
      <alignment horizontal="center" vertical="center" wrapText="1"/>
      <protection locked="0"/>
    </xf>
    <xf numFmtId="164" fontId="3" fillId="4" borderId="3" xfId="1" applyNumberFormat="1" applyFill="1" applyBorder="1" applyAlignment="1" applyProtection="1">
      <alignment horizontal="center" vertical="center"/>
      <protection locked="0"/>
    </xf>
    <xf numFmtId="0" fontId="0" fillId="4" borderId="3" xfId="0" applyFill="1" applyBorder="1" applyAlignment="1">
      <alignment vertical="center" wrapText="1"/>
    </xf>
    <xf numFmtId="0" fontId="1" fillId="2" borderId="3" xfId="0" applyFont="1" applyFill="1" applyBorder="1" applyAlignment="1">
      <alignment horizontal="center" vertical="center"/>
    </xf>
    <xf numFmtId="0" fontId="0" fillId="0" borderId="3" xfId="0" applyBorder="1" applyAlignment="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igia/Google%20Drive/LIGIA/UAESP/CONTROL%20INTERNO%20UAESP/IVAN/4.SEG.Plan%20Mejoramiento%20Contralor&#237;a%20General%20de%20%20la%20Republica_PMCGR_FEBRER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gia" refreshedDate="44264.429100810186" createdVersion="6" refreshedVersion="6" minRefreshableVersion="3" recordCount="19" xr:uid="{00000000-000A-0000-FFFF-FFFF01000000}">
  <cacheSource type="worksheet">
    <worksheetSource ref="C10:T29" sheet="F14.2  PLANES DE MEJORAMIENT..." r:id="rId2"/>
  </cacheSource>
  <cacheFields count="18">
    <cacheField name="FORMULARIO CON INFORMACIÓN" numFmtId="0">
      <sharedItems/>
    </cacheField>
    <cacheField name="JUSTIFICACIÓN" numFmtId="0">
      <sharedItems containsNonDate="0" containsString="0" containsBlank="1"/>
    </cacheField>
    <cacheField name="MODALIDAD DE REGISTRO" numFmtId="0">
      <sharedItems/>
    </cacheField>
    <cacheField name="CÓDIGO HALLAZGO" numFmtId="0">
      <sharedItems containsMixedTypes="1" containsNumber="1" containsInteger="1" minValue="1" maxValue="9"/>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cacheField>
    <cacheField name="ACTIVIDADES / UNIDAD DE MEDIDA" numFmtId="0">
      <sharedItems/>
    </cacheField>
    <cacheField name="ACTIVIDADES / CANTIDADES UNIDAD DE MEDIDA" numFmtId="0">
      <sharedItems containsSemiMixedTypes="0" containsString="0" containsNumber="1" containsInteger="1" minValue="1" maxValue="55"/>
    </cacheField>
    <cacheField name="ACTIVIDADES / FECHA DE INICIO" numFmtId="164">
      <sharedItems containsSemiMixedTypes="0" containsNonDate="0" containsDate="1" containsString="0" minDate="2012-05-01T00:00:00" maxDate="2020-02-19T00:00:00"/>
    </cacheField>
    <cacheField name="ACTIVIDADES / FECHA DE TERMINACIÓN" numFmtId="164">
      <sharedItems containsSemiMixedTypes="0" containsNonDate="0" containsDate="1" containsString="0" minDate="2014-03-31T00:00:00" maxDate="2021-01-01T00:00:00"/>
    </cacheField>
    <cacheField name="ACTIVIDADES / PLAZO EN SEMANAS" numFmtId="0">
      <sharedItems containsSemiMixedTypes="0" containsString="0" containsNumber="1" containsInteger="1" minValue="1" maxValue="100"/>
    </cacheField>
    <cacheField name="ACTIVIDADES / AVANCE FÍSICO DE EJECUCIÓN" numFmtId="0">
      <sharedItems containsSemiMixedTypes="0" containsString="0" containsNumber="1" containsInteger="1" minValue="0" maxValue="55"/>
    </cacheField>
    <cacheField name="OBSERVACIONES" numFmtId="0">
      <sharedItems longText="1"/>
    </cacheField>
    <cacheField name="AUTOEVALUACION" numFmtId="0">
      <sharedItems containsBlank="1" longText="1"/>
    </cacheField>
    <cacheField name="RESPONSABLE " numFmtId="0">
      <sharedItems containsBlank="1" count="3">
        <m/>
        <s v="SRBL"/>
        <s v="SDF"/>
      </sharedItems>
    </cacheField>
    <cacheField name="ESTADO" numFmtId="0">
      <sharedItems count="2">
        <s v="RECOMENDACIÓN DE CIERRE"/>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1 SI"/>
    <m/>
    <s v="2 AVANCE ó SEGUIMIENTO DEL PLAN DE MEJORAMIENTO"/>
    <s v="1101002.0"/>
    <s v="H3 D2: Contración para la estructuración del modelo para la prestación del servicio de RBL"/>
    <s v="Falta de planeación en los procesos contractuales, y coordinación con el término de los contratos de RBL vigentes, así como la rotación en los cargos directivos"/>
    <s v="Elaborar un documento con los elementos que permitan la prestación  del servicio de aseo, acorde a las disposiciones legales."/>
    <s v="Cumplimiento a lo dispuesto por la SIC y la Corte Constitucional"/>
    <s v="Documento Elaborado"/>
    <n v="1"/>
    <d v="2016-05-19T00:00:00"/>
    <d v="2016-12-29T00:00:00"/>
    <n v="29"/>
    <n v="1"/>
    <s v="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_x000a_"/>
    <m/>
    <x v="0"/>
    <x v="0"/>
  </r>
  <r>
    <s v="1 SI"/>
    <m/>
    <s v="2 AVANCE ó SEGUIMIENTO DEL PLAN DE MEJORAMIENTO"/>
    <s v="1404.0"/>
    <s v="H4 D3: Incumplimiento de Contratos Grupo Estructurador"/>
    <s v="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
    <s v="Realizar Capacitación a supervisores sobre el régimen de contratación."/>
    <s v="2 capacitaciones en total, una por semestre"/>
    <s v="Número de capacitaciones realizadas/ Número de capacitaciones programadas"/>
    <n v="2"/>
    <d v="2016-05-19T00:00:00"/>
    <d v="2016-11-30T00:00:00"/>
    <n v="25"/>
    <n v="2"/>
    <s v="Se realizó capacitación en contratación e interventoría. Se realizó conferencia sobre trámites de gestión contractual, autorización de pagos, supervisión e interventoría.  Se realizó capacitación sobre requisitos asociados a la contratación -AIU. Se recomendó cierre."/>
    <m/>
    <x v="0"/>
    <x v="0"/>
  </r>
  <r>
    <s v="1 SI"/>
    <m/>
    <s v="2 AVANCE ó SEGUIMIENTO DEL PLAN DE MEJORAMIENTO"/>
    <s v="1202100.0"/>
    <s v="H5 D4: Utilización de recursos de la  Bolsa General del Esquema de Aseo"/>
    <s v="Falta de concordancia entre la normatividad emitida por la UAESP y la CRA con las leyes y decretos que regulan la materia"/>
    <s v="Identificar los rubros presupuestales adecuados de conformidad con la finalidad del gasto. Tramitar el financiamiento de estos rubros ante las autoridades competentes: Sec. de Hacienda, Sec. de Planeación, etc."/>
    <s v="Adelantar los trámites ante las entidades distritales competentes."/>
    <s v="Rubros presupuestales financiados."/>
    <n v="1"/>
    <d v="2013-03-31T00:00:00"/>
    <d v="2014-03-31T00:00:00"/>
    <n v="48"/>
    <n v="1"/>
    <s v="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
    <m/>
    <x v="0"/>
    <x v="0"/>
  </r>
  <r>
    <s v="1 SI"/>
    <m/>
    <s v="2 AVANCE ó SEGUIMIENTO DEL PLAN DE MEJORAMIENTO"/>
    <s v="1201001.0"/>
    <s v="H6 D5 : Manejo de remanentes de la Bolsa General del Esquema de Aseo"/>
    <s v="Falta de concordancia entre la normatividad emitida por la UAESP y la CRA con las leyes y decretos que regulan la materia"/>
    <s v="Vigilar que los prestadores del servicio calculen las tarifas de conformidad con la regulación vigente"/>
    <s v="Supervisar el calculo de las tarifas"/>
    <s v="Supervisar"/>
    <n v="1"/>
    <d v="2012-05-01T00:00:00"/>
    <d v="2014-06-30T00:00:00"/>
    <n v="100"/>
    <n v="1"/>
    <s v="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
    <m/>
    <x v="0"/>
    <x v="0"/>
  </r>
  <r>
    <s v="1 SI"/>
    <m/>
    <s v="2 AVANCE ó SEGUIMIENTO DEL PLAN DE MEJORAMIENTO"/>
    <s v="1201001.0"/>
    <s v="H7: Reglamento Comercial y Financiero - Costos del servicio público de aseo"/>
    <s v="Falta de concordancia entre la normatividad emitida por la UAESP y la CRA con las leyes y decretos que regulan la materia"/>
    <s v="Los nuevos reglamentos atenderán los preceptos legales y reglamentarios vigentes en relación con los componentes que hacen parte del servicio público domiciliario de aseo."/>
    <s v="Reglamento que incluye todos los componentes de la prestación del servicio público de aseo."/>
    <s v="Reglamento"/>
    <n v="1"/>
    <d v="2013-03-31T00:00:00"/>
    <d v="2014-03-31T00:00:00"/>
    <n v="48"/>
    <n v="1"/>
    <s v="Se expidió el reglamento técnico operativo y  comercial financiero de la prestación del servcio de aseo mediante Resolución 365 de 2013. Se recomendó cierre."/>
    <m/>
    <x v="0"/>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Establecer un cronograma de actividades que permitan subsanar los errores presentados y los mecanismos para verificar que los mismos no se sigan presentando                 "/>
    <s v="Construcción del cronograma en comité de SIGAB "/>
    <s v="1 cronograma"/>
    <n v="1"/>
    <d v="2020-02-18T00:00:00"/>
    <d v="2020-03-17T00:00:00"/>
    <n v="4"/>
    <n v="4"/>
    <s v="21/09/2020:  Se evidecnia cuadro con actividades (Cronograma), donde se puede observar seguimeinto, estado, fecha de creación, fecha de compromiso y fecha de ultimo _x000a_seguimiento._x000a_14/01/2021: Se recomendo el cierre de la acción en el seguimiento anterior."/>
    <s v="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quot;cronograma&quot;. Los Acuerdos de Nivel de Servicio estan siendo implementado, la UAESP, se crea carpeta Radicados ANS. _x000a_14/01/2021: esta acción se cumplio en el seguimeinto anterior."/>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Realizar control y seguimiento a través de la participación en los comités de tecnologías de la información con la asistencia de la UAESP, la Interventoría, los concesionarios y PROCERASEO"/>
    <s v="Participación Comité TIC"/>
    <s v="1 semanal "/>
    <n v="52"/>
    <d v="2020-01-01T00:00:00"/>
    <d v="2020-12-01T00:00:00"/>
    <n v="52"/>
    <n v="51"/>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
    <s v="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_x000a_14/01/2021: Realizado: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Continuar con la implementación de la mesa de evaluación de calidad del SIGAB conformada por la UAESP y la Interventoría"/>
    <s v="Liderar mesa de calidad del SIGAB"/>
    <s v="1 mensual"/>
    <n v="12"/>
    <d v="2020-01-01T00:00:00"/>
    <d v="2020-12-01T00:00:00"/>
    <n v="52"/>
    <n v="12"/>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
    <s v="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quot;Análisis de entrega de información&quot; . De igual manera, la Interventoria y la UAESP, desarrollaron el documento &quot;LINEAMIENTOS DE CALIDAD DE ATENCION AL USUARIO PQR&quot;, que fue aprobado por la UAESP y socializado a los concesionarios._x000a_14/01/2021: Realizado:Realizado:la mesa de calidad se está incluyendo en el comité TIC . Una vez al mes se revisa la calidad de la información cargada. Como soporte se tiene la respectiva acta con su listado de asistencia. . se solicita el cierre de la acción."/>
    <x v="1"/>
    <x v="0"/>
  </r>
  <r>
    <s v="1 SI"/>
    <m/>
    <s v="1 SUSCRIPCIÓN DEL PLAN DE MEJORAMIENTO"/>
    <n v="2"/>
    <s v="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_x000a__x000a_"/>
    <s v="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3"/>
    <s v="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
    <s v="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_x000a_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4"/>
    <s v="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
    <s v="Reportes por partes del interventor de vehículos que exceden el peso permitido"/>
    <s v="Remitir requerimientos a interventoría, solicitando seguimiento al peso de los vehículos conforme al Reglamento Operativo y, verificar en informes mensuales de las acciones de mejoramiento de los operadores frente a posibles excesos de peso de los vehículos"/>
    <s v="Requerir a la interventoría para realizar seguimiento al peso de los vehículos en cumplimiento del reglamento operativo, verificar en los informes mensuales los hallazgos y acciones correctivas por parte de los prestadores ante esta situación"/>
    <s v="1 informe mensual "/>
    <n v="12"/>
    <d v="2020-02-01T00:00:00"/>
    <d v="2020-12-31T00:00:00"/>
    <n v="48"/>
    <n v="0"/>
    <s v="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_x000a_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s v="la interventoría ha realizado el seguimiento al exceso de peso en los vehículos de los cinco concesionarios, la evidencia de esto se encuentra en la carpeta virtual denominada &quot;evidencias seguimiento  exceso de peso Vehículos&quot; . _x000a__x000a_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_x000a__x000a_Por otra parte la interventoría no ha realizado seguimientos en los informes mensuales, debido a las actas de entendimiento suscritas en el marco de la emergencia, las cuales se encuentran en la carpeta de evidencias de este hallazgo_x000a__x000a_14/01/2021: el seguimeinto es el mismo del anterior."/>
    <x v="1"/>
    <x v="1"/>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Realizar  acompañamiento  por ASE a las actividades de socialización de separación en la fuente y adecuado uso de los contenedores a través de gestión social de las subdirección de RBL y aprovechamiento"/>
    <s v="Realizar sensibilizaciones a los habitantes del Distrito de separación en la fuente y adecuado uso de los contenedores"/>
    <s v="1 sensibilización mensual por ASE"/>
    <n v="55"/>
    <d v="2020-02-01T00:00:00"/>
    <d v="2020-12-31T00:00:00"/>
    <n v="48"/>
    <n v="55"/>
    <s v="21/09/2020: Se observan sensibilizaciones a la comunidad sobre el manejo de separación en la fuente y adecuado uso de los contenedores de la siguimiente manera:_x000a_ASE 1: Se observan actas de sensibilización para los meses de marzo, abril, mayo, junio, julio y agosto; no se evidecnias actas de sensibilización para el mes de febrero, como lo establece la unidad de medida, 1 sensibilización mensual por ASE._x000a_ASE 2 : Se observan sensibilizaciones para los meses de febrero, marzo, abril, mayo, junio, julio y agosto._x000a_ASE 3: Se observan actas de sensibilización para los meses de mayo, junio, julio y agosto; no se evidecnias actas de sensibilización para el mes de febrero, marzo y abril como lo establece la unidad de medida, 1 sensibilización mensual por ASE._x000a_ASE 4: Se observan sensibilizaciones para los meses de febrero, marzo, abril, mayo, junio, julio y agosto._x000a_ASE 5: Se observan sensibilizaciones para los meses de febrero, marzo, abril, mayo, junio, julio y agosto._x000a_de acuerdo a la actividad formulada por la SRBL se debe realizar un acta mensual por cada ASE es decir con corte a agosto de 2020 deben existir 140 actas, se observan 31 actas en las evidecnias presentadas._x000a_14/01/2021: Se observan sensibilizaciones a los habitantes del Distrito de separación en la fuente y adecuado uso de los contenedores por las 5 ASES en el formato Informe de Visita administrativa y/o de Campo durante la vigencia 2020. Se recomienda el cierre de la acción."/>
    <s v="La Uaesp ha realizado sensibilizaciones a los habitantes del Distrito de separación en la fuente y adecuado uso de los contenedores por ASE, la evidencias se encuntran en la carpeta virtual denominada &quot;social&quot; organizada por ASE y por mes._x000a_14/01/2021: Realizado: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_x000a__x000a_"/>
    <x v="1"/>
    <x v="0"/>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Divulgacion de piezas comunicativas relacionadas con separación en la fuente y adecuado uso de los contenedores"/>
    <s v="Divulgar a través de página web y redes sociales oficiales de la Unidad las piezas publicitarias elaboradas por la oficina de comunicaciones "/>
    <s v="1 pieza mensual "/>
    <n v="11"/>
    <d v="2020-02-01T00:00:00"/>
    <d v="2020-12-31T00:00:00"/>
    <n v="48"/>
    <n v="0"/>
    <s v="_x000a_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_x000a_http://www.uaesp.gov.co/noticias/pedagogia-la-uaesp-adecuado-uso-los-contenedores-la-ciudad_x000a_YouTube:_x000a_https://youtu.be/MFdDnHgEsU4_x000a_https://twitter.com/Uaesp/status/1286753020311732224_x000a_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_x000a__x000a_ "/>
    <s v="La Unidad diseño una revista para socializar el buen manejo de los contenedores, la cual se encuentra publicada en la página web de la UAESP e el siguiente link : http://www.uaesp.gov.co/noticias/reduce-recicla-y-reutiliza_x000a_en el mes de julio se desarrollo la pieza comunicativay se publicó así: _x000a_Página web UAESP_x000a_Pedagogía de la UAESP para el adecuado uso de los contenedores en la ciudad_x000a_http://www.uaesp.gov.co/noticias/pedagogia-la-uaesp-adecuado-uso-los-contenedores-la-ciudad_x000a_YouTube:_x000a_https://youtu.be/MFdDnHgEsU4_x000a_Fecha de publicación: julio 31 de 2020_x000a_Twitter:_x000a_https://twitter.com/Uaesp/status/1286753020311732224_x000a_14/01/2021: La unidad realizó acciones apartir del mes de Julio de 2020, las cuales se anexan en las evidencias_x000a_"/>
    <x v="1"/>
    <x v="1"/>
  </r>
  <r>
    <s v="1 SI"/>
    <m/>
    <s v="1 SUSCRIPCIÓN DEL PLAN DE MEJORAMIENTO"/>
    <n v="6"/>
    <s v="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
    <s v="Retrasos en la remisión de información a la UAESP por parte de los concesionarios superando los tiempos establecidos en los reglamentos de la concesión e impiden el acceso oportuno."/>
    <s v="Requerir a los concesionarios del servicio por medio de la Interventoría dar cumplimiento a los reglamentos de la concesión para entrega de información solictada por esta Unidad Administrativa en el tiempo establecido contractualemente."/>
    <s v="Requerir a los concesionarios por medio de la Interventoría para dar cumplimiento a lo establecido contractualmente en los plazos de entrega de información adicional solicitados por esta Unidad"/>
    <s v="1 requerimiento"/>
    <n v="1"/>
    <d v="2019-01-20T00:00:00"/>
    <d v="2020-01-30T00:00:00"/>
    <n v="1"/>
    <n v="1"/>
    <s v="21/09/2020: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_x000a_14/01/2021: Se recomendo el cierre de la acción en el seguimiento anterior."/>
    <s v="El 21 de enero se envió oficio a la interventoría con el radicado 20202000010591, el cual se encuentra en la carpeta vitual, &quot;Oficio Interventoría&quot;_x000a_14/01/2021: Se solicito cierre en el seguimeinto anterior."/>
    <x v="1"/>
    <x v="0"/>
  </r>
  <r>
    <s v="1 SI"/>
    <m/>
    <s v="1 SUSCRIPCIÓN DEL PLAN DE MEJORAMIENTO"/>
    <n v="7"/>
    <s v="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
    <s v="Falta de actualización del aforo de grandes generadores por parte del concesionario"/>
    <s v="Remitir requerimiento a interventoría, solicitando actualización de los aforos de los grandes generadores, y verificar avances en los informes mensuales de los operadores frente al cumplimiento de la actualización del aforo"/>
    <s v="Solicitar la inclusión de la actualización de los aforos  en el informe mensual de interventoria y validar en el informe mensual los avances para esta actualización"/>
    <s v="1 informe mensual "/>
    <n v="1"/>
    <d v="2020-02-01T00:00:00"/>
    <d v="2020-12-31T00:00:00"/>
    <n v="48"/>
    <n v="1"/>
    <s v="21/09/2020:  Se observan informes de enero a julio de 2020 de la  Interventoría para las 5 ASE , con la  inclusión de la actualización de los aforos._x000a_14/01/2021: Se osbervan los informes de enero a diciembre de 2020 de la interventoría para las 5 ASES, con la inclusión de la actuliazcaión de aforos. se recomienda el cierre de la acción."/>
    <s v="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_x000a_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_x000a_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_x000a_31 jul 2020: El consorcio Proyección Capital estudió la solicitud de Bogotá Limpia S.A.S. E.S.P. y le informó mediante oficio radicado UAESP que &quot;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quot;_x000d__x000a_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_x000a_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_x000a_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_x000a_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_x000a_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_x000a_Se anexan los informes de Interventoría del mes de julio de 2020, en donde se evidencia el seguimiento a los aforos de grandes generadores, los cuales se subieron junto con los oficios mencionados en el link CONTRALORIA - Comercial y Financiero._x000a_31 dic 2020: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_x000a_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_x000a_En cuanto a Bogotá Limpia S.A.S. E.S.P., el Consorcio Proyección Capital manifestó en el informe del mes de noviembre de 2020 que, en la revisión de cifras preliminares del catastro de usuarios, tiene 1.898 cuentas contrato con aforo vencido._x000a_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_x000a_Se subieron los informes de Interventoría como soporte. _x000a__x000a__x000a__x000a__x000a_"/>
    <x v="1"/>
    <x v="0"/>
  </r>
  <r>
    <s v="1 SI"/>
    <m/>
    <s v="1 SUSCRIPCIÓN DEL PLAN DE MEJORAMIENTO"/>
    <n v="8"/>
    <s v="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
    <s v="Excesos indiscriminados en el cobro de la tarifa del servicio público de aseo"/>
    <s v="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
    <s v="Requerir mediante oficios a la Interventoría de la concesión de aseo, concepto de cumplimieto de la aplicación del reglamento comercial en cuanto aplicaci´pn de las metodologia tarifarias. "/>
    <s v="1 solicitud"/>
    <n v="2"/>
    <d v="2019-02-20T00:00:00"/>
    <d v="2020-08-20T00:00:00"/>
    <n v="2"/>
    <n v="2"/>
    <s v="21/09/2020: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_x000a_14/01/2021: Se recomendo el cierre de la acción en el seguimiento anterior."/>
    <s v="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_x000a_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_x000a_31 dic 2020: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_x000a_Se adjuntan evidencias oficios 20202000101201 y, 20202000119161, y pruebas de envió_x000a__x000a_"/>
    <x v="1"/>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Capacitar a supervisores e interventores sobre mecanismos jurídicos apropiados para el cumplimiento de sentencias judiciales y laudos arbitrales."/>
    <s v="Se realizará capacitación a supervisores e interventores de contratos."/>
    <s v="Capacitación."/>
    <n v="1"/>
    <d v="2020-01-02T00:00:00"/>
    <d v="2020-12-31T00:00:00"/>
    <n v="52"/>
    <n v="1"/>
    <s v="_x000a_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_x000a_Acción en proceso. _x000a_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quot;coordine y establezca que funcionarios van a participar en dicha capacitación, igualmente se determine una fecha prudente para realizarla&quot; y entrega el nombre de los profesionales que realizarán la capacitación. _x000a_Se cuenta con los oficios radicados por el Sistema ORfeo y copai del correo del 27/10/2020._x000a_Acción continua en proceso._x000a_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quot;sobre mecanismos jurídicos apropiados para el cumplimiento de sentencias judiciales y laudos arbitrales&quot;,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_x000a_"/>
    <s v="SDF:03/07/2020 -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_x000a_"/>
    <x v="2"/>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
    <s v="Se verificará a través de la Subdirección de Asuntos Legales, la reforma de la demanda solicitada. "/>
    <s v="Comunicado Oficial."/>
    <n v="1"/>
    <d v="2020-01-02T00:00:00"/>
    <d v="2020-12-31T00:00:00"/>
    <n v="52"/>
    <n v="0"/>
    <s v="_x000a_30/06/2020  Con radicado 20203000028693 del 30/06/2020 la Subdirección de Disposición Final solicita a la Subdirección de Asuntos Legales de la UAESP, informar el estado actual Proceso 1100133406520190032300._x000a_Acción en proceso._x000a_09/11/2020  En relación a la verificación de la reforma de la demanda ejecutiva, se informa que la SAL solicitó el retiro de la demanda el 4 de nov de 2020. _x000a_Se cuenta con la trazabilidad de las actuaciones  judiciales, que reposan en la página del Juzgado 65 Administrativo Sec Tercera Oral Bogotá. _x000a_Acción continúa en proceso.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OCI  31/08/2020  La SDF no presenta documentación ni autoevaluación a la fecha de seguimiento se mantiene el seguimiento anterior._x000a_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quot;...no se presentó nueva demanda ante los juzgados administrativos como se propuso incialmente, y se exigió el cumplimiento de la totalidad de las condenas ante el nuevo TRIBUNAL  Proceso No. 2019-119557 en la demanda de reconvención&quot; ; Sin embargo el proceso no entrega evidencias de cumplimiento de la actividad, por lo tanto se concluye que la acción continúa en proceso e incumplida"/>
    <s v="_x000d_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
    <x v="2"/>
    <x v="1"/>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Suscripción de un plan de cumplimineto y/o inicio de las acciones judiciales y/o administrativas contra CGR con el fin de que éste cumpla sus obligaciones."/>
    <s v="Se suscribirá Plan de Cumplimiento y/o se instaurará Acción judicial y/o Administrativa."/>
    <s v="Plan de Cumplimiento y/o  Acción judicial y/o Administrativa."/>
    <n v="1"/>
    <d v="2020-01-02T00:00:00"/>
    <d v="2020-12-31T00:00:00"/>
    <n v="52"/>
    <n v="0"/>
    <s v="_x000a_26/06/2020  No hay avances para la fecha. Acción sin iniciar._x000a_09/11/2020  Teniendo en cuenta que ya se solicitó el retiro de la demanda, la UAESP revisa la inclusión de las condenas en la reconvención del actual arbitraje._x000a_Se cuenta con la trazabilidad de las actuaciones  judiciales, que reposan en la página del Juzgado 65 Administrativo Sec Tercera Oral Bogotá. _x000a_Acción continúa en proceso._x000a_OCI  31/08/2020  La SDF no presenta documentación ni autoevaluación a la fecha de seguimiento se mantiene el seguimiento anterior._x000a_13/01/2021:  Mediante radicado No. 20203000052633 de fecha 11/11/2020, la SDF remite evidecnias solicitando el cierre de las acciones. El proceso informa que &quot;... no se presentó nueva demanda ante los juzgados administrativos como se propuso incialmente, y se exigió el cumplimiento de la totalidad de las condenas ante el nuevo TRIBUNAL  Proceso No. 2019-119557 en la demanda de reconvención&quot;; Sin embargo no remiten ninguna evidencia que de cuenta del cumplimiento de la acción por ende se concluye que la acción continua en proceso e incumplida."/>
    <s v="03/07/2020 - No se presentó avance de la acción formulada._x000a_"/>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8" firstHeaderRow="1" firstDataRow="2" firstDataCol="1"/>
  <pivotFields count="18">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axis="axisRow" showAll="0">
      <items count="4">
        <item x="2"/>
        <item x="1"/>
        <item x="0"/>
        <item t="default"/>
      </items>
    </pivotField>
    <pivotField axis="axisCol" dataField="1" showAll="0">
      <items count="3">
        <item x="1"/>
        <item x="0"/>
        <item t="default"/>
      </items>
    </pivotField>
  </pivotFields>
  <rowFields count="1">
    <field x="16"/>
  </rowFields>
  <rowItems count="4">
    <i>
      <x/>
    </i>
    <i>
      <x v="1"/>
    </i>
    <i>
      <x v="2"/>
    </i>
    <i t="grand">
      <x/>
    </i>
  </rowItems>
  <colFields count="1">
    <field x="17"/>
  </colFields>
  <colItems count="3">
    <i>
      <x/>
    </i>
    <i>
      <x v="1"/>
    </i>
    <i t="grand">
      <x/>
    </i>
  </colItems>
  <dataFields count="1">
    <dataField name="Cuenta de ESTADO"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1023"/>
  <sheetViews>
    <sheetView tabSelected="1" topLeftCell="S1" zoomScale="80" zoomScaleNormal="80" workbookViewId="0">
      <selection activeCell="U1" sqref="U1:U1048576"/>
    </sheetView>
  </sheetViews>
  <sheetFormatPr baseColWidth="10" defaultColWidth="9.15625" defaultRowHeight="14.4" x14ac:dyDescent="0.55000000000000004"/>
  <cols>
    <col min="2" max="2" width="16" customWidth="1"/>
    <col min="3" max="3" width="32" customWidth="1"/>
    <col min="4" max="4" width="43.578125" customWidth="1"/>
    <col min="5" max="5" width="27" customWidth="1"/>
    <col min="6" max="6" width="21" customWidth="1"/>
    <col min="7" max="7" width="54.41796875"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29.83984375" customWidth="1"/>
    <col min="17" max="17" width="124.83984375" customWidth="1"/>
    <col min="18" max="18" width="106.68359375" customWidth="1"/>
    <col min="19" max="19" width="29.41796875" bestFit="1" customWidth="1"/>
    <col min="20" max="20" width="36.68359375" customWidth="1"/>
    <col min="21" max="21" width="23.68359375" hidden="1" customWidth="1"/>
    <col min="22" max="256" width="8" customWidth="1"/>
    <col min="257" max="257" width="34.578125" customWidth="1"/>
  </cols>
  <sheetData>
    <row r="1" spans="1:21" x14ac:dyDescent="0.55000000000000004">
      <c r="B1" s="42" t="s">
        <v>0</v>
      </c>
      <c r="C1" s="42">
        <v>53</v>
      </c>
      <c r="D1" s="42" t="s">
        <v>1</v>
      </c>
    </row>
    <row r="2" spans="1:21" x14ac:dyDescent="0.55000000000000004">
      <c r="B2" s="42" t="s">
        <v>2</v>
      </c>
      <c r="C2" s="42">
        <v>401</v>
      </c>
      <c r="D2" s="42" t="s">
        <v>3</v>
      </c>
    </row>
    <row r="3" spans="1:21" x14ac:dyDescent="0.55000000000000004">
      <c r="B3" s="42" t="s">
        <v>4</v>
      </c>
      <c r="C3" s="42">
        <v>1</v>
      </c>
    </row>
    <row r="4" spans="1:21" x14ac:dyDescent="0.55000000000000004">
      <c r="B4" s="42" t="s">
        <v>5</v>
      </c>
      <c r="C4" s="42">
        <v>5450</v>
      </c>
    </row>
    <row r="5" spans="1:21" x14ac:dyDescent="0.55000000000000004">
      <c r="B5" s="42" t="s">
        <v>6</v>
      </c>
      <c r="C5" s="3">
        <v>44012</v>
      </c>
    </row>
    <row r="6" spans="1:21" x14ac:dyDescent="0.55000000000000004">
      <c r="B6" s="42" t="s">
        <v>7</v>
      </c>
      <c r="C6" s="42">
        <v>6</v>
      </c>
      <c r="D6" s="42" t="s">
        <v>8</v>
      </c>
    </row>
    <row r="8" spans="1:21" x14ac:dyDescent="0.55000000000000004">
      <c r="A8" s="41" t="s">
        <v>9</v>
      </c>
      <c r="B8" s="52" t="s">
        <v>10</v>
      </c>
      <c r="C8" s="53"/>
      <c r="D8" s="53"/>
      <c r="E8" s="53"/>
      <c r="F8" s="53"/>
      <c r="G8" s="53"/>
      <c r="H8" s="53"/>
      <c r="I8" s="53"/>
      <c r="J8" s="53"/>
      <c r="K8" s="53"/>
      <c r="L8" s="53"/>
      <c r="M8" s="53"/>
      <c r="N8" s="53"/>
      <c r="O8" s="53"/>
      <c r="P8" s="53"/>
      <c r="Q8" s="53"/>
      <c r="R8" s="4"/>
      <c r="S8" s="4"/>
      <c r="T8" s="4"/>
    </row>
    <row r="9" spans="1:21" x14ac:dyDescent="0.55000000000000004">
      <c r="A9" s="4"/>
      <c r="B9" s="4"/>
      <c r="C9" s="41">
        <v>2</v>
      </c>
      <c r="D9" s="41">
        <v>3</v>
      </c>
      <c r="E9" s="41">
        <v>4</v>
      </c>
      <c r="F9" s="41">
        <v>8</v>
      </c>
      <c r="G9" s="41">
        <v>12</v>
      </c>
      <c r="H9" s="41">
        <v>16</v>
      </c>
      <c r="I9" s="41">
        <v>20</v>
      </c>
      <c r="J9" s="41">
        <v>24</v>
      </c>
      <c r="K9" s="41">
        <v>28</v>
      </c>
      <c r="L9" s="41">
        <v>31</v>
      </c>
      <c r="M9" s="41">
        <v>32</v>
      </c>
      <c r="N9" s="41">
        <v>36</v>
      </c>
      <c r="O9" s="41">
        <v>40</v>
      </c>
      <c r="P9" s="41">
        <v>44</v>
      </c>
      <c r="Q9" s="41">
        <v>48</v>
      </c>
      <c r="R9" s="31" t="s">
        <v>11</v>
      </c>
      <c r="S9" s="4"/>
      <c r="T9" s="4"/>
    </row>
    <row r="10" spans="1:21" x14ac:dyDescent="0.55000000000000004">
      <c r="A10" s="4"/>
      <c r="B10" s="4"/>
      <c r="C10" s="41" t="s">
        <v>12</v>
      </c>
      <c r="D10" s="41" t="s">
        <v>13</v>
      </c>
      <c r="E10" s="41" t="s">
        <v>14</v>
      </c>
      <c r="F10" s="41" t="s">
        <v>15</v>
      </c>
      <c r="G10" s="41" t="s">
        <v>16</v>
      </c>
      <c r="H10" s="41" t="s">
        <v>17</v>
      </c>
      <c r="I10" s="41" t="s">
        <v>18</v>
      </c>
      <c r="J10" s="41" t="s">
        <v>19</v>
      </c>
      <c r="K10" s="41" t="s">
        <v>20</v>
      </c>
      <c r="L10" s="41" t="s">
        <v>21</v>
      </c>
      <c r="M10" s="41" t="s">
        <v>22</v>
      </c>
      <c r="N10" s="41" t="s">
        <v>23</v>
      </c>
      <c r="O10" s="41" t="s">
        <v>24</v>
      </c>
      <c r="P10" s="41" t="s">
        <v>25</v>
      </c>
      <c r="Q10" s="41" t="s">
        <v>26</v>
      </c>
      <c r="R10" s="41" t="s">
        <v>27</v>
      </c>
      <c r="S10" s="41" t="s">
        <v>28</v>
      </c>
      <c r="T10" s="41" t="s">
        <v>29</v>
      </c>
      <c r="U10" s="39" t="s">
        <v>30</v>
      </c>
    </row>
    <row r="11" spans="1:21" ht="118.5" customHeight="1" x14ac:dyDescent="0.55000000000000004">
      <c r="A11" s="41">
        <v>1</v>
      </c>
      <c r="B11" s="4" t="s">
        <v>31</v>
      </c>
      <c r="C11" s="5" t="s">
        <v>32</v>
      </c>
      <c r="D11" s="6"/>
      <c r="E11" s="7" t="s">
        <v>33</v>
      </c>
      <c r="F11" s="7" t="s">
        <v>34</v>
      </c>
      <c r="G11" s="7" t="s">
        <v>35</v>
      </c>
      <c r="H11" s="8" t="s">
        <v>36</v>
      </c>
      <c r="I11" s="7" t="s">
        <v>37</v>
      </c>
      <c r="J11" s="8" t="s">
        <v>38</v>
      </c>
      <c r="K11" s="9" t="s">
        <v>39</v>
      </c>
      <c r="L11" s="9">
        <v>1</v>
      </c>
      <c r="M11" s="10">
        <v>42509</v>
      </c>
      <c r="N11" s="10">
        <v>42733</v>
      </c>
      <c r="O11" s="9">
        <v>29</v>
      </c>
      <c r="P11" s="9">
        <v>1</v>
      </c>
      <c r="Q11" s="8" t="s">
        <v>40</v>
      </c>
      <c r="R11" s="4"/>
      <c r="S11" s="11"/>
      <c r="T11" s="40" t="s">
        <v>41</v>
      </c>
    </row>
    <row r="12" spans="1:21" ht="83.25" customHeight="1" x14ac:dyDescent="0.55000000000000004">
      <c r="A12" s="41">
        <v>2</v>
      </c>
      <c r="B12" s="4" t="s">
        <v>42</v>
      </c>
      <c r="C12" s="5" t="s">
        <v>32</v>
      </c>
      <c r="D12" s="6"/>
      <c r="E12" s="7" t="s">
        <v>33</v>
      </c>
      <c r="F12" s="7" t="s">
        <v>43</v>
      </c>
      <c r="G12" s="7" t="s">
        <v>44</v>
      </c>
      <c r="H12" s="8" t="s">
        <v>45</v>
      </c>
      <c r="I12" s="7" t="s">
        <v>46</v>
      </c>
      <c r="J12" s="8" t="s">
        <v>47</v>
      </c>
      <c r="K12" s="9" t="s">
        <v>48</v>
      </c>
      <c r="L12" s="9">
        <v>2</v>
      </c>
      <c r="M12" s="10">
        <v>42509</v>
      </c>
      <c r="N12" s="10">
        <v>42704</v>
      </c>
      <c r="O12" s="9">
        <v>25</v>
      </c>
      <c r="P12" s="9">
        <v>2</v>
      </c>
      <c r="Q12" s="8" t="s">
        <v>49</v>
      </c>
      <c r="R12" s="4"/>
      <c r="S12" s="11"/>
      <c r="T12" s="40" t="s">
        <v>41</v>
      </c>
    </row>
    <row r="13" spans="1:21" ht="88.5" customHeight="1" x14ac:dyDescent="0.55000000000000004">
      <c r="A13" s="41">
        <v>3</v>
      </c>
      <c r="B13" s="4" t="s">
        <v>50</v>
      </c>
      <c r="C13" s="5" t="s">
        <v>32</v>
      </c>
      <c r="D13" s="6"/>
      <c r="E13" s="7" t="s">
        <v>33</v>
      </c>
      <c r="F13" s="7" t="s">
        <v>51</v>
      </c>
      <c r="G13" s="7" t="s">
        <v>52</v>
      </c>
      <c r="H13" s="8" t="s">
        <v>53</v>
      </c>
      <c r="I13" s="7" t="s">
        <v>54</v>
      </c>
      <c r="J13" s="8" t="s">
        <v>55</v>
      </c>
      <c r="K13" s="9" t="s">
        <v>56</v>
      </c>
      <c r="L13" s="9">
        <v>1</v>
      </c>
      <c r="M13" s="10">
        <v>41364</v>
      </c>
      <c r="N13" s="10">
        <v>41729</v>
      </c>
      <c r="O13" s="9">
        <v>48</v>
      </c>
      <c r="P13" s="9">
        <v>1</v>
      </c>
      <c r="Q13" s="8" t="s">
        <v>57</v>
      </c>
      <c r="R13" s="4"/>
      <c r="S13" s="11"/>
      <c r="T13" s="40" t="s">
        <v>41</v>
      </c>
    </row>
    <row r="14" spans="1:21" ht="86.25" customHeight="1" x14ac:dyDescent="0.55000000000000004">
      <c r="A14" s="41">
        <v>4</v>
      </c>
      <c r="B14" s="4" t="s">
        <v>58</v>
      </c>
      <c r="C14" s="5" t="s">
        <v>32</v>
      </c>
      <c r="D14" s="6"/>
      <c r="E14" s="7" t="s">
        <v>33</v>
      </c>
      <c r="F14" s="7" t="s">
        <v>59</v>
      </c>
      <c r="G14" s="7" t="s">
        <v>60</v>
      </c>
      <c r="H14" s="8" t="s">
        <v>53</v>
      </c>
      <c r="I14" s="7" t="s">
        <v>61</v>
      </c>
      <c r="J14" s="8" t="s">
        <v>62</v>
      </c>
      <c r="K14" s="9" t="s">
        <v>63</v>
      </c>
      <c r="L14" s="9">
        <v>1</v>
      </c>
      <c r="M14" s="10">
        <v>41030</v>
      </c>
      <c r="N14" s="10">
        <v>41820</v>
      </c>
      <c r="O14" s="9">
        <v>100</v>
      </c>
      <c r="P14" s="9">
        <v>1</v>
      </c>
      <c r="Q14" s="8" t="s">
        <v>64</v>
      </c>
      <c r="R14" s="4"/>
      <c r="S14" s="11"/>
      <c r="T14" s="40" t="s">
        <v>41</v>
      </c>
    </row>
    <row r="15" spans="1:21" ht="66.75" customHeight="1" x14ac:dyDescent="0.55000000000000004">
      <c r="A15" s="41">
        <v>5</v>
      </c>
      <c r="B15" s="4" t="s">
        <v>65</v>
      </c>
      <c r="C15" s="5" t="s">
        <v>32</v>
      </c>
      <c r="D15" s="6"/>
      <c r="E15" s="7" t="s">
        <v>33</v>
      </c>
      <c r="F15" s="7" t="s">
        <v>59</v>
      </c>
      <c r="G15" s="7" t="s">
        <v>66</v>
      </c>
      <c r="H15" s="8" t="s">
        <v>53</v>
      </c>
      <c r="I15" s="7" t="s">
        <v>67</v>
      </c>
      <c r="J15" s="8" t="s">
        <v>68</v>
      </c>
      <c r="K15" s="9" t="s">
        <v>69</v>
      </c>
      <c r="L15" s="9">
        <v>1</v>
      </c>
      <c r="M15" s="10">
        <v>41364</v>
      </c>
      <c r="N15" s="10">
        <v>41729</v>
      </c>
      <c r="O15" s="9">
        <v>48</v>
      </c>
      <c r="P15" s="9">
        <v>1</v>
      </c>
      <c r="Q15" s="8" t="s">
        <v>70</v>
      </c>
      <c r="R15" s="4"/>
      <c r="S15" s="11"/>
      <c r="T15" s="40" t="s">
        <v>41</v>
      </c>
    </row>
    <row r="16" spans="1:21" ht="141" customHeight="1" x14ac:dyDescent="0.55000000000000004">
      <c r="A16" s="41">
        <v>6</v>
      </c>
      <c r="B16" s="4" t="s">
        <v>71</v>
      </c>
      <c r="C16" s="12" t="s">
        <v>32</v>
      </c>
      <c r="D16" s="13"/>
      <c r="E16" s="14" t="s">
        <v>72</v>
      </c>
      <c r="F16" s="35">
        <v>1</v>
      </c>
      <c r="G16" s="14" t="s">
        <v>73</v>
      </c>
      <c r="H16" s="14" t="s">
        <v>74</v>
      </c>
      <c r="I16" s="16" t="s">
        <v>75</v>
      </c>
      <c r="J16" s="16" t="s">
        <v>76</v>
      </c>
      <c r="K16" s="17" t="s">
        <v>77</v>
      </c>
      <c r="L16" s="15">
        <v>1</v>
      </c>
      <c r="M16" s="18">
        <v>43879</v>
      </c>
      <c r="N16" s="18">
        <v>43907</v>
      </c>
      <c r="O16" s="15">
        <v>4</v>
      </c>
      <c r="P16" s="12">
        <v>4</v>
      </c>
      <c r="Q16" s="19" t="s">
        <v>78</v>
      </c>
      <c r="R16" s="13" t="s">
        <v>79</v>
      </c>
      <c r="S16" s="11" t="s">
        <v>80</v>
      </c>
      <c r="T16" s="30" t="s">
        <v>81</v>
      </c>
      <c r="U16" s="38" t="s">
        <v>82</v>
      </c>
    </row>
    <row r="17" spans="1:21" ht="186" customHeight="1" x14ac:dyDescent="0.55000000000000004">
      <c r="A17" s="41">
        <v>7</v>
      </c>
      <c r="B17" s="4" t="s">
        <v>83</v>
      </c>
      <c r="C17" s="12" t="s">
        <v>32</v>
      </c>
      <c r="D17" s="13"/>
      <c r="E17" s="14" t="s">
        <v>72</v>
      </c>
      <c r="F17" s="35">
        <v>1</v>
      </c>
      <c r="G17" s="14" t="s">
        <v>73</v>
      </c>
      <c r="H17" s="14" t="s">
        <v>74</v>
      </c>
      <c r="I17" s="16" t="s">
        <v>84</v>
      </c>
      <c r="J17" s="16" t="s">
        <v>85</v>
      </c>
      <c r="K17" s="17" t="s">
        <v>86</v>
      </c>
      <c r="L17" s="15">
        <v>52</v>
      </c>
      <c r="M17" s="18">
        <v>43831</v>
      </c>
      <c r="N17" s="18">
        <v>44166</v>
      </c>
      <c r="O17" s="15">
        <v>52</v>
      </c>
      <c r="P17" s="12">
        <v>51</v>
      </c>
      <c r="Q17" s="14" t="s">
        <v>87</v>
      </c>
      <c r="R17" s="19" t="s">
        <v>88</v>
      </c>
      <c r="S17" s="11" t="s">
        <v>80</v>
      </c>
      <c r="T17" s="30" t="s">
        <v>81</v>
      </c>
      <c r="U17" s="38" t="s">
        <v>82</v>
      </c>
    </row>
    <row r="18" spans="1:21" ht="181.5" customHeight="1" x14ac:dyDescent="0.55000000000000004">
      <c r="A18" s="41">
        <v>8</v>
      </c>
      <c r="B18" s="4" t="s">
        <v>89</v>
      </c>
      <c r="C18" s="12" t="s">
        <v>32</v>
      </c>
      <c r="D18" s="13"/>
      <c r="E18" s="14" t="s">
        <v>72</v>
      </c>
      <c r="F18" s="35">
        <v>1</v>
      </c>
      <c r="G18" s="14" t="s">
        <v>73</v>
      </c>
      <c r="H18" s="14" t="s">
        <v>74</v>
      </c>
      <c r="I18" s="20" t="s">
        <v>90</v>
      </c>
      <c r="J18" s="16" t="s">
        <v>91</v>
      </c>
      <c r="K18" s="17" t="s">
        <v>92</v>
      </c>
      <c r="L18" s="15">
        <v>12</v>
      </c>
      <c r="M18" s="18">
        <v>43831</v>
      </c>
      <c r="N18" s="18">
        <v>44166</v>
      </c>
      <c r="O18" s="15">
        <v>52</v>
      </c>
      <c r="P18" s="12">
        <v>12</v>
      </c>
      <c r="Q18" s="14" t="s">
        <v>93</v>
      </c>
      <c r="R18" s="19" t="s">
        <v>94</v>
      </c>
      <c r="S18" s="11" t="s">
        <v>80</v>
      </c>
      <c r="T18" s="30" t="s">
        <v>81</v>
      </c>
      <c r="U18" s="38" t="s">
        <v>82</v>
      </c>
    </row>
    <row r="19" spans="1:21" ht="409.5" customHeight="1" x14ac:dyDescent="0.55000000000000004">
      <c r="A19" s="41">
        <v>9</v>
      </c>
      <c r="B19" s="4" t="s">
        <v>95</v>
      </c>
      <c r="C19" s="43" t="s">
        <v>32</v>
      </c>
      <c r="D19" s="44"/>
      <c r="E19" s="45" t="s">
        <v>72</v>
      </c>
      <c r="F19" s="46">
        <v>2</v>
      </c>
      <c r="G19" s="47" t="s">
        <v>96</v>
      </c>
      <c r="H19" s="47" t="s">
        <v>74</v>
      </c>
      <c r="I19" s="48" t="s">
        <v>97</v>
      </c>
      <c r="J19" s="48" t="s">
        <v>98</v>
      </c>
      <c r="K19" s="49" t="s">
        <v>99</v>
      </c>
      <c r="L19" s="46">
        <v>1</v>
      </c>
      <c r="M19" s="50">
        <v>43840</v>
      </c>
      <c r="N19" s="50">
        <v>43921</v>
      </c>
      <c r="O19" s="46">
        <v>10</v>
      </c>
      <c r="P19" s="43">
        <v>1</v>
      </c>
      <c r="Q19" s="51" t="s">
        <v>100</v>
      </c>
      <c r="R19" s="19" t="s">
        <v>101</v>
      </c>
      <c r="S19" s="11" t="s">
        <v>80</v>
      </c>
      <c r="T19" s="40" t="s">
        <v>41</v>
      </c>
      <c r="U19" s="38" t="s">
        <v>82</v>
      </c>
    </row>
    <row r="20" spans="1:21" ht="409.5" customHeight="1" x14ac:dyDescent="0.55000000000000004">
      <c r="A20" s="41">
        <v>10</v>
      </c>
      <c r="B20" s="4" t="s">
        <v>102</v>
      </c>
      <c r="C20" s="43" t="s">
        <v>32</v>
      </c>
      <c r="D20" s="44"/>
      <c r="E20" s="45" t="s">
        <v>72</v>
      </c>
      <c r="F20" s="46">
        <v>3</v>
      </c>
      <c r="G20" s="47" t="s">
        <v>103</v>
      </c>
      <c r="H20" s="47" t="s">
        <v>74</v>
      </c>
      <c r="I20" s="48" t="s">
        <v>97</v>
      </c>
      <c r="J20" s="48" t="s">
        <v>98</v>
      </c>
      <c r="K20" s="49" t="s">
        <v>99</v>
      </c>
      <c r="L20" s="46">
        <v>1</v>
      </c>
      <c r="M20" s="50">
        <v>43840</v>
      </c>
      <c r="N20" s="50">
        <v>43921</v>
      </c>
      <c r="O20" s="46">
        <v>10</v>
      </c>
      <c r="P20" s="43">
        <v>1</v>
      </c>
      <c r="Q20" s="51" t="s">
        <v>104</v>
      </c>
      <c r="R20" s="19" t="s">
        <v>105</v>
      </c>
      <c r="S20" s="11" t="s">
        <v>80</v>
      </c>
      <c r="T20" s="40" t="s">
        <v>41</v>
      </c>
      <c r="U20" s="38" t="s">
        <v>82</v>
      </c>
    </row>
    <row r="21" spans="1:21" ht="349.5" customHeight="1" x14ac:dyDescent="0.55000000000000004">
      <c r="A21" s="41">
        <v>11</v>
      </c>
      <c r="B21" s="4" t="s">
        <v>106</v>
      </c>
      <c r="C21" s="12" t="s">
        <v>32</v>
      </c>
      <c r="D21" s="21"/>
      <c r="E21" s="22" t="s">
        <v>72</v>
      </c>
      <c r="F21" s="35">
        <v>4</v>
      </c>
      <c r="G21" s="23" t="s">
        <v>107</v>
      </c>
      <c r="H21" s="23" t="s">
        <v>108</v>
      </c>
      <c r="I21" s="24" t="s">
        <v>109</v>
      </c>
      <c r="J21" s="24" t="s">
        <v>110</v>
      </c>
      <c r="K21" s="17" t="s">
        <v>111</v>
      </c>
      <c r="L21" s="15">
        <v>12</v>
      </c>
      <c r="M21" s="18">
        <v>43862</v>
      </c>
      <c r="N21" s="18">
        <v>44196</v>
      </c>
      <c r="O21" s="15">
        <v>48</v>
      </c>
      <c r="P21" s="12">
        <v>0</v>
      </c>
      <c r="Q21" s="14" t="s">
        <v>112</v>
      </c>
      <c r="R21" s="19" t="s">
        <v>113</v>
      </c>
      <c r="S21" s="11" t="s">
        <v>80</v>
      </c>
      <c r="T21" s="34" t="s">
        <v>114</v>
      </c>
      <c r="U21" s="38" t="s">
        <v>82</v>
      </c>
    </row>
    <row r="22" spans="1:21" ht="366.75" customHeight="1" x14ac:dyDescent="0.55000000000000004">
      <c r="A22" s="41">
        <v>12</v>
      </c>
      <c r="B22" s="4" t="s">
        <v>115</v>
      </c>
      <c r="C22" s="12" t="s">
        <v>32</v>
      </c>
      <c r="D22" s="21"/>
      <c r="E22" s="14" t="s">
        <v>72</v>
      </c>
      <c r="F22" s="35">
        <v>5</v>
      </c>
      <c r="G22" s="14" t="s">
        <v>116</v>
      </c>
      <c r="H22" s="14" t="s">
        <v>117</v>
      </c>
      <c r="I22" s="16" t="s">
        <v>118</v>
      </c>
      <c r="J22" s="24" t="s">
        <v>119</v>
      </c>
      <c r="K22" s="17" t="s">
        <v>120</v>
      </c>
      <c r="L22" s="15">
        <v>55</v>
      </c>
      <c r="M22" s="18">
        <v>43862</v>
      </c>
      <c r="N22" s="18">
        <v>44196</v>
      </c>
      <c r="O22" s="15">
        <v>48</v>
      </c>
      <c r="P22" s="12">
        <v>55</v>
      </c>
      <c r="Q22" s="14" t="s">
        <v>121</v>
      </c>
      <c r="R22" s="13" t="s">
        <v>122</v>
      </c>
      <c r="S22" s="11" t="s">
        <v>80</v>
      </c>
      <c r="T22" s="30" t="s">
        <v>81</v>
      </c>
      <c r="U22" s="38" t="s">
        <v>82</v>
      </c>
    </row>
    <row r="23" spans="1:21" ht="409.6" customHeight="1" x14ac:dyDescent="0.55000000000000004">
      <c r="A23" s="41">
        <v>13</v>
      </c>
      <c r="B23" s="4" t="s">
        <v>123</v>
      </c>
      <c r="C23" s="12" t="s">
        <v>32</v>
      </c>
      <c r="D23" s="21"/>
      <c r="E23" s="14" t="s">
        <v>72</v>
      </c>
      <c r="F23" s="35">
        <v>5</v>
      </c>
      <c r="G23" s="14" t="s">
        <v>116</v>
      </c>
      <c r="H23" s="14" t="s">
        <v>117</v>
      </c>
      <c r="I23" s="16" t="s">
        <v>124</v>
      </c>
      <c r="J23" s="24" t="s">
        <v>125</v>
      </c>
      <c r="K23" s="17" t="s">
        <v>126</v>
      </c>
      <c r="L23" s="15">
        <v>11</v>
      </c>
      <c r="M23" s="18">
        <v>43862</v>
      </c>
      <c r="N23" s="18">
        <v>44196</v>
      </c>
      <c r="O23" s="15">
        <v>48</v>
      </c>
      <c r="P23" s="12">
        <v>0</v>
      </c>
      <c r="Q23" s="14" t="s">
        <v>127</v>
      </c>
      <c r="R23" s="13" t="s">
        <v>128</v>
      </c>
      <c r="S23" s="11" t="s">
        <v>80</v>
      </c>
      <c r="T23" s="40" t="s">
        <v>41</v>
      </c>
      <c r="U23" s="38" t="s">
        <v>82</v>
      </c>
    </row>
    <row r="24" spans="1:21" ht="99" customHeight="1" x14ac:dyDescent="0.55000000000000004">
      <c r="A24" s="41">
        <v>14</v>
      </c>
      <c r="B24" s="4" t="s">
        <v>129</v>
      </c>
      <c r="C24" s="12" t="s">
        <v>32</v>
      </c>
      <c r="D24" s="21"/>
      <c r="E24" s="22" t="s">
        <v>72</v>
      </c>
      <c r="F24" s="35">
        <v>6</v>
      </c>
      <c r="G24" s="23" t="s">
        <v>130</v>
      </c>
      <c r="H24" s="23" t="s">
        <v>131</v>
      </c>
      <c r="I24" s="26" t="s">
        <v>132</v>
      </c>
      <c r="J24" s="27" t="s">
        <v>133</v>
      </c>
      <c r="K24" s="28" t="s">
        <v>134</v>
      </c>
      <c r="L24" s="25">
        <v>1</v>
      </c>
      <c r="M24" s="29">
        <v>43485</v>
      </c>
      <c r="N24" s="29">
        <v>43860</v>
      </c>
      <c r="O24" s="25">
        <v>1</v>
      </c>
      <c r="P24" s="12">
        <v>1</v>
      </c>
      <c r="Q24" s="23" t="s">
        <v>135</v>
      </c>
      <c r="R24" s="13" t="s">
        <v>136</v>
      </c>
      <c r="S24" s="11" t="s">
        <v>80</v>
      </c>
      <c r="T24" s="30" t="s">
        <v>81</v>
      </c>
      <c r="U24" s="38" t="s">
        <v>82</v>
      </c>
    </row>
    <row r="25" spans="1:21" ht="409.5" customHeight="1" x14ac:dyDescent="0.55000000000000004">
      <c r="A25" s="41">
        <v>15</v>
      </c>
      <c r="B25" s="4" t="s">
        <v>137</v>
      </c>
      <c r="C25" s="12" t="s">
        <v>32</v>
      </c>
      <c r="D25" s="21"/>
      <c r="E25" s="22" t="s">
        <v>72</v>
      </c>
      <c r="F25" s="35">
        <v>7</v>
      </c>
      <c r="G25" s="23" t="s">
        <v>138</v>
      </c>
      <c r="H25" s="23" t="s">
        <v>139</v>
      </c>
      <c r="I25" s="16" t="s">
        <v>140</v>
      </c>
      <c r="J25" s="24" t="s">
        <v>141</v>
      </c>
      <c r="K25" s="17" t="s">
        <v>111</v>
      </c>
      <c r="L25" s="15">
        <v>1</v>
      </c>
      <c r="M25" s="18">
        <v>43862</v>
      </c>
      <c r="N25" s="18">
        <v>44196</v>
      </c>
      <c r="O25" s="15">
        <v>48</v>
      </c>
      <c r="P25" s="12">
        <v>1</v>
      </c>
      <c r="Q25" s="14" t="s">
        <v>142</v>
      </c>
      <c r="R25" s="13" t="s">
        <v>143</v>
      </c>
      <c r="S25" s="11" t="s">
        <v>80</v>
      </c>
      <c r="T25" s="30" t="s">
        <v>81</v>
      </c>
      <c r="U25" s="38" t="s">
        <v>82</v>
      </c>
    </row>
    <row r="26" spans="1:21" ht="189" customHeight="1" x14ac:dyDescent="0.55000000000000004">
      <c r="A26" s="41">
        <v>16</v>
      </c>
      <c r="B26" s="4" t="s">
        <v>144</v>
      </c>
      <c r="C26" s="12" t="s">
        <v>32</v>
      </c>
      <c r="D26" s="21"/>
      <c r="E26" s="22" t="s">
        <v>72</v>
      </c>
      <c r="F26" s="35">
        <v>8</v>
      </c>
      <c r="G26" s="23" t="s">
        <v>145</v>
      </c>
      <c r="H26" s="23" t="s">
        <v>146</v>
      </c>
      <c r="I26" s="27" t="s">
        <v>147</v>
      </c>
      <c r="J26" s="27" t="s">
        <v>148</v>
      </c>
      <c r="K26" s="28" t="s">
        <v>149</v>
      </c>
      <c r="L26" s="25">
        <v>2</v>
      </c>
      <c r="M26" s="29">
        <v>43516</v>
      </c>
      <c r="N26" s="29">
        <v>44063</v>
      </c>
      <c r="O26" s="25">
        <v>2</v>
      </c>
      <c r="P26" s="12">
        <v>2</v>
      </c>
      <c r="Q26" s="14" t="s">
        <v>150</v>
      </c>
      <c r="R26" s="13" t="s">
        <v>151</v>
      </c>
      <c r="S26" s="11" t="s">
        <v>80</v>
      </c>
      <c r="T26" s="30" t="s">
        <v>81</v>
      </c>
      <c r="U26" s="38" t="s">
        <v>82</v>
      </c>
    </row>
    <row r="27" spans="1:21" ht="409.5" customHeight="1" x14ac:dyDescent="0.55000000000000004">
      <c r="A27" s="41">
        <v>17</v>
      </c>
      <c r="B27" s="4" t="s">
        <v>152</v>
      </c>
      <c r="C27" s="12" t="s">
        <v>32</v>
      </c>
      <c r="D27" s="21"/>
      <c r="E27" s="14" t="s">
        <v>72</v>
      </c>
      <c r="F27" s="35">
        <v>9</v>
      </c>
      <c r="G27" s="14" t="s">
        <v>153</v>
      </c>
      <c r="H27" s="14" t="s">
        <v>154</v>
      </c>
      <c r="I27" s="24" t="s">
        <v>155</v>
      </c>
      <c r="J27" s="16" t="s">
        <v>156</v>
      </c>
      <c r="K27" s="17" t="s">
        <v>157</v>
      </c>
      <c r="L27" s="15">
        <v>1</v>
      </c>
      <c r="M27" s="18">
        <v>43832</v>
      </c>
      <c r="N27" s="18">
        <v>44196</v>
      </c>
      <c r="O27" s="15">
        <v>52</v>
      </c>
      <c r="P27" s="12">
        <v>1</v>
      </c>
      <c r="Q27" s="32" t="s">
        <v>185</v>
      </c>
      <c r="R27" s="19" t="s">
        <v>158</v>
      </c>
      <c r="S27" s="11" t="s">
        <v>159</v>
      </c>
      <c r="T27" s="34" t="s">
        <v>114</v>
      </c>
      <c r="U27" s="38" t="s">
        <v>82</v>
      </c>
    </row>
    <row r="28" spans="1:21" ht="399.75" customHeight="1" x14ac:dyDescent="0.55000000000000004">
      <c r="A28" s="41">
        <v>18</v>
      </c>
      <c r="B28" s="4" t="s">
        <v>160</v>
      </c>
      <c r="C28" s="12" t="s">
        <v>32</v>
      </c>
      <c r="D28" s="21"/>
      <c r="E28" s="14" t="s">
        <v>72</v>
      </c>
      <c r="F28" s="35">
        <v>9</v>
      </c>
      <c r="G28" s="14" t="s">
        <v>153</v>
      </c>
      <c r="H28" s="14" t="s">
        <v>154</v>
      </c>
      <c r="I28" s="16" t="s">
        <v>161</v>
      </c>
      <c r="J28" s="16" t="s">
        <v>162</v>
      </c>
      <c r="K28" s="17" t="s">
        <v>163</v>
      </c>
      <c r="L28" s="15">
        <v>1</v>
      </c>
      <c r="M28" s="18">
        <v>43832</v>
      </c>
      <c r="N28" s="18">
        <v>44196</v>
      </c>
      <c r="O28" s="15">
        <v>52</v>
      </c>
      <c r="P28" s="12">
        <v>0</v>
      </c>
      <c r="Q28" s="19" t="s">
        <v>164</v>
      </c>
      <c r="R28" s="19" t="s">
        <v>165</v>
      </c>
      <c r="S28" s="11" t="s">
        <v>159</v>
      </c>
      <c r="T28" s="34" t="s">
        <v>114</v>
      </c>
      <c r="U28" s="38" t="s">
        <v>82</v>
      </c>
    </row>
    <row r="29" spans="1:21" ht="341.25" customHeight="1" x14ac:dyDescent="0.55000000000000004">
      <c r="A29" s="41">
        <v>19</v>
      </c>
      <c r="B29" s="4" t="s">
        <v>166</v>
      </c>
      <c r="C29" s="12" t="s">
        <v>32</v>
      </c>
      <c r="D29" s="21"/>
      <c r="E29" s="14" t="s">
        <v>72</v>
      </c>
      <c r="F29" s="35">
        <v>9</v>
      </c>
      <c r="G29" s="14" t="s">
        <v>153</v>
      </c>
      <c r="H29" s="14" t="s">
        <v>154</v>
      </c>
      <c r="I29" s="16" t="s">
        <v>167</v>
      </c>
      <c r="J29" s="16" t="s">
        <v>168</v>
      </c>
      <c r="K29" s="33" t="s">
        <v>169</v>
      </c>
      <c r="L29" s="15">
        <v>1</v>
      </c>
      <c r="M29" s="18">
        <v>43832</v>
      </c>
      <c r="N29" s="18">
        <v>44196</v>
      </c>
      <c r="O29" s="15">
        <v>52</v>
      </c>
      <c r="P29" s="12">
        <v>0</v>
      </c>
      <c r="Q29" s="19" t="s">
        <v>170</v>
      </c>
      <c r="R29" s="19" t="s">
        <v>171</v>
      </c>
      <c r="S29" s="11" t="s">
        <v>159</v>
      </c>
      <c r="T29" s="34" t="s">
        <v>114</v>
      </c>
      <c r="U29" s="38" t="s">
        <v>82</v>
      </c>
    </row>
    <row r="31" spans="1:21" x14ac:dyDescent="0.55000000000000004">
      <c r="A31" s="42" t="s">
        <v>172</v>
      </c>
      <c r="B31" s="54" t="s">
        <v>173</v>
      </c>
      <c r="C31" s="55"/>
      <c r="D31" s="55"/>
      <c r="E31" s="55"/>
      <c r="F31" s="55"/>
      <c r="G31" s="55"/>
      <c r="H31" s="55"/>
      <c r="I31" s="55"/>
      <c r="J31" s="55"/>
      <c r="K31" s="55"/>
      <c r="L31" s="55"/>
      <c r="M31" s="55"/>
      <c r="N31" s="55"/>
      <c r="O31" s="55"/>
      <c r="P31" s="55"/>
      <c r="Q31" s="55"/>
    </row>
    <row r="32" spans="1:21" x14ac:dyDescent="0.55000000000000004">
      <c r="C32" s="42">
        <v>2</v>
      </c>
      <c r="D32" s="42">
        <v>3</v>
      </c>
      <c r="E32" s="42">
        <v>4</v>
      </c>
      <c r="F32" s="42">
        <v>8</v>
      </c>
      <c r="G32" s="42">
        <v>12</v>
      </c>
      <c r="H32" s="42">
        <v>16</v>
      </c>
      <c r="I32" s="42">
        <v>20</v>
      </c>
      <c r="J32" s="42">
        <v>24</v>
      </c>
      <c r="K32" s="42">
        <v>28</v>
      </c>
      <c r="L32" s="42">
        <v>31</v>
      </c>
      <c r="M32" s="42">
        <v>32</v>
      </c>
      <c r="N32" s="42">
        <v>36</v>
      </c>
      <c r="O32" s="42">
        <v>40</v>
      </c>
      <c r="P32" s="42">
        <v>44</v>
      </c>
      <c r="Q32" s="42">
        <v>48</v>
      </c>
    </row>
    <row r="33" spans="1:17" ht="14.7" thickBot="1" x14ac:dyDescent="0.6">
      <c r="C33" s="42" t="s">
        <v>12</v>
      </c>
      <c r="D33" s="42" t="s">
        <v>13</v>
      </c>
      <c r="E33" s="42" t="s">
        <v>14</v>
      </c>
      <c r="F33" s="42" t="s">
        <v>15</v>
      </c>
      <c r="G33" s="42" t="s">
        <v>16</v>
      </c>
      <c r="H33" s="42" t="s">
        <v>17</v>
      </c>
      <c r="I33" s="42" t="s">
        <v>18</v>
      </c>
      <c r="J33" s="42" t="s">
        <v>19</v>
      </c>
      <c r="K33" s="42" t="s">
        <v>20</v>
      </c>
      <c r="L33" s="42" t="s">
        <v>21</v>
      </c>
      <c r="M33" s="42" t="s">
        <v>22</v>
      </c>
      <c r="N33" s="42" t="s">
        <v>23</v>
      </c>
      <c r="O33" s="42" t="s">
        <v>24</v>
      </c>
      <c r="P33" s="42" t="s">
        <v>25</v>
      </c>
      <c r="Q33" s="42" t="s">
        <v>26</v>
      </c>
    </row>
    <row r="34" spans="1:17" ht="14.7" thickBot="1" x14ac:dyDescent="0.6">
      <c r="A34" s="42">
        <v>1</v>
      </c>
      <c r="B34" t="s">
        <v>31</v>
      </c>
      <c r="C34" s="2" t="s">
        <v>174</v>
      </c>
      <c r="D34" s="2" t="s">
        <v>174</v>
      </c>
      <c r="E34" s="2" t="s">
        <v>174</v>
      </c>
      <c r="F34" s="2" t="s">
        <v>174</v>
      </c>
      <c r="G34" s="2" t="s">
        <v>174</v>
      </c>
      <c r="H34" s="2" t="s">
        <v>174</v>
      </c>
      <c r="I34" s="2" t="s">
        <v>174</v>
      </c>
      <c r="J34" s="2" t="s">
        <v>174</v>
      </c>
      <c r="K34" s="2" t="s">
        <v>174</v>
      </c>
      <c r="L34" s="2"/>
      <c r="M34" s="1" t="s">
        <v>174</v>
      </c>
      <c r="N34" s="1" t="s">
        <v>174</v>
      </c>
      <c r="O34" s="2"/>
      <c r="P34" s="2"/>
      <c r="Q34" s="2" t="s">
        <v>174</v>
      </c>
    </row>
    <row r="36" spans="1:17" x14ac:dyDescent="0.55000000000000004">
      <c r="A36" s="42" t="s">
        <v>175</v>
      </c>
      <c r="B36" s="56" t="s">
        <v>176</v>
      </c>
      <c r="C36" s="57"/>
      <c r="D36" s="57"/>
      <c r="E36" s="57"/>
      <c r="F36" s="57"/>
      <c r="G36" s="57"/>
      <c r="H36" s="57"/>
      <c r="I36" s="57"/>
      <c r="J36" s="57"/>
      <c r="K36" s="57"/>
      <c r="L36" s="57"/>
      <c r="M36" s="57"/>
      <c r="N36" s="57"/>
      <c r="O36" s="57"/>
      <c r="P36" s="57"/>
      <c r="Q36" s="57"/>
    </row>
    <row r="37" spans="1:17" x14ac:dyDescent="0.55000000000000004">
      <c r="C37" s="42">
        <v>2</v>
      </c>
      <c r="D37" s="42">
        <v>3</v>
      </c>
      <c r="E37" s="42">
        <v>4</v>
      </c>
      <c r="F37" s="42">
        <v>8</v>
      </c>
      <c r="G37" s="42">
        <v>12</v>
      </c>
      <c r="H37" s="42">
        <v>16</v>
      </c>
      <c r="I37" s="42">
        <v>20</v>
      </c>
      <c r="J37" s="42">
        <v>24</v>
      </c>
      <c r="K37" s="42">
        <v>28</v>
      </c>
      <c r="L37" s="42">
        <v>31</v>
      </c>
      <c r="M37" s="42">
        <v>32</v>
      </c>
      <c r="N37" s="42">
        <v>36</v>
      </c>
      <c r="O37" s="42">
        <v>40</v>
      </c>
      <c r="P37" s="42">
        <v>44</v>
      </c>
      <c r="Q37" s="42">
        <v>48</v>
      </c>
    </row>
    <row r="38" spans="1:17" ht="14.7" thickBot="1" x14ac:dyDescent="0.6">
      <c r="C38" s="42" t="s">
        <v>12</v>
      </c>
      <c r="D38" s="42" t="s">
        <v>13</v>
      </c>
      <c r="E38" s="42" t="s">
        <v>14</v>
      </c>
      <c r="F38" s="42" t="s">
        <v>15</v>
      </c>
      <c r="G38" s="42" t="s">
        <v>16</v>
      </c>
      <c r="H38" s="42" t="s">
        <v>17</v>
      </c>
      <c r="I38" s="42" t="s">
        <v>18</v>
      </c>
      <c r="J38" s="42" t="s">
        <v>19</v>
      </c>
      <c r="K38" s="42" t="s">
        <v>20</v>
      </c>
      <c r="L38" s="42" t="s">
        <v>21</v>
      </c>
      <c r="M38" s="42" t="s">
        <v>22</v>
      </c>
      <c r="N38" s="42" t="s">
        <v>23</v>
      </c>
      <c r="O38" s="42" t="s">
        <v>24</v>
      </c>
      <c r="P38" s="42" t="s">
        <v>25</v>
      </c>
      <c r="Q38" s="42" t="s">
        <v>26</v>
      </c>
    </row>
    <row r="39" spans="1:17" ht="14.7" thickBot="1" x14ac:dyDescent="0.6">
      <c r="A39" s="42">
        <v>1</v>
      </c>
      <c r="B39" t="s">
        <v>31</v>
      </c>
      <c r="C39" s="2" t="s">
        <v>174</v>
      </c>
      <c r="D39" s="2" t="s">
        <v>174</v>
      </c>
      <c r="E39" s="2" t="s">
        <v>174</v>
      </c>
      <c r="F39" s="2" t="s">
        <v>174</v>
      </c>
      <c r="G39" s="2" t="s">
        <v>174</v>
      </c>
      <c r="H39" s="2" t="s">
        <v>174</v>
      </c>
      <c r="I39" s="2" t="s">
        <v>174</v>
      </c>
      <c r="J39" s="2" t="s">
        <v>174</v>
      </c>
      <c r="K39" s="2" t="s">
        <v>174</v>
      </c>
      <c r="L39" s="2"/>
      <c r="M39" s="1" t="s">
        <v>174</v>
      </c>
      <c r="N39" s="1" t="s">
        <v>174</v>
      </c>
      <c r="O39" s="2"/>
      <c r="P39" s="2"/>
      <c r="Q39" s="2" t="s">
        <v>174</v>
      </c>
    </row>
    <row r="351021" spans="1:2" x14ac:dyDescent="0.55000000000000004">
      <c r="A351021" t="s">
        <v>32</v>
      </c>
      <c r="B351021" t="s">
        <v>177</v>
      </c>
    </row>
    <row r="351022" spans="1:2" x14ac:dyDescent="0.55000000000000004">
      <c r="A351022" t="s">
        <v>178</v>
      </c>
      <c r="B351022" t="s">
        <v>33</v>
      </c>
    </row>
    <row r="351023" spans="1:2" x14ac:dyDescent="0.55000000000000004">
      <c r="B351023" t="s">
        <v>179</v>
      </c>
    </row>
  </sheetData>
  <autoFilter ref="A10:T29" xr:uid="{00000000-0009-0000-0000-000000000000}"/>
  <mergeCells count="3">
    <mergeCell ref="B8:Q8"/>
    <mergeCell ref="B31:Q31"/>
    <mergeCell ref="B36:Q36"/>
  </mergeCells>
  <dataValidations count="37">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00000000}">
      <formula1>$A$350987:$A$350989</formula1>
    </dataValidation>
    <dataValidation type="textLength" allowBlank="1" showInputMessage="1" error="Escriba un texto  Maximo 390 Caracteres" promptTitle="Cualquier contenido Maximo 390 Caracteres" prompt=" Registre aspectos importantes a considerar. (MÁX. 390 CARACTERES)" sqref="Q27:R29" xr:uid="{00000000-0002-0000-00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02000000}">
      <formula1>$A$350989:$A$350991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0300000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07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09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0A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0B000000}">
      <formula1>$A$350755:$A$350757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0C000000}">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0D000000}">
      <formula1>$B$351013:$B$351016</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0E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0F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0000000}">
      <formula1>$B$351020:$B$351023</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16000000}">
      <formula1>$B$351020:$B$351023</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1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1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1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21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22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23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24000000}">
      <formula1>$A$351020:$A$351022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8"/>
  <sheetViews>
    <sheetView workbookViewId="0">
      <selection activeCell="A3" sqref="A3"/>
    </sheetView>
  </sheetViews>
  <sheetFormatPr baseColWidth="10" defaultColWidth="11.41796875" defaultRowHeight="14.4" x14ac:dyDescent="0.55000000000000004"/>
  <cols>
    <col min="1" max="1" width="16.578125" customWidth="1"/>
    <col min="2" max="2" width="21.26171875" customWidth="1"/>
    <col min="3" max="3" width="25.26171875" bestFit="1" customWidth="1"/>
    <col min="4" max="4" width="11.68359375" bestFit="1" customWidth="1"/>
  </cols>
  <sheetData>
    <row r="3" spans="1:4" x14ac:dyDescent="0.55000000000000004">
      <c r="A3" s="36" t="s">
        <v>180</v>
      </c>
      <c r="B3" s="36" t="s">
        <v>181</v>
      </c>
    </row>
    <row r="4" spans="1:4" x14ac:dyDescent="0.55000000000000004">
      <c r="A4" s="36" t="s">
        <v>182</v>
      </c>
      <c r="B4" t="s">
        <v>114</v>
      </c>
      <c r="C4" t="s">
        <v>41</v>
      </c>
      <c r="D4" t="s">
        <v>183</v>
      </c>
    </row>
    <row r="5" spans="1:4" x14ac:dyDescent="0.55000000000000004">
      <c r="A5" s="37" t="s">
        <v>159</v>
      </c>
      <c r="B5">
        <v>2</v>
      </c>
      <c r="C5">
        <v>1</v>
      </c>
      <c r="D5">
        <v>3</v>
      </c>
    </row>
    <row r="6" spans="1:4" x14ac:dyDescent="0.55000000000000004">
      <c r="A6" s="37" t="s">
        <v>80</v>
      </c>
      <c r="B6">
        <v>2</v>
      </c>
      <c r="C6">
        <v>9</v>
      </c>
      <c r="D6">
        <v>11</v>
      </c>
    </row>
    <row r="7" spans="1:4" x14ac:dyDescent="0.55000000000000004">
      <c r="A7" s="37" t="s">
        <v>184</v>
      </c>
      <c r="C7">
        <v>5</v>
      </c>
      <c r="D7">
        <v>5</v>
      </c>
    </row>
    <row r="8" spans="1:4" x14ac:dyDescent="0.55000000000000004">
      <c r="A8" s="37" t="s">
        <v>183</v>
      </c>
      <c r="B8">
        <v>4</v>
      </c>
      <c r="C8">
        <v>15</v>
      </c>
      <c r="D8">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MediaLengthInSeconds xmlns="ef5ade0b-ccac-4c4b-9873-0b8ebc8646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3E4B0-90A4-4B2B-955F-97BB9CCB9BE6}">
  <ds:schemaRefs>
    <ds:schemaRef ds:uri="http://schemas.microsoft.com/sharepoint/v3/contenttype/forms"/>
  </ds:schemaRefs>
</ds:datastoreItem>
</file>

<file path=customXml/itemProps2.xml><?xml version="1.0" encoding="utf-8"?>
<ds:datastoreItem xmlns:ds="http://schemas.openxmlformats.org/officeDocument/2006/customXml" ds:itemID="{FCF1121B-40F0-488E-8BF8-38D59CE95C24}">
  <ds:schemaRefs>
    <ds:schemaRef ds:uri="http://schemas.microsoft.com/office/2006/metadata/properties"/>
    <ds:schemaRef ds:uri="http://schemas.microsoft.com/office/infopath/2007/PartnerControls"/>
    <ds:schemaRef ds:uri="dff2b73d-50ba-46a8-836e-e5cca1de02b2"/>
  </ds:schemaRefs>
</ds:datastoreItem>
</file>

<file path=customXml/itemProps3.xml><?xml version="1.0" encoding="utf-8"?>
<ds:datastoreItem xmlns:ds="http://schemas.openxmlformats.org/officeDocument/2006/customXml" ds:itemID="{435AE585-E1C8-4E34-9CCF-FF93EA750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F14.2  PLANES DE MEJORAMIEN </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Ligia M Velandia</cp:lastModifiedBy>
  <cp:revision/>
  <dcterms:created xsi:type="dcterms:W3CDTF">2020-07-06T17:24:33Z</dcterms:created>
  <dcterms:modified xsi:type="dcterms:W3CDTF">2021-09-02T17:31:03Z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