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admin\Downloads\"/>
    </mc:Choice>
  </mc:AlternateContent>
  <xr:revisionPtr revIDLastSave="0" documentId="8_{794DD4C5-B33A-44EF-AE30-00B1975BC641}" xr6:coauthVersionLast="47" xr6:coauthVersionMax="47" xr10:uidLastSave="{00000000-0000-0000-0000-000000000000}"/>
  <bookViews>
    <workbookView xWindow="-120" yWindow="-120" windowWidth="20730" windowHeight="11160" xr2:uid="{059A2D04-1DD0-4159-B417-D0A5DA615E23}"/>
  </bookViews>
  <sheets>
    <sheet name="PMI" sheetId="1" r:id="rId1"/>
  </sheets>
  <definedNames>
    <definedName name="_xlnm._FilterDatabase" localSheetId="0" hidden="1">PMI!$V$3:$Y$52</definedName>
    <definedName name="_xlnm.Print_Area" localSheetId="0">PMI!$A$1:$Z$25</definedName>
    <definedName name="_xlnm.Print_Titles" localSheetId="0">PMI!$2:$5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0" i="1" l="1"/>
  <c r="B71" i="1" s="1"/>
  <c r="B72" i="1" s="1"/>
  <c r="B73" i="1" s="1"/>
  <c r="B7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dmejia</author>
    <author>Andrés Pabón Salamanca</author>
    <author>AMD</author>
    <author>DIANITA MEJIA</author>
  </authors>
  <commentList>
    <comment ref="C4" authorId="0" shapeId="0" xr:uid="{CC965D40-0D8D-4CC0-9F2F-DAD6FB867844}">
      <text>
        <r>
          <rPr>
            <b/>
            <sz val="11"/>
            <color indexed="81"/>
            <rFont val="Arial"/>
            <family val="2"/>
          </rPr>
          <t>Nota:</t>
        </r>
        <r>
          <rPr>
            <sz val="11"/>
            <color indexed="81"/>
            <rFont val="Arial"/>
            <family val="2"/>
          </rPr>
          <t xml:space="preserve"> Seleccione según las opciones descritas en esta columna</t>
        </r>
      </text>
    </comment>
    <comment ref="D4" authorId="0" shapeId="0" xr:uid="{899F5627-8421-49BC-8C07-A48214A4575A}">
      <text>
        <r>
          <rPr>
            <b/>
            <sz val="11"/>
            <color indexed="81"/>
            <rFont val="Arial"/>
            <family val="2"/>
          </rPr>
          <t xml:space="preserve">Nota: </t>
        </r>
        <r>
          <rPr>
            <sz val="11"/>
            <color indexed="81"/>
            <rFont val="Arial"/>
            <family val="2"/>
          </rPr>
          <t>Seleccione el origen de la situación a tratar, según las opciones descritas en esta columna.</t>
        </r>
      </text>
    </comment>
    <comment ref="I4" authorId="1" shapeId="0" xr:uid="{A2713E79-3BD7-4018-B411-46C4D5ADCBE7}">
      <text>
        <r>
          <rPr>
            <b/>
            <sz val="9"/>
            <color indexed="81"/>
            <rFont val="Tahoma"/>
            <family val="2"/>
          </rPr>
          <t>Nota.</t>
        </r>
        <r>
          <rPr>
            <sz val="10"/>
            <color indexed="81"/>
            <rFont val="Tahoma"/>
            <family val="2"/>
          </rPr>
          <t xml:space="preserve"> Escriba la causa raíz identificada luego de aplicar la metodología indicada en el procedimiento. Para las acciones de mejora, realice una breve explicación del por qué de la mejora.</t>
        </r>
      </text>
    </comment>
    <comment ref="J4" authorId="1" shapeId="0" xr:uid="{747C7485-39F8-47B1-9BAF-966EDB8C574D}">
      <text>
        <r>
          <rPr>
            <b/>
            <sz val="10"/>
            <color indexed="81"/>
            <rFont val="Tahoma"/>
            <family val="2"/>
          </rPr>
          <t xml:space="preserve">Nota. </t>
        </r>
        <r>
          <rPr>
            <sz val="10"/>
            <color indexed="81"/>
            <rFont val="Tahoma"/>
            <family val="2"/>
          </rPr>
          <t xml:space="preserve">Sugerimos considerar la siguiente estructura:  Acción (verbo en infinitivo) + objeto (responder al qué) + elementos descriptivos (cuándo, dónde, entre otros complementos). Ejemplo: Difundir documentación técnica relacionada con el seguimiento a los planes de acción de la Entidad a todos los procesos/áreas. </t>
        </r>
        <r>
          <rPr>
            <sz val="9"/>
            <color indexed="81"/>
            <rFont val="Tahoma"/>
            <family val="2"/>
          </rPr>
          <t xml:space="preserve">
</t>
        </r>
      </text>
    </comment>
    <comment ref="M4" authorId="2" shapeId="0" xr:uid="{EF2306BC-0D00-4F09-AECE-F64F0F4F32C8}">
      <text>
        <r>
          <rPr>
            <sz val="9"/>
            <color indexed="81"/>
            <rFont val="Tahoma"/>
            <family val="2"/>
          </rPr>
          <t>Es el parámetro de referencia que permite cuantificar la meta; ejemplos: porcentaje, número, peso (Kg, libras, etc.), volumen, otros.</t>
        </r>
      </text>
    </comment>
    <comment ref="N4" authorId="2" shapeId="0" xr:uid="{3F5406FA-80CA-4F81-A9DA-FC968F58A914}">
      <text>
        <r>
          <rPr>
            <sz val="9"/>
            <color indexed="81"/>
            <rFont val="Tahoma"/>
            <family val="2"/>
          </rPr>
          <t xml:space="preserve">Diligenciarla de acuerdo con la unidad de medida definida.
</t>
        </r>
      </text>
    </comment>
    <comment ref="S4" authorId="3" shapeId="0" xr:uid="{012DB546-A31A-4470-BA3D-E659E24339E2}">
      <text>
        <r>
          <rPr>
            <sz val="11"/>
            <color indexed="81"/>
            <rFont val="Tahoma"/>
            <family val="2"/>
          </rPr>
          <t>Autoevaluación realizada por el responsable del proceso utilizando espacios tales como las reuniones de autocontrol, seguimientos mensuales, entre otros</t>
        </r>
      </text>
    </comment>
    <comment ref="E5" authorId="0" shapeId="0" xr:uid="{42EA6C0C-CC18-41BE-8422-68324119A5FF}">
      <text>
        <r>
          <rPr>
            <b/>
            <sz val="11"/>
            <color indexed="81"/>
            <rFont val="Arial"/>
            <family val="2"/>
          </rPr>
          <t>Nota:</t>
        </r>
        <r>
          <rPr>
            <sz val="11"/>
            <color indexed="81"/>
            <rFont val="Arial"/>
            <family val="2"/>
          </rPr>
          <t xml:space="preserve">  Para el caso de auditorías internas y externas (No incluye Contraloría de Bogotá D.C.), se escribe literalmente la No Conformidad u Observación. Para otras fuente/origen, escriba de manera clara el evento, la situación, problemática o reto sobre el cual sel tomarán las respectivas acciones.</t>
        </r>
      </text>
    </comment>
    <comment ref="F5" authorId="3" shapeId="0" xr:uid="{AE31DAAF-537D-441C-A374-4909F41DB440}">
      <text>
        <r>
          <rPr>
            <b/>
            <sz val="11"/>
            <color indexed="81"/>
            <rFont val="Tahoma"/>
            <family val="2"/>
          </rPr>
          <t xml:space="preserve">Nota: </t>
        </r>
        <r>
          <rPr>
            <sz val="11"/>
            <color indexed="81"/>
            <rFont val="Tahoma"/>
            <family val="2"/>
          </rPr>
          <t>Seleccione según las opciones descritas en esta columna</t>
        </r>
      </text>
    </comment>
    <comment ref="G5" authorId="0" shapeId="0" xr:uid="{2620DD7F-C75D-4929-95AC-EC1DD6E44F25}">
      <text>
        <r>
          <rPr>
            <b/>
            <sz val="11"/>
            <color indexed="81"/>
            <rFont val="Arial"/>
            <family val="2"/>
          </rPr>
          <t>Nota:</t>
        </r>
        <r>
          <rPr>
            <sz val="11"/>
            <color indexed="81"/>
            <rFont val="Arial"/>
            <family val="2"/>
          </rPr>
          <t xml:space="preserve"> Fecha en la que fue comunicado el hallazgo para el caso de auditorías internas y externas (No incluye Contraloría de Bogotá D.C.); y para los demás eventos, indicar la fecha mediante la cual se realiza el análisis o documento que soporta la situación detectada.</t>
        </r>
      </text>
    </comment>
    <comment ref="H5" authorId="1" shapeId="0" xr:uid="{744EFF02-5F12-49F9-A5BB-51BE80A8F0AB}">
      <text>
        <r>
          <rPr>
            <b/>
            <sz val="10"/>
            <color indexed="81"/>
            <rFont val="Arial"/>
            <family val="2"/>
          </rPr>
          <t xml:space="preserve">Nota: </t>
        </r>
        <r>
          <rPr>
            <sz val="10"/>
            <color indexed="81"/>
            <rFont val="Arial"/>
            <family val="2"/>
          </rPr>
          <t>en caso que el origen este documentado, escriba el radicado asignado según UAESP, en caso contario, el tipo de soporte de la fuente/origen.</t>
        </r>
      </text>
    </comment>
    <comment ref="S5" authorId="3" shapeId="0" xr:uid="{36FB8836-1502-48F5-B4D9-3C63BF2E4FA2}">
      <text>
        <r>
          <rPr>
            <b/>
            <sz val="9"/>
            <color indexed="81"/>
            <rFont val="Tahoma"/>
            <family val="2"/>
          </rPr>
          <t>Nota:</t>
        </r>
        <r>
          <rPr>
            <sz val="9"/>
            <color indexed="81"/>
            <rFont val="Tahoma"/>
            <family val="2"/>
          </rPr>
          <t xml:space="preserve"> Escriba las Fechas en las que se realizan los seguimientos.</t>
        </r>
      </text>
    </comment>
    <comment ref="T5" authorId="3" shapeId="0" xr:uid="{E78ACE99-A772-4788-A9A8-FE897339727B}">
      <text>
        <r>
          <rPr>
            <b/>
            <sz val="11"/>
            <color indexed="81"/>
            <rFont val="Tahoma"/>
            <family val="2"/>
          </rPr>
          <t>Nota:</t>
        </r>
        <r>
          <rPr>
            <sz val="11"/>
            <color indexed="81"/>
            <rFont val="Tahoma"/>
            <family val="2"/>
          </rPr>
          <t xml:space="preserve"> describa claramente los productos y evidencias del cumplimiento, avance y /o otros resultados del  para el seguimiento.</t>
        </r>
      </text>
    </comment>
    <comment ref="V5" authorId="3" shapeId="0" xr:uid="{417D74E8-13DA-4FF9-89C3-1FC1C20A3DA2}">
      <text>
        <r>
          <rPr>
            <b/>
            <sz val="9"/>
            <color indexed="81"/>
            <rFont val="Tahoma"/>
            <family val="2"/>
          </rPr>
          <t>Nota:</t>
        </r>
        <r>
          <rPr>
            <sz val="9"/>
            <color indexed="81"/>
            <rFont val="Tahoma"/>
            <family val="2"/>
          </rPr>
          <t xml:space="preserve"> Escriba las Fechas en las que se realizan los seguimientos.</t>
        </r>
      </text>
    </comment>
    <comment ref="W5" authorId="1" shapeId="0" xr:uid="{7526AEB3-58CE-49D9-8062-275F37620124}">
      <text>
        <r>
          <rPr>
            <b/>
            <sz val="9"/>
            <color indexed="81"/>
            <rFont val="Tahoma"/>
            <family val="2"/>
          </rPr>
          <t xml:space="preserve">Nota: </t>
        </r>
        <r>
          <rPr>
            <sz val="9"/>
            <color indexed="81"/>
            <rFont val="Tahoma"/>
            <family val="2"/>
          </rPr>
          <t>contiene los últimos auditores internos designados para realizar seguimiento.</t>
        </r>
      </text>
    </comment>
    <comment ref="X5" authorId="3" shapeId="0" xr:uid="{E890709C-FA1C-4B72-A0AD-821AB38682E7}">
      <text>
        <r>
          <rPr>
            <b/>
            <sz val="11"/>
            <color indexed="81"/>
            <rFont val="Tahoma"/>
            <family val="2"/>
          </rPr>
          <t>Nota:</t>
        </r>
        <r>
          <rPr>
            <sz val="11"/>
            <color indexed="81"/>
            <rFont val="Tahoma"/>
            <family val="2"/>
          </rPr>
          <t xml:space="preserve"> describa claramente los productos y evidencias del cumplimiento, avance y /o otros resultados del  para el seguimiento.</t>
        </r>
      </text>
    </comment>
    <comment ref="Y5" authorId="3" shapeId="0" xr:uid="{CC6CA990-7736-416D-8E12-A4D6CF4D2E3E}">
      <text>
        <r>
          <rPr>
            <b/>
            <sz val="11"/>
            <color indexed="81"/>
            <rFont val="Tahoma"/>
            <family val="2"/>
          </rPr>
          <t xml:space="preserve">Nota: </t>
        </r>
        <r>
          <rPr>
            <sz val="11"/>
            <color indexed="81"/>
            <rFont val="Tahoma"/>
            <family val="2"/>
          </rPr>
          <t>conforme al resultado obtenido, clasifique en los siguientes aspectos:</t>
        </r>
        <r>
          <rPr>
            <b/>
            <sz val="11"/>
            <color indexed="81"/>
            <rFont val="Tahoma"/>
            <family val="2"/>
          </rPr>
          <t xml:space="preserve"> No se ha comunicado tratamiento</t>
        </r>
        <r>
          <rPr>
            <sz val="11"/>
            <color indexed="81"/>
            <rFont val="Tahoma"/>
            <family val="2"/>
          </rPr>
          <t xml:space="preserve"> (el responsable no ha comunicado según término de procedimiento vigente); </t>
        </r>
        <r>
          <rPr>
            <b/>
            <sz val="11"/>
            <color indexed="81"/>
            <rFont val="Tahoma"/>
            <family val="2"/>
          </rPr>
          <t>En proceso</t>
        </r>
        <r>
          <rPr>
            <sz val="11"/>
            <color indexed="81"/>
            <rFont val="Tahoma"/>
            <family val="2"/>
          </rPr>
          <t xml:space="preserve"> (cuando la acción está en términos, se está ejecutando la acción); </t>
        </r>
        <r>
          <rPr>
            <b/>
            <sz val="11"/>
            <color indexed="81"/>
            <rFont val="Tahoma"/>
            <family val="2"/>
          </rPr>
          <t xml:space="preserve">Vencida, en proceso </t>
        </r>
        <r>
          <rPr>
            <sz val="11"/>
            <color indexed="81"/>
            <rFont val="Tahoma"/>
            <family val="2"/>
          </rPr>
          <t xml:space="preserve">(No se evidencia cumplimiento en el término definido, pero aún no ha pasado 18 meses desde la fecha de inicio); </t>
        </r>
        <r>
          <rPr>
            <b/>
            <sz val="11"/>
            <color indexed="81"/>
            <rFont val="Tahoma"/>
            <family val="2"/>
          </rPr>
          <t>Incumplida</t>
        </r>
        <r>
          <rPr>
            <sz val="11"/>
            <color indexed="81"/>
            <rFont val="Tahoma"/>
            <family val="2"/>
          </rPr>
          <t xml:space="preserve"> (No se evidencia cumplimiento en el término definido, y ya pasaron 18 meses desde la fecha de inicio); y </t>
        </r>
        <r>
          <rPr>
            <b/>
            <sz val="11"/>
            <color indexed="81"/>
            <rFont val="Tahoma"/>
            <family val="2"/>
          </rPr>
          <t>Cerrada</t>
        </r>
        <r>
          <rPr>
            <sz val="11"/>
            <color indexed="81"/>
            <rFont val="Tahoma"/>
            <family val="2"/>
          </rPr>
          <t xml:space="preserve"> (acciones cumplidas y evidenciadas)</t>
        </r>
      </text>
    </comment>
  </commentList>
</comments>
</file>

<file path=xl/sharedStrings.xml><?xml version="1.0" encoding="utf-8"?>
<sst xmlns="http://schemas.openxmlformats.org/spreadsheetml/2006/main" count="1158" uniqueCount="492">
  <si>
    <t>PRIMER MOMENTO</t>
  </si>
  <si>
    <t>SEGUNDO MOMENTO</t>
  </si>
  <si>
    <t>TERCER MOMENTO</t>
  </si>
  <si>
    <t>CUARTO MOMENTO</t>
  </si>
  <si>
    <t>TIPO DE ACCIÓN</t>
  </si>
  <si>
    <t>ORIGEN</t>
  </si>
  <si>
    <t xml:space="preserve">HALLAZGO, EVENTO O SITUACIÓN </t>
  </si>
  <si>
    <t>CAUSA HALLAZGO</t>
  </si>
  <si>
    <t>DESCRIPCIÓN ACCIÓN</t>
  </si>
  <si>
    <t>NOMBRE DEL INDICADOR</t>
  </si>
  <si>
    <t>FORMULA INDICADOR</t>
  </si>
  <si>
    <t>UNIDAD DE MEDIDA</t>
  </si>
  <si>
    <t>META</t>
  </si>
  <si>
    <t>AREA RESPONSABLE / PROCESO</t>
  </si>
  <si>
    <t>FECHA DE INICIO</t>
  </si>
  <si>
    <t>FECHA DE TERMINACIÓN</t>
  </si>
  <si>
    <r>
      <rPr>
        <b/>
        <sz val="14"/>
        <color theme="0"/>
        <rFont val="Arial"/>
        <family val="2"/>
      </rPr>
      <t>AUTOEVALUACIÓN</t>
    </r>
    <r>
      <rPr>
        <b/>
        <sz val="11"/>
        <color theme="0"/>
        <rFont val="Arial"/>
        <family val="2"/>
      </rPr>
      <t xml:space="preserve">
</t>
    </r>
    <r>
      <rPr>
        <b/>
        <sz val="10"/>
        <color theme="0"/>
        <rFont val="Arial"/>
        <family val="2"/>
      </rPr>
      <t>(Responsable del Proceso)</t>
    </r>
  </si>
  <si>
    <r>
      <rPr>
        <b/>
        <sz val="14"/>
        <color theme="0"/>
        <rFont val="Arial"/>
        <family val="2"/>
      </rPr>
      <t xml:space="preserve">EVALUACIÓN DEL ESTADO DE LAS ACCIONES PROPUESTAS </t>
    </r>
    <r>
      <rPr>
        <b/>
        <sz val="11"/>
        <color theme="0"/>
        <rFont val="Arial"/>
        <family val="2"/>
      </rPr>
      <t xml:space="preserve">
</t>
    </r>
    <r>
      <rPr>
        <b/>
        <sz val="10"/>
        <color theme="0"/>
        <rFont val="Arial"/>
        <family val="2"/>
      </rPr>
      <t>(Auditor designado por la Oficina de Control Interno)</t>
    </r>
  </si>
  <si>
    <t xml:space="preserve">ORIGEN  </t>
  </si>
  <si>
    <t>Tipo Hallazgo</t>
  </si>
  <si>
    <t xml:space="preserve">Tipo de acción </t>
  </si>
  <si>
    <t>Estado</t>
  </si>
  <si>
    <t xml:space="preserve">DESCRIPCIÓN </t>
  </si>
  <si>
    <t>TIPO DE HALLAZGO</t>
  </si>
  <si>
    <t>FECHA</t>
  </si>
  <si>
    <t>SOPORTE</t>
  </si>
  <si>
    <t>ANÁLISIS</t>
  </si>
  <si>
    <t>AUDITOR INTERNO</t>
  </si>
  <si>
    <t>ESTADO</t>
  </si>
  <si>
    <t>Acción Correctiva</t>
  </si>
  <si>
    <t>Acción de Mejora</t>
  </si>
  <si>
    <t>Auditorías Externas (Diferentes a Contraloría de Bogotá D.C.)</t>
  </si>
  <si>
    <t>En el Proceso Servicio al ciudadano, considerar el incremento de la meta del indicador
Cumplimiento de PQRS cerradas con oportunidad. Meta del 60% actual.</t>
  </si>
  <si>
    <t>Oportunidad de mejora</t>
  </si>
  <si>
    <t>Informe de auditoria de seguimiento No 2 al sistema de calidad - SGS</t>
  </si>
  <si>
    <t>Entrada en implementación del plan de contingencia para atención de PQRS</t>
  </si>
  <si>
    <t>Presentar a la OAP la hoja de vida del indicador ajustada en el ítem de la meta, incrementando el valor actual de 60% a 70%.</t>
  </si>
  <si>
    <t>Hoja de vida del indicador</t>
  </si>
  <si>
    <t>Hoja de vida del indicador actualizada</t>
  </si>
  <si>
    <t>Número</t>
  </si>
  <si>
    <t>Subdirección Administrativa y Financiera - Servicio al ciudadano</t>
  </si>
  <si>
    <t>Se actualiza indicador a la nueva hoja de vida del mismo. Se actualiza la meta de 60% a 75% y se cambia la palabra eficiencia por eficacia en el objeto y en el indicador. Se puede evidenciar en la hoja del indicador adjunta en el presente correo. Cerrar consideración por favor.</t>
  </si>
  <si>
    <t>Erika Huari</t>
  </si>
  <si>
    <t>13/06/2022 SGS en su informe de diciembre del 2022 presentó una "consideración" al Proceso de Servicio al Ciudadano, a la cual la OAP solicitó levantar un plan de acción. Al respecto el proceso presentó la evidencia del ajuste al indicador, por lo cual se da como cerrada.</t>
  </si>
  <si>
    <t>Cerrada</t>
  </si>
  <si>
    <t>No conformidad, Producto/Servicio No Conforme</t>
  </si>
  <si>
    <t>No Conformidad</t>
  </si>
  <si>
    <t>Corrección</t>
  </si>
  <si>
    <t>Auditorías Internas</t>
  </si>
  <si>
    <t xml:space="preserve">ACUERDOS DE CORRESPONSABILIDAD ECAS:  De acuerdo con el desarrollo de las entrevistas adelantadas con funcionarios y contratistas de la SAPROV, no se evidencian  acuerdos de corresponsabilidad firmados y/o prorrogados con las organizaciones de recicladores que se encuentren vigentes  luego del periodo de vencimiento fijado a los 4 años de firmados,  y a la fecha no se ha realizado la renovación o adjudicación a las organizaciones de recicladores en cumplimiento de los procedimientos internos establecidos para tal fin. 
Por lo anterior, si bien es cierto se identifican como acciones afirmativas, es necesario establecer y fijar las condiciones y  requerimientos sobre las cuales se aprovechan,  benefician y se entregan este tipo de incentivos y apoyos.  Adicionalmente, dado el caso de desacuerdos o temas de responsabilidad civil y extracontractual, no se cuentan con aspectos o reglas claras que sean de entendimiento para la UAESP y las organizaciones mutuamente. </t>
  </si>
  <si>
    <t>Radicado 20211100043183 del 09/10/2021- Auditoria Aprovechamiento 2021</t>
  </si>
  <si>
    <t>Debido al carácter transitorio, temporal y perentorio que se establece en la resolución 051 respecto de los acuerdos de corresponsabilidad los mismos tenían una vigencia de únicamente hasta 4 años.</t>
  </si>
  <si>
    <t xml:space="preserve">Actualización, modificación, derogación o expedición de un acto administrativo que reglamente los criterios y condiciones de asignación y permanencia de las bodegas en el marco de la implementación de acciones afirmativas a favor de organizaciones de recicladores de oficio. </t>
  </si>
  <si>
    <t xml:space="preserve">1 acto administrativo  </t>
  </si>
  <si>
    <t>N/A implementado desde mayo del 2022 por modificación a procedimiento de planes de mejoramiento</t>
  </si>
  <si>
    <t>Subdirección de Aprovechamiento</t>
  </si>
  <si>
    <t>30/03/2022: El día 11 de marzo fue realizada la reunión con el personal técnico y jurídico de la subdirección de aprovechamiento para definir la ampliación del alcance de la Resolución 051 de 2014, teniendo en cuenta que en la IV Mesa Distrital de Recicladores se definió no continuar con los arrendamientos  de las bodegas, para el funcionamiento de las estaciones de clasificación y aprovechamiento de Organizaciones de Recicladores de Oficio. La UAESP ha venido entregando paulatinamente los espacios que se tenían asignados a las Organizaciones, esperando finalizar con dichos contratos de arrendamiento y adelantar la implementación de otras acciones afirmativas a favor de la población de recicladores.                                                                                                                                                                                                   30/06/2022: El 21 de junio fue realizada la reunión con el el personal jurídico del la subdirección de aprovechamiento y se suscribió el acta en donde se expone que se mantendrá la figura jurídica de los acuerdos de corresponsabilidad, adicionalmente se tendrá en cuenta otra figura jurídica denominada aportes bajo condición. Se anexa acta suscrita. 
Teniendo en cuenta lo anterior, se solicita a la Oficina de Control Interno el cierre del hallazgo.</t>
  </si>
  <si>
    <t>Eduardo Ballesteros  Jimena Gutiérrez Saray</t>
  </si>
  <si>
    <r>
      <t xml:space="preserve">17, 18 Y 19 de enero del 2022 conforme a plan de auditoría (Rad. UAESP 202111000697963) del 29 de diciembre del 2021.  
SAPROV: No se presenta autoevaluación de la acciones frente a la No Conformidad en este corte ni evidencias relacionadas.                                                       29 de abril de 2022. SAPROV informa que el 11 de marzo de 2022 se realizó reunión con el personal técnico y jurídico de esta subdirección, para la definición de la ampliación del alcance de la Resolución 051 de 2014.                                                                                                                          </t>
    </r>
    <r>
      <rPr>
        <b/>
        <sz val="10"/>
        <rFont val="Arial"/>
        <family val="2"/>
      </rPr>
      <t>25 de julio de 2022.</t>
    </r>
    <r>
      <rPr>
        <sz val="10"/>
        <rFont val="Arial"/>
        <family val="2"/>
      </rPr>
      <t xml:space="preserve"> SAPROV informa que el 21 de junio de 2022 se realizó reunión con el personal jurídico de la Subdirección, anexando como evidencia el acta de la reunión, en la que se determinó continuar con la figura jurídica de "Acuerdos de corresponsabilidad", toda vez que el arrendamiento de bodegas para la instalación de las Estaciones de clasificación y aprovechamiento ECAS, considerada como una acción afirmativa no se seguirá implementando, teniendo en cuenta los resultados de la votación efectuada en la VI Mesa Distrital de Recicladores del 9 de diciembre de 2021. En vista de esto, se procede al cierre de esta acción.</t>
    </r>
  </si>
  <si>
    <t>Resultados de satisfacción de servicios prestados</t>
  </si>
  <si>
    <t>Observación</t>
  </si>
  <si>
    <t>Cerrada incumplida</t>
  </si>
  <si>
    <t>Aunque no se observa la materialización  de los riesgos de corrupción y gestión, se observan debilidades al seguimiento de la acción de control  e indicador definidas, documentación y gestión de este (primera línea de  defensa).</t>
  </si>
  <si>
    <t>Resultados de Evaluación de la Gestión Institucional, primer trimestre de 2021 Radicado No. 20211100026323 del  18 de mayo de 2021</t>
  </si>
  <si>
    <t>Ausencia de un sistema de gestión de eventos y logs</t>
  </si>
  <si>
    <t>Implementar un  SIEM</t>
  </si>
  <si>
    <t>N/A</t>
  </si>
  <si>
    <t>SIEM Implementado</t>
  </si>
  <si>
    <t>100% de implementación</t>
  </si>
  <si>
    <t>Gestión Tecnológica y de la Información</t>
  </si>
  <si>
    <t>28/07/2021
10/12/2021
22/02/2022
06/04/2022</t>
  </si>
  <si>
    <t>28/07/2021: Desarrollo de "TAREAS ASSESSMENT JULIO 2021", que consiste en un Plan de Trabajo desde Office 365 donde se realizo un análisis a la infraestructura tecnológica
10/12/2021: se esta implementando el SIEM con Azure, se realiza toda la fase de análisis y requerimientos , se realizaron pruebas. Esta para el despliegue de la herramienta con apoyo del personal de Azure.
22/02/2022: La implementación se encuentra en una fase adelantada, se esta adelantando la documentación relacionada a las fases de implementación.
06/04/2022: la herramienta esta desplegada, actualmente se encuentra en fase de pruebas y afinamiento.
19/07/2022: se realizaron las pruebas del SIEM,se presenta informe de funcionamiento y se solicita el cierre del hallazgo.</t>
  </si>
  <si>
    <t>26/07/2022
20/04/2022
17/01/2022
24/09/2021</t>
  </si>
  <si>
    <t>Ligia Velandia</t>
  </si>
  <si>
    <r>
      <rPr>
        <b/>
        <sz val="10"/>
        <rFont val="Arial"/>
        <family val="2"/>
      </rPr>
      <t xml:space="preserve">26/07/202: </t>
    </r>
    <r>
      <rPr>
        <sz val="10"/>
        <rFont val="Arial"/>
        <family val="2"/>
      </rPr>
      <t>Se evidencia implementación y seguimiento del sistema SIEM. Por ende se recomienda cierre del hallazgo</t>
    </r>
    <r>
      <rPr>
        <b/>
        <sz val="10"/>
        <rFont val="Arial"/>
        <family val="2"/>
      </rPr>
      <t xml:space="preserve">.
20/04/2022: </t>
    </r>
    <r>
      <rPr>
        <sz val="10"/>
        <rFont val="Arial"/>
        <family val="2"/>
      </rPr>
      <t xml:space="preserve">Esta acción, se validará su implementación en el próximo seguimiento.
</t>
    </r>
    <r>
      <rPr>
        <b/>
        <sz val="10"/>
        <rFont val="Arial"/>
        <family val="2"/>
      </rPr>
      <t xml:space="preserve">
17, 18, 19 enero Conforme a plan de auditoría conforme al plan de auditoría (Rad. UAESP 20211100069763) de 29 diciembre de 2021. </t>
    </r>
    <r>
      <rPr>
        <sz val="10"/>
        <rFont val="Arial"/>
        <family val="2"/>
      </rPr>
      <t>La actividad sigue en proceso.</t>
    </r>
    <r>
      <rPr>
        <b/>
        <sz val="10"/>
        <rFont val="Arial"/>
        <family val="2"/>
      </rPr>
      <t xml:space="preserve">
24, 25, 27 de septiembre conforme a plan de auditoría conforme al plan de auditoría (Rad. UAESP 20211100041293) de 31 agosto de 2021.</t>
    </r>
    <r>
      <rPr>
        <sz val="10"/>
        <rFont val="Arial"/>
        <family val="2"/>
      </rPr>
      <t xml:space="preserve"> Se continúa en proceso, se recomienda tener en cuenta la descripción de la acción y el indicador.</t>
    </r>
  </si>
  <si>
    <t>Cerrada por reformulación</t>
  </si>
  <si>
    <t>Categorías con debilidades en Anexo 1 - Directrices de Accesibilidad Web. Como parte de un ejercicio preventivo y de diagnóstico la OCI realizó evaluación en detalle de este anexo que aún no excede la fecha de cumplimiento pero es importante tomar acciones para avanzar en su cumplimiento. A continuación se presentan las categorías y los porcentajes de avance en relación con el IEDP</t>
  </si>
  <si>
    <t>Radicado No. 20211100032483
Resultados  de Evaluación  Funcionalidad  Portal WEB  UAESP  2021</t>
  </si>
  <si>
    <t>Actualización normativa en cumplimiento del estándar AA</t>
  </si>
  <si>
    <t>Realizar un plan de trabajo para dar cumplimento al estándar AA</t>
  </si>
  <si>
    <t xml:space="preserve">(Actividades Ejecutadas/ Actividades Programadas )* 100 </t>
  </si>
  <si>
    <t>100% del Plan de Acción cumplido</t>
  </si>
  <si>
    <t>No se presenta autoevaluación.
05/01/2022: Para dar cumplimiento al anexo 1 Accesibilidad del sitio web se han desarrollado las siguientes acciones:
1.  Se modificaron los errores generados por validadores de accesibilidad  en cuento Ajustando los templates y archivos CSS del portal web.
2. Ajustar los contenidos incluyendo textos alternativo para las imágenes y generación de videos con lenguaje de señas para el uso de los canales de atención.
3. Se desarrollo el Mapa de Sitio en la versión navegable y XML
Por consiguiente se solicita el cierre del hallazgo</t>
  </si>
  <si>
    <t>Cerrada sin tratamiento</t>
  </si>
  <si>
    <t>En la evaluación realizada al portal WEB respecto al estado de avance en la adopción de Condiciones Técnicas y de Seguridad Digital se evidencian retrasos significativos incumpliendo así la fecha límite para su implementación según el Artículo 8: “Vigencia y derogatorias de la Resolución del MINTIC 1519 de 2020</t>
  </si>
  <si>
    <t>No se han recibido solicitudes especificas para la intercambio de información, la entidad ha estado trabajando con SDQS con Orfeo; sin embargo se tienen limitantes por el versionamiento y se encuentra en proceso de desarrollo.</t>
  </si>
  <si>
    <t>Migración de Orfeo, realizar la integración de la información con SDQS  y Orfeo realizando el seguimiento respectivo en la fase de desarrollo</t>
  </si>
  <si>
    <t>(Reuniones programadas/ Reuniones Ejecutadas)*100</t>
  </si>
  <si>
    <t>100 % de reuniones ejecutadas</t>
  </si>
  <si>
    <t>14/09/2021
10/12/2021
22/02/2022
06/04/2022</t>
  </si>
  <si>
    <t>14/09/2021: se tiene el cronograma para el despliegue de la nueva versión de Orfeo, esta para la revisión del Subdirector Administrativo y Financiero.
10/12/2021: la integración depende de la actualización de Orfeo que aun esta en proceso.
22/02/2022: se esta adelanto gestiones con la Alcaldía Mayor para realizar la integración de la Nueva Versión de Orfeo con SDQS
06/04/2022. se encuentra en pruebas de funcionalidad y validación de la herramienta Orfeo, se estima para el mes de mayo hacer la puesta en producción.
27/05/2022: se logro la actualización de Orfeo, se espera para finales de junio realiza la integración con SDQS</t>
  </si>
  <si>
    <t>26/07/2022: A la fecha de este seguimiento no se evidencia su cumplimiento, por lo tanto se validará en el maco de la auditoría de los anexos 1,3 de la resolución 1519 durante los meses de agosto y septiembre. Se da cierre incumplida.
20/04/2022: Este cumplimiento se validará en el desarrollo de al auditoría establecida en el PAA 2022.
17, 18, 19 enero Conforme a plan de auditoría conforme al plan de auditoría (Rad. UAESP 202111
17, 18, 19 enero Conforme a plan de auditoría conforme al plan de auditoría (Rad. UAESP 20211100069763) de 29 diciembre de 2021. Actividad en proceso.
24, 25, 27 de septiembre conforme a plan de auditoría conforme al plan de auditoría (Rad. UAESP 20211100041293) de 31 agosto de 2021. No se evidencia cronograma l cual se hace referencia, es importante cumplir con la descripción de la acción y el indicador descrito. Continúa en proceso.</t>
  </si>
  <si>
    <t xml:space="preserve">Quejas, reclamos, peticiones y sugerencias </t>
  </si>
  <si>
    <t>En proceso</t>
  </si>
  <si>
    <t>Debilidad en las adopción  de condiciones técnicas y de seguridad de la Res. 1519</t>
  </si>
  <si>
    <t>Realizar la implementación de los controles aplicables descritos en la herramienta  de evaluación IEPD para el Anexo 3</t>
  </si>
  <si>
    <t>(Controles ejecutadas / Controles Programadas)* 100</t>
  </si>
  <si>
    <t>100 % de controles ejecutados</t>
  </si>
  <si>
    <t>No se presenta autoevaluación.</t>
  </si>
  <si>
    <t>26/07/2022: No se evidencia seguimiento a este hallazgo, se da por cerrada incumplida y se validará en el marco de la auditoría de los anexos 1,3 de la resolución 1519 programada para agosto y septiembre de 2022.
20/04/2022: Este cumplimiento se validará en el desarrollo de al auditoría establecida en el PAA 2022.
17, 18, 19 enero Conforme a plan de auditoría conforme al plan de auditoría (Rad. UAESP 202111
17, 18, 19 enero Conforme a plan de auditoría conforme al plan de auditoría (Rad. UAESP 20211100069763) de 29 diciembre de 2021. El proceso no presenta autoevaluación.
24, 25, 27 de septiembre conforme a plan de auditoría conforme al plan de auditoría (Rad. UAESP 20211100041293) de 31 agosto de 2021. No se evidencia seguimiento de este hallazgo para esta evaluación.</t>
  </si>
  <si>
    <t xml:space="preserve">No se cuenta aún con definición de un documento o política complemento de la minuta de contrato de prestación de servicios que maneja la entidad, donde se tengan en cuenta de los posibles incumplimientos al contratista que no acate la seguridad de la información de la entidad. </t>
  </si>
  <si>
    <t>Rad. 20211100056953 Evaluación del Modelo de Seguridad y Privacidad de la Información</t>
  </si>
  <si>
    <t>Los acuerdos de confidencialidad actuales no permiten de manera explicita  las consecuencias para  los contratistas que no atiendan los lineamientos de Seguridad de la Información  de la entidad</t>
  </si>
  <si>
    <t>Solicitar a la SAL la viabilidad  de modificar los Acuerdos de Confidencialidad  con el objetivo, que los contratistas asuman de manera explicita  los lineamientos de Seguridad de la Información de la Entidad</t>
  </si>
  <si>
    <t>(No reuniones realizadas/ No reuniones programadas)*100%</t>
  </si>
  <si>
    <t>100% de los compromisos cumplidos de las reuniones</t>
  </si>
  <si>
    <t>06/04/2022: se realizo la solicitud a la SAL, donde  se informa que adicional a la solicitud realizada el 13 de enero del 2022 con radicado 20221400006573, se como respuesta el memorando 20226000015123 el 02 de febrero de 2022, los cuales fueron informados anteriormente.
Ahora bien, el Doctor Guillermo Fernando Varón Hernández, perteneciente al grupo de calidad de la SAL, indica que, está en decisión de la Dra. Etelvina, la finalidad de definir si el acuerdo de confidencialidad:
  "Se plasma en un formato o si se continúa dejando en las cláusulas contractuales, como hoy ocurre". (Correo adjunto).
Se sigue en proceso esté hallazgo, pendiente de respuesta de la SAL, la OTIC reitera la solicitud a la SAL.
27/05/2022: SAL dio respuesta el 29 de Abril, donde se esta modificando  el manual de contratación y se esta trabajando en la actualización y la SAL asume la responsabilidad frente a esta acción</t>
  </si>
  <si>
    <t>25/10/2022
26/07/2022
20/04/2022
17/01/2022</t>
  </si>
  <si>
    <r>
      <t>25/10/2022: El proceso no presenta autoevaluación; sin embargo se encuentra dentro de fecha de proceso, se validará en el próximo seguimiento.</t>
    </r>
    <r>
      <rPr>
        <b/>
        <i/>
        <sz val="10"/>
        <rFont val="Arial"/>
        <family val="2"/>
      </rPr>
      <t xml:space="preserve"> Continúa en proceso</t>
    </r>
    <r>
      <rPr>
        <sz val="10"/>
        <rFont val="Arial"/>
        <family val="2"/>
      </rPr>
      <t>.
26/07/2022: Aún se encuentra en fecha de proceso de la acción, por lo tanto se validará en el marco de la auditoría de MSPI, programada para octubre y noviembre. Continúa en proceso. 
20/04/2022: Este cumplimiento se validará en el desarrollo de al auditoría establecida en el PAA 2022.
17, 18, 19 enero Conforme a plan de auditoría conforme al plan de auditoría (Rad. UAESP 20211100069763) de 29 diciembre de 2021. El proceso no presenta Autoevaluación toda vez que son resultado de auditoría realizada en noviembre/2021.</t>
    </r>
  </si>
  <si>
    <t xml:space="preserve">Resultados de la Revisión por la Dirección </t>
  </si>
  <si>
    <t>Para los servicios de seguridad de las aplicaciones que utilizan redes públicas que están en los objetivos descritos en el Manual de PSI, falta complementar su desarrollo en el numeral de trabajo remoto que mencione los aspectos de uso de redes públicas, indispensables para esto, y así una vez formalizado este documento se pueda formalizar su aplicabilidad.</t>
  </si>
  <si>
    <t>En el Manual de Políticas de Seguridad y Privacidad de la Información no hay lineamientos sobre seguridad de acceso a redes publicas a los sistemas de información dispuestos por la Entidad</t>
  </si>
  <si>
    <t xml:space="preserve">
Ampliar los lineamientos acerca de controles de seguridad a aplicativos que corren en redes publicas, así mismo aprobar el documento Manual de Políticas de Seguridad y Privacidad de la Información para su adopción.</t>
  </si>
  <si>
    <t>(Documento elaborado/ Documento aprobado)*100%</t>
  </si>
  <si>
    <t>100 % Documento aprobado y publicado</t>
  </si>
  <si>
    <t>22/02/2022: se contemplo esta observación en el borrador v3 del manual de políticas.
27/05/2022: esta en  revisión por parte del responsable de seguridad, una vez se surta este tramite, se continuara con el proceso para su aprobación y difusión
19/07/2022: El manual de políticas se encuentra en revisión por la OAP para su aprobación.
10/10/2022: el manual fue aprobado mediante memorando No. 20221400054153 y esta publicado en el micrositio de MIPG. En consecuencia, se solicita el cierre del hallazgo</t>
  </si>
  <si>
    <r>
      <t xml:space="preserve">25/10/2022: Se evidencia manual de política v3, en su capítulo 7.3 Seguridad de la Información para el trabajo remoto, donde establece los lineamientos a seguir. </t>
    </r>
    <r>
      <rPr>
        <b/>
        <i/>
        <sz val="10"/>
        <rFont val="Arial"/>
        <family val="2"/>
      </rPr>
      <t>Se recomienda cierre del hallazgo.</t>
    </r>
    <r>
      <rPr>
        <sz val="10"/>
        <rFont val="Arial"/>
        <family val="2"/>
      </rPr>
      <t xml:space="preserve">
26/07/2022: Aún se encuentra en fecha de proceso de la acción, por lo tanto se validará en el marco de la auditoría de MSPI, programada para octubre y noviembre. Continúa en proceso.
20/04/2022: Este cumplimiento se validará en el desarrollo de al auditoría establecida en el PAA 2022.
17, 18, 19 enero Conforme a plan de auditoría conforme al plan de auditoría (Rad. UAESP 20211100069763) de 29 diciembre de 2021. El proceso no presenta Autoevaluación toda vez que son resultado de auditoría realizada en noviembre/2021.</t>
    </r>
  </si>
  <si>
    <t>Resultados de avances Plan de Acción e indicadores</t>
  </si>
  <si>
    <t>Aspectos de Seguridad de la Información y de la Gestión de la Continuidad del Negocio. Aún no se evidencia un documento donde se detalle la estrategia de continuidad de operación de la Entidad y que éste a su vez sea estructurado como una etapa para la construcción del Plan de Continuidad del Negocio y de Recuperación de Desastres; es decir, el BCP–DR. (del inglés Business Continuity Plan &amp; Disaster Recovery) y respectiva asignación de responsables.</t>
  </si>
  <si>
    <t>No se cuenta con un Plan de Recuperación de Desastres</t>
  </si>
  <si>
    <t>Elaborar el Plan de Recuperación de Desastres</t>
  </si>
  <si>
    <t>06/04/2022: no se tiene avance en este documento
27/05/2022: se esta adelanto la formulación del DRP.
19/07/2022: se esta adelantando la formulación del DRP y la integración con al plan de continuidad de servicios críticos.
10/10/2022: actualmente se tiene en borrador del plan de continuidad del negocio de la entidad que incluye el funcionamiento y despliegue de DRP como sistema de respaldo.</t>
  </si>
  <si>
    <r>
      <t>25/10/2022: Se evidencia un documento borrador de plan de continuidad de TI fecha de marzo de 2022,y documento en borrador de Plan de continuidad del negocio UAESP, como se encuentra en fecha de ejecución se validará en el próximo seguimiento.</t>
    </r>
    <r>
      <rPr>
        <b/>
        <i/>
        <sz val="10"/>
        <rFont val="Arial"/>
        <family val="2"/>
      </rPr>
      <t xml:space="preserve"> Continúa en proceso.</t>
    </r>
    <r>
      <rPr>
        <sz val="10"/>
        <rFont val="Arial"/>
        <family val="2"/>
      </rPr>
      <t xml:space="preserve">
26/07/2022: No se presenta autoevaluación por parte del proceso, sin embargo, aún se encuentra en fecha de cumplimiento, por lo tanto, se validará en el marco de la auditoría de MSPI programada para octubre-noviembre en el PAA. Continúa en proceso.
20/04/2022: No se evidencia avance del tema,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r>
  </si>
  <si>
    <t>3.3.2. Según reunión con OTIC, por temas de licenciamientos aún no es posible colocar en el DRP servicios de misión crítica (SI-CAPITAL), lo que evidencia una falla en la planeación de la implementación del DRP, sin haber validado en su momento estas situaciones.</t>
  </si>
  <si>
    <t>Por obsolescencia tecnológica los servicios de SI- CAPITAL no son soportados en la plataforma de Azure. Adicional a  los retrasos en la implementación de BogData (Sec. Hacienda) es necesario prolongar el tiempo de operación de SI- CAPITAL para realizar la gestión contable y proceso asociados dentro de la entidad, y cambios en el alcance planeado de BogData.</t>
  </si>
  <si>
    <t>Revisar  la viabilidad de la  actualización del Servidor de Capa media y Base de Datos para que sean compatibles con los servicios de Azure, complementar con alternativas para asegurar la alta disponibilidad del servicio del sistema de información.</t>
  </si>
  <si>
    <t>Informe Entregado/ Informe Aprobado *100%</t>
  </si>
  <si>
    <t>Informe de Viabilidad</t>
  </si>
  <si>
    <t>06/04/2022: se esta realizando gestión con las personas de Oracle para actualizar el servidor de capa media.
27/05/2022: Esta prevista una reunión con el personal de Oracle, pendiente de agendamiento.
19/07/2022: Esta prevista una reunión con el personal de Oracle, pendiente de agendamiento.
10/10/2022: Se realizan las pruebas funcionales de para determinar la viablidadad de la actualización del servidor y or¿tras configuraciones adicionales. Las pruebas no fueron viables, para respaldar SICAPITAL en el DRP. Es importante precisar que, se realizo la evaluación costo beneficio, lo cual tampoco es viable dada la obsolescencia de SICAPITAL. Se solicita el cierre del hallazgo.</t>
  </si>
  <si>
    <r>
      <t xml:space="preserve">25/10/2022: Se valida evidencias presentadas por el proceso sobre la viabilidad tanto técnica como de costo-beneficio para implementar en el DRP el sistema de SICAPITAL, y esta solución presenta un presupuesto alto y a su vez técnicamente con la infraestructura que se tiene de SICAPITAL  en la actualidad no es viable por su obsolescencia, por lo tanto se procede a dar cierre del hallazgo y se validará más adelante que alternativas tecnológicas pudieron implementar en la OTIC. </t>
    </r>
    <r>
      <rPr>
        <b/>
        <i/>
        <sz val="10"/>
        <rFont val="Arial"/>
        <family val="2"/>
      </rPr>
      <t>Cerrada incumplida.</t>
    </r>
    <r>
      <rPr>
        <sz val="10"/>
        <rFont val="Arial"/>
        <family val="2"/>
      </rPr>
      <t xml:space="preserve">
26/07/2022: Con base en la solicitud por parte de OTIC se amplia la fecha de terminación para ejecución de la acción quedando para 31/12/2022, continúa en proceso.
20/04/2022: No se evidencia avance del tema,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r>
  </si>
  <si>
    <t>3.3.3. No se observa el seguimiento de la recomendación de la anterior evaluación, en cuanto a la organización y documentación de la arquitectura para los servicios redundantes que se tienen en la Entidad.</t>
  </si>
  <si>
    <t>No se cuenta con un documento estructurado para  identificar los servicios redundantes de la entidad</t>
  </si>
  <si>
    <t>Elaborar un documento de servicios redundantes para la entidad</t>
  </si>
  <si>
    <t>Un documento de Servicios Redundantes</t>
  </si>
  <si>
    <t>06/04/2022: Se esta adelantado la topología de los servicios redundantes, con avance del 50%
27/05/2022: No se tiene avances sobre esta acción</t>
  </si>
  <si>
    <r>
      <t xml:space="preserve">25/10/2022: El proceso no presenta autoevaluación, ni evidencias del documento que hace referencia en la descripción de la acción, por lo tanto, se valida nuevamente en el marco de la auditoría de MSPI. </t>
    </r>
    <r>
      <rPr>
        <b/>
        <i/>
        <sz val="10"/>
        <rFont val="Arial"/>
        <family val="2"/>
      </rPr>
      <t>Cerrada incumplida.</t>
    </r>
    <r>
      <rPr>
        <sz val="10"/>
        <rFont val="Arial"/>
        <family val="2"/>
      </rPr>
      <t xml:space="preserve">
26/07/2022: No se evidencia avance de la acción, como aún se encuentra en términos de fecha, se validará en el próximo seguimiento de PMI. Continúa en proceso.
20/04/2022: No se evidencia avance de la acción,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r>
  </si>
  <si>
    <t>No se cuenta con una matriz de  Roles y  Perfiles  para  asignación de  usuarios a las aplicaciones con base en las funciones particulares del cargo que ocupa o que va a ocupar,  puesto que esta asignación se realiza a  medida que  ingresa el funcionario de  manera uniforme  no diferenciada.</t>
  </si>
  <si>
    <t>Debilidad en la implementación del procedimiento de Gestión de Usuarios</t>
  </si>
  <si>
    <t>Actualización e implementación del procedimiento de gestión de Usuarios</t>
  </si>
  <si>
    <t>(Actividades Planeadas / Actividades Desarrolladas)*100%</t>
  </si>
  <si>
    <t>Documento actualizado - "Matriz de Roles y Perfiles"</t>
  </si>
  <si>
    <t>22/02/2022
06/04/2022
19/07/2022
10/10/2022</t>
  </si>
  <si>
    <t>22/02/2022: se están adelantando las gestiones necesarias para realizar la actualización del procedimiento
06/04/2022: se esta en la construcción de la matriz, se esta esperando la información por parte de los administradores de los aplicativos Si- Capital, Orfeo. Runmyprocess esta elaborado en borrador.
27/05/2022: esta pendiente por entrega la matriz de Orfeo, la de Si- Capital se encuentra en borrador, se debe contar con la aprobación del Jefe SAF
19/07/2022: no se tiene avance sobre la acción
10/10/2022: se estableció con los sistemas de información la matriz de roles y perfiles para SICAPITAL y Orfeo, Se solicita el cierre del Hallazgo.</t>
  </si>
  <si>
    <r>
      <t xml:space="preserve">25/10/2022: Se evidencia matriz de roles y perfiles de los sistemas que actualmente están en producción como es SI CAPITAL, ORFEO, por lo tanto, se da cierre del hallazgo. </t>
    </r>
    <r>
      <rPr>
        <b/>
        <i/>
        <sz val="10"/>
        <rFont val="Arial"/>
        <family val="2"/>
      </rPr>
      <t>Se recomienda el cierre del hallazgo.</t>
    </r>
    <r>
      <rPr>
        <sz val="10"/>
        <rFont val="Arial"/>
        <family val="2"/>
      </rPr>
      <t xml:space="preserve">
26/07/2022: No se presenta avance en la acción, sin embargo, se encuentra en términos de fecha, por lo tanto, se validará en el próximo seguimiento. Continúa en proceso.
20/04/2022: No se evidencia avance de la acción,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r>
  </si>
  <si>
    <t>En cuanto al ingreso de aplicaciones se encuentra ORFEO integrado con LDAP, mientras que SI CAPITAL se realiza manual.</t>
  </si>
  <si>
    <t>No se ha contemplado una autenticación contra el directorio activo de la entidad.</t>
  </si>
  <si>
    <t>Hacer reuniones para evaluar la pertinencia de la Integración de la autenticación de SI CAPITAL con el directorio activo.</t>
  </si>
  <si>
    <t>Informe técnico elaborado y aprobado.</t>
  </si>
  <si>
    <t>19/07/2022
10/10/2022</t>
  </si>
  <si>
    <t>No hay autoevaluación de OTIC
19/07/2022: Esta prevista una reunión con el personal de Oracle, pendiente de agendamiento.
10/10/2022: se realizan pruebas para la integración de SICAPITAL con LDAP, las cuales no fueron satisfactorias, dada la obsolescencia de SICAPITAL. En consecuencia, no es viable esta implementación. Se solicita el cierre del Hallazgo</t>
  </si>
  <si>
    <r>
      <t xml:space="preserve">25/10/2022: Se evidencian documentos de OTIC donde al igual que hace referencia a que SICAPITAL estuviese en DRP, también presenta el mismo inconveniente para la integración de LDAP, lo que al realizar estudio costo-beneficio con la tecnología actual de SICAPITAL no es viable por obsolescencia como por presupuesto, por lo tanto, se validará más adelante que solución tecnológica realiza OTIC para ello. </t>
    </r>
    <r>
      <rPr>
        <b/>
        <i/>
        <sz val="10"/>
        <rFont val="Arial"/>
        <family val="2"/>
      </rPr>
      <t>Cerrada incumplida.</t>
    </r>
    <r>
      <rPr>
        <sz val="10"/>
        <rFont val="Arial"/>
        <family val="2"/>
      </rPr>
      <t xml:space="preserve">
26/07/2022: No se evidencia cumplimiento de la acción, y se encuentra con fecha vigente, se validará en el próximo seguimiento en el mes de octubre. Continúa en proceso.
20/04/2022: No se evidencia avance de la acción,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r>
  </si>
  <si>
    <t>3.5.3. Dada la emergencia sanitaria los funcionarios y contratistas tienen en su mayoría modalidad de teletrabajo y con modalidad BYOD (del inglés Bring Your Own Device) con dispositivos de uso personal, para los cuales no se evidencia suficientes controles de acceso sino únicamente VPN (del inglés Virtual Private Network) para que algunos usuarios puedan acceder a aplicativos críticos específicos de su rol.</t>
  </si>
  <si>
    <t>No se cuenta con suficientes controles de acceso</t>
  </si>
  <si>
    <t>Análisis de  viabilidad para reforzar los controles de seguridad para dispositivos personales (BYOD)</t>
  </si>
  <si>
    <t>(Numero de Controles definidos /Numero de  Controles  implementados)*100%</t>
  </si>
  <si>
    <t>100% de Controles Implementados</t>
  </si>
  <si>
    <t>22/02/2022
06/04/20222
10/10/2022</t>
  </si>
  <si>
    <t>22/02/2022: se esta realizando el análisis de vulnerabilidades en fase inicial 
06/04/2022: se han venido adelantado tareas de hardening en la red de datos y comunicaciones.
19/07/2022: se presenta informe de auditoria a la red de datos, que se tendrá como insumo para establecer los controles necesarios.
10/10/2022: se definen e implementan los controles para establecer el telebrajo en la entidad, de acuerdo a los lineamientos y políticas que rigen para el sector público. Se solicita el cierre del hallazgo. documentación relacionada con la implementación del teletrabajo en la entidad  https://uaespdc-my.sharepoint.com/personal/fabian_lozano_uaesp_gov_co/_layouts/15/onedrive.aspx?</t>
  </si>
  <si>
    <t>26/10/2022
26/07/2022
20/04/2022
17/01/2022</t>
  </si>
  <si>
    <r>
      <t xml:space="preserve">26/10/2022: Se evidencia documentación de teletrabajo, igualmente, el acuerdo de teletrabajo donde incluya ítem de  seguridad de la información  para servidores públicos se validará en el marco de la auditoría de MSPI. </t>
    </r>
    <r>
      <rPr>
        <b/>
        <i/>
        <sz val="10"/>
        <rFont val="Arial"/>
        <family val="2"/>
      </rPr>
      <t>Se recomienda cierre del hallazgo.</t>
    </r>
    <r>
      <rPr>
        <sz val="10"/>
        <rFont val="Arial"/>
        <family val="2"/>
      </rPr>
      <t xml:space="preserve">
26/07/2022: Se evidencia documento general para el tema de configuración de red elaborado en abril/22, sin embargo, no se evidencia aún los diferentes controles que se deban tener para equipos en modalidad BYOD. Continúa en proceso.
20/04/2022: No se evidencia avances, se validará en el próximo seguimiento.
17, 18, 19 enero Conforme a plan de auditoría conforme al plan de auditoría (Rad. UAESP 20211100069763) de 29 diciembre de 2021. El proceso no presenta Autoevaluación toda vez que son resultado de auditoría realizada en noviembre/2021.</t>
    </r>
  </si>
  <si>
    <t>3.6.2. Aún no se evidencia la implementación de la firma digital de documentos y correos electrónicos (cuando aplique), lo cual no está mitigando el riesgo generado por la realización de firmas digitalizadas (escaneadas) que actualmente se utiliza.</t>
  </si>
  <si>
    <t>No se cuenta con un mecanismo de firma digital para los funcionarios y contratistas de la entidad</t>
  </si>
  <si>
    <t>Realizar una prueba de concepto para evaluar la implementación  de una entidad de certificación interna, en el escenario de no viabilidad de se deben contemplar alternativas que conduzcan a una solución viable e implementable en la entidad.</t>
  </si>
  <si>
    <t>(Informe de resultados de la prueba concepto planeado/ Informe de resultados de la prueba concepto planeado)*100%</t>
  </si>
  <si>
    <t>Un Informe de Concepto aprobado</t>
  </si>
  <si>
    <t>27/05/2022
19/07/2022</t>
  </si>
  <si>
    <t>27/05/2022: Se programara reunión para definir el alcance del estudio de concepto
19/07/2022: se realizo reunión con gestión documental, cuando ellos se definan los requerimientos por parte de esta área, se establecerá el mecanismo para ser implementado.
10/10/2022: se realiza la prueba de concepto para la implementación de una entidad de certificación interna que consistió en: Implementar una Entidad de certificación local dentro del dominio UAESP.GOV.CO, generando los pares 
de llaves públicas y privadas necesarios para la emisión de certificados digitales validos que sean utilizados 
en el proceso de firma digital de documentos Se solicita el Cierre del hallazgo</t>
  </si>
  <si>
    <t>26/10/2022
28/07/2022
20/04/2022
17/01/2022</t>
  </si>
  <si>
    <r>
      <t xml:space="preserve">26/10/2022: Se evidencia prueba de concepto sobre la viabilidad de implementar la firma digital, donde se aprecia su viabilidad y posteriormente coordinar con gestión documental la continuidad del tema, por lo tanto, por parte de la OTIC se cumplió con la acción propuesta. </t>
    </r>
    <r>
      <rPr>
        <b/>
        <i/>
        <sz val="10"/>
        <rFont val="Arial"/>
        <family val="2"/>
      </rPr>
      <t>Se recomienda cierre del hallazgo.</t>
    </r>
    <r>
      <rPr>
        <sz val="10"/>
        <rFont val="Arial"/>
        <family val="2"/>
      </rPr>
      <t xml:space="preserve">
28/07/2022: No se evidencia avance del tema, sin embargo, como se encuentra en fecha de proceso se validará nuevamente en el próximo seguimiento del PMI. Continúa en proceso.
20/04/2022: No se evidencia avances del tema, se volverá a validaren el próxima seguimiento
17, 18, 19 enero Conforme a plan de auditoría conforme al plan de auditoría (Rad. UAESP 20211100069763) de 29 diciembre de 2021. El proceso no presenta Autoevaluación toda vez que son resultado de auditoría realizada en noviembre/2021.</t>
    </r>
  </si>
  <si>
    <t>3.7.2. Para medir la gestión de la capacidad futura no se evidencia un lineamiento donde se planifique no solo la capacidad de almacenamiento sino también análisis de desempeño, historial, planes de expansión de servicios, migraciones a nube, etc.; es decir, no se evidencia un plan de evolución de infraestructura tanto de servidores como de los demás dispositivos con base en su mantenimiento preventivo, predictivo y correctivo.</t>
  </si>
  <si>
    <t>Informe de capacidad no contemplaba un plan de evolución de infraestructura</t>
  </si>
  <si>
    <t>Elaborar un informe que contemple  la capacidad actual y futura  de la infraestructura  Tecnológica</t>
  </si>
  <si>
    <t>(Informe elaborado/ Informe aprobado)* 100%</t>
  </si>
  <si>
    <t>Un informe aprobado</t>
  </si>
  <si>
    <t>06/04/2022:  se tiene información en bruto de la capacidad futura, se debe realizar el informe con la información requerida
19/07/2022: se esta elaborando el capacity planning para el primer semestre, se presenta informe y se solicita el cierre del hallazgo.</t>
  </si>
  <si>
    <r>
      <t>26/10/2022: No se presente evaluación por parte del proceso, como aún se encuentra en fecha de ejecución se validará en el próximo seguimiento.</t>
    </r>
    <r>
      <rPr>
        <b/>
        <i/>
        <sz val="10"/>
        <rFont val="Arial"/>
        <family val="2"/>
      </rPr>
      <t xml:space="preserve"> Continúa en proceso.</t>
    </r>
    <r>
      <rPr>
        <sz val="10"/>
        <rFont val="Arial"/>
        <family val="2"/>
      </rPr>
      <t xml:space="preserve">
28/07/2022: No se presenta evidencia de lo descrito en la autoevaluación, se validará nuevamente en el próximo seguimiento del PMI. Continúa en proceso.
20/04/2022: No se evidencia avance de la acción, por lo tanto  se verificara en el próximo seguimiento
17, 18, 19 enero Conforme a plan de auditoría conforme al plan de auditoría (Rad. UAESP 20211100069763) de 29 diciembre de 2021. El proceso no presenta Autoevaluación toda vez que son resultado de auditoría realizada en noviembre/2021.</t>
    </r>
  </si>
  <si>
    <t>3.7.3. Con base en las reuniones y las evidencias se observa que se realizan Backups con la herramienta para generación de copias de seguridad, pero sin evidencia de acciones cuando fallan esos respaldos. De esta manera no se observa que haya un plan de gestión de Backups que contemple pruebas de restauraciones. Aún se encuentra en proceso el procedimiento de gestión de respaldos.</t>
  </si>
  <si>
    <t>Falta de programación de pruebas de respaldo</t>
  </si>
  <si>
    <t>Contemplar cuantas pruebas de restauración se están realizando en el año, realizar un cronograma para llevar el control</t>
  </si>
  <si>
    <t>(Cronograma Planeado/ Cronograma Ejecutado)*100%</t>
  </si>
  <si>
    <t>Un cronograma ejecutado</t>
  </si>
  <si>
    <t>6/04/2022
27/05/2022
19/07/2022</t>
  </si>
  <si>
    <t>06/04/2022: se esta adelantado el cronograma de restauración de copias de seguridad
27/05/2022: Se tiene un cronograma establecido (Propuesta)
19/07/2022: se tiene cronograma de pruebas de restauración dentro del procedimiento, se realizan prueba de restauración. Por esta razón se solicita el cierre del hallazgo</t>
  </si>
  <si>
    <r>
      <t>26/10/2022: Se evidencia informes de restauración de agosto y septiembre, en el marco de la auditoría de MSP se validará en sitio dichas evidencias.</t>
    </r>
    <r>
      <rPr>
        <b/>
        <i/>
        <sz val="10"/>
        <rFont val="Arial"/>
        <family val="2"/>
      </rPr>
      <t xml:space="preserve"> Se recomienda el cierre del hallazgo.</t>
    </r>
    <r>
      <rPr>
        <sz val="10"/>
        <rFont val="Arial"/>
        <family val="2"/>
      </rPr>
      <t xml:space="preserve">
28/07/2022: No se evidencia cronograma de pruebas de restauración, se validará nuevamente en el próximo seguimiento del PMI. Continúa en proceso.
20/04/2022: No se evidencia avance de la acción, por lo tanto continua en proceso y se verificara en el próximo seguimiento.
17, 18, 19 enero Conforme a plan de auditoría conforme al plan de auditoría (Rad. UAESP 20211100069763) de 29 diciembre de 2021. El proceso no presenta Autoevaluación toda vez que son resultado de auditoría realizada en noviembre/2021.</t>
    </r>
  </si>
  <si>
    <t>Si bien es cierto que se realizan análisis de vulnerabilidades (página web, ORFEO), según reunión, no se evidencia gestión en auditorías preventivas a los sistemas de información ni bases de datos (SICAPITAL- gestión de Logs de BD). Se manifiesta que sólo se realiza en el momento del evento; es decir, son reactivas, por lo que se evidencia debilidad en este control que es susceptible de mejora.</t>
  </si>
  <si>
    <t>No se desarrollan auditorias preventivas a SI-CAPITAL</t>
  </si>
  <si>
    <t>Elaboración del Plan de Auditorias donde se abarcan todos los sistemas de Información</t>
  </si>
  <si>
    <t>(Auditorias Planeadas/ Auditorias Ejecutadas) *100%</t>
  </si>
  <si>
    <t>100% de Auditorias Ejecutadas</t>
  </si>
  <si>
    <t>22/02/2022
06/04/2022</t>
  </si>
  <si>
    <t>22/02/2022: se incluirá en el plan de auditorias  SI- CAPITAL
04/06/2022. se cuenta con el plan de auditorias aprobado y fase de implementación. Se solicita cierre del hallazgo
27/05/2022: se incluirá SI - CAPITAL en el plan de pruebas 
10/10/2022: se incluye auditoria a SICAPITAL en las pruebas Pentest, esta programada para el mes de noviembre del 2022.</t>
  </si>
  <si>
    <r>
      <t xml:space="preserve">26/10/2022: Se evidencia dentro del documento de plan de pruebas de Pentest el aplicativo SICAPITAL, por lo tanto el resultado de pruebas de vulnerabilidad del mismo se validará en el próximo seguimiento. </t>
    </r>
    <r>
      <rPr>
        <b/>
        <i/>
        <sz val="10"/>
        <rFont val="Arial"/>
        <family val="2"/>
      </rPr>
      <t>Continúa en proceso</t>
    </r>
    <r>
      <rPr>
        <sz val="10"/>
        <rFont val="Arial"/>
        <family val="2"/>
      </rPr>
      <t>.
28/07/2022: No se presenta evidencia de la autoevaluación, como se encuentra en fechas de ejecución se validará nuevamente en el próximo seguimiento del PMI. Continúa en proceso.
20/04/2022: Se evidencia documento de plan de pruebas de servicios críticos, pero no un plan de auditorías con base en el hallazgo, se volverá a validar en el próximo seguimiento.
17, 18, 19 enero Conforme a plan de auditoría conforme al plan de auditoría (Rad. UAESP 20211100069763) de 29 diciembre de 2021. El proceso no presenta Autoevaluación toda vez que son resultado de auditoría realizada en noviembre/2021.</t>
    </r>
  </si>
  <si>
    <t>En la gestión de medios removibles aún en proceso de definición en el Manual de PSI, no se evidencia una herramienta o solución para mitigar riesgos de fugas de información por estos medios.</t>
  </si>
  <si>
    <t>No se cuenta con una herramienta para evitar la perdida de información</t>
  </si>
  <si>
    <t>Evaluar la viabilidad e implementación de una herramienta DLP.</t>
  </si>
  <si>
    <t>Informe Elaborado/ Informe Aprobado)*100%</t>
  </si>
  <si>
    <t>Informe aprobado y herramienta desplegada.</t>
  </si>
  <si>
    <t>06/04/2022: reunión pendiente con el proveedor de Antivirus para la orientación sobre la implementación
27/05/2022: se cuenta con el inventario de activos de información aprobado, se revisara el etiquetado de la información y posteriormente las configuraciones con la herramienta software de antivirus.
19/07/2022: Se  tiene agendada una reunión para transferencia de conocimiento con el proveedor para socializar el funcionamiento de la herramienta DLP de usuarios finales. Se esta haciendo perfilamiento de usuarios para realizar pruebas.
10/10/2022: se realiza el pilotaje de implementación de la herramienta DLP, las cuales fueron satisfactorias; por lo cual se viabiliza la implementación del DLP para la entidad. Se solicita el cierre del hallazgo.</t>
  </si>
  <si>
    <r>
      <t xml:space="preserve">26/10/2022: Se evidencia pruebas piloto de implementación del DLP y estas corresponden a la acción planteada, igualmente, en el marco de la auditoría de MSPÏ se validará su implementación definitiva. </t>
    </r>
    <r>
      <rPr>
        <b/>
        <i/>
        <sz val="10"/>
        <rFont val="Arial"/>
        <family val="2"/>
      </rPr>
      <t xml:space="preserve">Se recomienda cierre del hallazgo. </t>
    </r>
    <r>
      <rPr>
        <sz val="10"/>
        <rFont val="Arial"/>
        <family val="2"/>
      </rPr>
      <t xml:space="preserve">
28/07/2022: Como aún se encuentra en proceso de proceso, este se validará en el próximo seguimiento. Continúa en proceso.
20/04/2022: No se evidencia avance de la acción, se validará en el próximo seguimiento.
17, 18, 19 enero Conforme a plan de auditoría conforme al plan de auditoría (Rad. UAESP 20211100069763) de 29 diciembre de 2021. El proceso no presenta Autoevaluación toda vez que son resultado de auditoría realizada en noviembre/2021.</t>
    </r>
  </si>
  <si>
    <t>Con base en reunión con la OTIC, aún no se ha verificado con la SAF un análisis de identificación de riesgos ambientales para establecer los mecanismos de mitigación de riesgos</t>
  </si>
  <si>
    <t>Debilidad en la implementación de mecanismos de mitigación de riesgos ambientales</t>
  </si>
  <si>
    <t>Gestión de Riesgos Ambientales de la Entidad</t>
  </si>
  <si>
    <t>06/04/2022: se solicito a la OAP apoyo para el cumplimiento de este hallazgo, ya que es responsable directo en esta materia
27/05/2022: nuevamente se hablo con OAP, se están adelantando las gestiones por parte esta dependencia en esta materia.
19/07/2022: la OAP esta adelantando el levamiento de los riesgos ambienta les en el área externa, posteriormente se realizara en al áreas internas de la entidad.
10/10/2022: se realiza gestión con la OAP, pero se encuentra en proceso</t>
  </si>
  <si>
    <r>
      <t xml:space="preserve">26/10/2022: No se evidencian acciones a lugar es así que se volverá a validar en el marco de la auditoría del MSPI por cuanto ya se encuentra fuera de fechas de cumplimiento de esta acción. </t>
    </r>
    <r>
      <rPr>
        <b/>
        <i/>
        <sz val="10"/>
        <rFont val="Arial"/>
        <family val="2"/>
      </rPr>
      <t>Cerrada incumplida.</t>
    </r>
    <r>
      <rPr>
        <sz val="10"/>
        <rFont val="Arial"/>
        <family val="2"/>
      </rPr>
      <t xml:space="preserve">
28/07/2022: Se evidencia que en OAP están desarrollando la matriz de riesgos ambientales, sin embargo, aún no se evidencia su cumplimiento en la acción, se volverá a validar para el próxima seguimiento el PMI. Continúa en proceso.
20/04/2022: Se realizará verificación en el próximo seguimiento.
17, 18, 19 enero Conforme a plan de auditoría conforme al plan de auditoría (Rad. UAESP 20211100069763) de 29 diciembre de 2021. El proceso no presenta Autoevaluación toda vez que son resultado de auditoría realizada en noviembre/2021.</t>
    </r>
  </si>
  <si>
    <t>En el marco de la auditoría se solicitó informe a la OTIC de la última evaluación realizada de enlaces rotos y se presentó lo siguiente:
Producto del diagnóstico realizado mediante la página: https://www.brokenlinkcheck.com/
herramienta automatizada para validar enlaces rotos de manera aleatoria, se detectaron
varios enlaces que están en el reporte y que deben ser corregidos junto con los
presentados por la OTIC.</t>
  </si>
  <si>
    <t>Rad. 20221100033523
Evaluación de Transparencia -Portal WEB UAESP 2022</t>
  </si>
  <si>
    <t>Por cambio desconocidos con anterioridad , los archivos que tenían tildes y caracteres especiales  desconfiguraron los enlaces, lo que genera errores en la respuesta de la petición</t>
  </si>
  <si>
    <t>Generar y revisar el listado de enlaces rotos, y hacer la corrección de los mismos</t>
  </si>
  <si>
    <t>(Numero de enlaces rotos subsanados/ Numero de enlaces rotos identificados)*100%</t>
  </si>
  <si>
    <t>100% de Enlaces rotos subsanados</t>
  </si>
  <si>
    <t>26/10/2022
28/07/2022</t>
  </si>
  <si>
    <r>
      <t xml:space="preserve">26/10/2022: Se realizará seguimiento de PMI, para la vigencia de diciembre de 2022, aún se encuentra dentro de fechas de ejecución. </t>
    </r>
    <r>
      <rPr>
        <b/>
        <i/>
        <sz val="10"/>
        <rFont val="Arial"/>
        <family val="2"/>
      </rPr>
      <t>Continúa en proceso.</t>
    </r>
    <r>
      <rPr>
        <sz val="10"/>
        <rFont val="Arial"/>
        <family val="2"/>
      </rPr>
      <t xml:space="preserve">
28/07/2022: Se realizará seguimiento de PMI, en la fecha programada para octubre/2022, en el marco del PAA.</t>
    </r>
  </si>
  <si>
    <t>Se evidencia incumplimiento del Instructivo IN-03 organizar , administrar y conservar la Historia Laboral V1, en lo que corresponde a sus numerales 4,1 y 4,2, toda vez que hay debilidad en el archivo y organización de documentos como hojas de vida, formatos de declaración de bienes y rentas y evaluaciones.</t>
  </si>
  <si>
    <t>Radicado número 20211100056043 Auditoria talento humano, Ciclo 2</t>
  </si>
  <si>
    <t xml:space="preserve">En lo que refiere al numeral 4.1. Tipología documental contenida en la Historia Laboral y 4.2 la Organización de las Historias Laborales, se evidencia que la documentación no esta siendo aportada para inserción en el expediente laboral conforme a los principios de procedencia y orden original, por la misma razón no esta siendo incluida al expediente de forma adecuada.
De manera adicional, la entrega de los soportes de forma física se vio afectada por temas de pandemia, lo cual originó cambios en la entrega y presentación de la documentación a ser aportada en el expediente laboral.
De forma paralela, se tuvo un incremento en la labor de archivo, en razón a los ingresos y retiros de servidores por el Concurso de Méritos 823 de 2018. </t>
  </si>
  <si>
    <t>1, Actualizar el  Instructivo IN-03 organizar , administrar y conservar la Historia Laboral V1, con el fin de incluir mayores controles y lineamientos para la organización, administración y custodia de las Historias Laborales.
2, Socializar los lineamientos al interior del Proceso de Talento Humano, para la gestión adecuada de los soportes a incluir en el expediente laboral.</t>
  </si>
  <si>
    <t>Un instructivo actualizado
Una jornada de socialización de los lineamientos de Historias Laborales</t>
  </si>
  <si>
    <t>1
1</t>
  </si>
  <si>
    <t>Gestión de Talento Humano</t>
  </si>
  <si>
    <t>28-12-2021: Se hizo realizó la actualización del instructivo, pendiente validación de líder del proceso y jefe de la SAF para solicitud de actualización de documentos ante planeación.</t>
  </si>
  <si>
    <t>17/01/2022
16/03/2022
19/04/2022
25/07/2022
28/10/2022</t>
  </si>
  <si>
    <t>Erika Huari
Sandra Pardo- Plan de choque marzo 2022</t>
  </si>
  <si>
    <r>
      <t xml:space="preserve">17, 18 Y 19 de enero del 2022 conforme a plan de auditoría (Rad. UAESP 202111000697963) del 29 de diciembre del 2021.  Fue presentada autoevaluación donde indican avances en la actualización del instructivo, y se evidenciaron 3 archivos de soportes de la gestión relacionados con correo enviado para revisión y Aprobación de instructivo y formato de hoja de control. Pendiente la formalización del instructivo y la jornada de socialización.
16/03/2022: En plan de choque efectuado por la OCI, se acuerda ampliar plazo hasta 31 de octubre de 2022 a fin de que puedan ejecutar la actividad durante el año, dado que la No conformidad es producto de la Auditoría efectuada en noviembre 2021. 
19/04/2022: La acción continua en proceso.
25/07/2022: La acción continua en proceso
</t>
    </r>
    <r>
      <rPr>
        <b/>
        <sz val="10"/>
        <rFont val="Arial"/>
        <family val="2"/>
      </rPr>
      <t>28/10/2022:</t>
    </r>
    <r>
      <rPr>
        <sz val="10"/>
        <rFont val="Arial"/>
        <family val="2"/>
      </rPr>
      <t xml:space="preserve"> Se observa procedimiento "Administración, organización, custodia, actualización y conservación de historias laborales" GTH-PC-20 de fecha 18 de febrero 2022, de igual manera el proceso adjunta acta de reunión de fecha 10 de marzo 2022 donde se observa en la agenda del día la socialización del procedimiento en referencia. Por lo anterior se observa cumplimiento y se efectúa cierre de la No conformidad. </t>
    </r>
  </si>
  <si>
    <t>REVISIÓN DOCUMENTAL: La fórmula de los indicadores para algunas de las metas no tiene claridad frente a su redacción..</t>
  </si>
  <si>
    <t>20221100027983 Informe de Auditoría al Plan Institucional de Gestión Ambiental - PIGA</t>
  </si>
  <si>
    <t>Error en la digitación de la formulación de los indicadores contenidos en el plan de acción del PIGA 2022</t>
  </si>
  <si>
    <t>Revisar y ajustar la formulación de los indicadores contenidos en el plan de acción del PIGA 2022</t>
  </si>
  <si>
    <t>Indicadores ajustados en el plan de acción del PIGA</t>
  </si>
  <si>
    <t>(Numero de indicadores reformulados/ Número de indicadores identificados para ajustar)*100</t>
  </si>
  <si>
    <t xml:space="preserve">Porcentaje de indicadores ajustados </t>
  </si>
  <si>
    <t>Referente ambiental - OAP</t>
  </si>
  <si>
    <t>29/07/2022
28/10/2022</t>
  </si>
  <si>
    <t>Jimena Gutiérrez Saray</t>
  </si>
  <si>
    <t xml:space="preserve">29-07-2022: Se realizará seguimiento en el mes de octubre, debido a que el plan de mejoramiento fue radicado en el mes de julio de 2022.
24/10/2022: OAP informa el 24 de octubre que mediante radicado No.20221300205751, con fecha del 9 de septiembre de 2022, dirigido a la Secretaría Distrital de Ambiente SDA, se realiza a esta entidad la solicitud de la nueva concertación del PIGA de la UAESP, por motivo del cambio de sedes. La SDA emitió respuesta a esta solicitud, el 21 de septiembre de 2022, indicando la documentación que la UAESP debe allegar para la nueva concertación, dentro de la cual se referencia el Plan de Acción del PIGA 2021-2024. No obstante, aún no se presenta evidencias de que se haya comenzado con el proceso de reformulación de los indicadores como tal.                                                     Como esta acción se encuentra dentro de fechas de ejecución, se realizará seguimiento en diciembre de 2022. Continúa en proceso. </t>
  </si>
  <si>
    <t>REVISIÓN DOCUMENTAL: En la información concerniente a los inventarios de luminarias y equipos hidrosanitarios ahorradores, algunas de las tablas hacen referencia al año 2019 y otras al 2021; si bien de acuerdo a lo manifestado por referente ambiental que no se tiene certeza sobre esta información y que dentro de las actividades programadas para el 2022 se encuentra la actualización de éste, a la fecha no existe claridad al respecto.</t>
  </si>
  <si>
    <t>No se cuenta con el inventario de luminarias y equipos hidrosanitarios ahorradores actualizado para las sedes concertadas en el PIGA 2022</t>
  </si>
  <si>
    <t>Realizar el inventario anual de luminarias y equipos hidrosanitarios ahorradores para las sedes concertadas en el PIGA 2022 responsabilidad de la entidad (ECAS y sedes administrativas).</t>
  </si>
  <si>
    <t>Inventario de luminarias y equipos hidrosanitarios ahorradores actualizado</t>
  </si>
  <si>
    <t>(inventarios actualizados/Número total de inventarios a actualizar)* 100</t>
  </si>
  <si>
    <t>Un Documento Inventario anual de luminarias y equipos hidrosanitarios ahorradores para las sedes concertadas en el PIGA 2022 responsabilidad de la entidad (a excepción de los cementerios).</t>
  </si>
  <si>
    <t>29-07-2022: Se realizará seguimiento en el mes de octubre, debido a que el plan de mejoramiento fue radicado en el mes de julio de 2022.
28/10/2022: OAP informa el 24 de octubre que se actualizó el procedimiento DES-PC-13 V2; esta actualización se dio por una modificación en el nombre del procedimiento así como en el objeto, alcance, definiciones, normativa y actividades. De la misma manera, dentro de las modificaciones se hace referencia a la incorporación de los formatos de Inventario Sistemas hidrosanitarios y el de Inventario Eléctrico dentro del procedimiento.                                                             OAP presenta evidencias de los inventarios de hidrosanitarios y eléctricos realizados a la fecha, los cuales corresponden a las sedes de Archivo central (Eléctrico), Bodega 7, archivo central, CTCC Bodega 10 y CTCC Bodega 11 (Hidrosanitario). Se revisaron las matrices de los inventarios; se sugiere revisar las cifras reportadas en los ítems de estado y de si requieren reparación, toda vez que algunas no coinciden con el total reportado; así mismo, se recomienda se gestione las firmas de los inventarios y lo concerniente a la reparación o mantenimiento de las unidades.                                                                 Como esta acción se encuentra dentro de fechas de ejecución, se realizará seguimiento en diciembre de 2022. Continúa en proceso.</t>
  </si>
  <si>
    <t>VISITA AL CEMENTERIO DISTRITAL DEL NORTE:  El cementerio está siendo administrado por el operador Jardines de Luz y Paz; no obstante, el contrato con el operador anterior (Inversiones Monte sacro) se encuentra en proceso de liquidación, hecho que ha limitado la ejecución de obras concernientes a mantenimientos y a la instalación o cambio de luminarias y equipos hidrosanitarios ahorradores, situación que incide directamente sobre el cumplimiento de las metas establecidas dentro del Plan de acción del PIGA.</t>
  </si>
  <si>
    <t>Falta de instalación de equipos hidrosanitarios ahorradores por cambio del concesionario de cementerios</t>
  </si>
  <si>
    <t>Realizar el inventario  de puntos hidráulicos en los cementerios propiedad del Distrito Capital para determinar cuáles corresponden a sistemas ahorradores y cuáles no, para proceder con el cambio de los puntos hidráulicos que requieran migración a sistemas ahorradores.</t>
  </si>
  <si>
    <t>Inventario de  puntos hidráulicos realizado.</t>
  </si>
  <si>
    <t xml:space="preserve"> Número de inventarios realizados/ Total de inventarios programados * 100</t>
  </si>
  <si>
    <t>Inventario</t>
  </si>
  <si>
    <t>Subdirección de Servicios Funerarios y Alumbrado Público</t>
  </si>
  <si>
    <t>29-07-2022: Se realizará seguimiento en el mes de octubre, debido a que el plan de mejoramiento fue radicado en el mes de julio de 2022.
28/10/2022: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t>
  </si>
  <si>
    <t>Realizar  el plan de modernización de puntos hidráulicos en los cementerios propiedad del Distrito Capital para determinar cuáles corresponden a sistemas ahorradores y cuáles no, para proceder con el cambio de los puntos hidráulicos que requieran migración a sistemas ahorradores.</t>
  </si>
  <si>
    <t>Plan de modernización de  puntos hidráulicos realizado.</t>
  </si>
  <si>
    <t xml:space="preserve"> Número de planes de modernización realizados/ Total de planes programados * 100</t>
  </si>
  <si>
    <t>plan de modernización</t>
  </si>
  <si>
    <t>29-07-2022: Se realizará seguimiento en el mes de octubre, debido a que el plan de mejoramiento fue radicado en el mes de julio de 2022.
28/10/2022: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t>
  </si>
  <si>
    <t>Falta de instalación de luminarias LED por cambio del concesionario de cementerios</t>
  </si>
  <si>
    <t>Realizar el inventario  de luminarias en los cementerios propiedad del Distrito Capital para determinar cuáles corresponden a sistemas ahorradores y cuáles no, para proceder con el cambio de las luminarias que requieran migración a sistemas ahorradores.</t>
  </si>
  <si>
    <t>Inventario de  luminarias realizado.</t>
  </si>
  <si>
    <t>Realizar el plan de modernización de luminarias en los cementerios propiedad del Distrito Capital para determinar cuáles corresponden a sistemas ahorradores y cuáles no, para proceder con el cambio de las luminarias que requieran migración a sistemas ahorradores.</t>
  </si>
  <si>
    <t>Plan de modernización  luminarias realizado.</t>
  </si>
  <si>
    <t>Plan de modernización</t>
  </si>
  <si>
    <t>VISITA AL CEMENTERIO DISTRITAL DEL NORTE: El cementerio cuenta con dos puntos ecológicos, donados por la UAESP, con el código de colores vigente. Así mismo, a lo largo de sus instalaciones cuenta con las canecas para la segregación de residuos aprovechables y no aprovechables. No obstante, se evidenciaron fallas en la segregación de los residuos por parte de los visitantes, lo cual no permite cumplir con los parámetros establecidos para el tratamiento de los residuos en especial su correcta separación.</t>
  </si>
  <si>
    <t>Fallas en la segregación de los residuos aprovechables y no aprovechables por parte de los visitantes</t>
  </si>
  <si>
    <t>Realizar el inventario de las cestas para segregación de residuos aprovechables y no aprovechables existentes en los cementerios propiedad del Distrito Capital, para determinar su localización y si están debidamente señaladas.</t>
  </si>
  <si>
    <t>Inventario de cestas realizado .</t>
  </si>
  <si>
    <t>Realizar la respectiva señalización en las cestas (stikers) indicando a que tipo de residuo corresponde.</t>
  </si>
  <si>
    <t xml:space="preserve">Cestas señalizadas </t>
  </si>
  <si>
    <t xml:space="preserve"> Número de cestas señalizadas/ Total de cestas que requieren señalización* 100</t>
  </si>
  <si>
    <t>Porcentaje de cestas señalizadas</t>
  </si>
  <si>
    <t>RECORRIDO INSTALACIONES DE LA SEDE PRINCIPAL DE LA UAESP: Se observó una segregación inadecuada de los residuos en algunos de los puntos ecológicos, lo cual no permite cumplir con los parámetros establecidos para el tratamiento de los residuos en especial su correcta separación.</t>
  </si>
  <si>
    <t>Debilidad en la separación de los residuos en la fuente y uso correcto de los puntos ecológicos por parte del personal que asiste a la sede principal de la UAESP</t>
  </si>
  <si>
    <t>Realizar una jornada de sensibilización trimestral en los puntos ecológicos de la sede principal de la UAESP</t>
  </si>
  <si>
    <t>Jornadas de sensibilización realizadas en los puntos ecológicos de la sede principal de la UAESP</t>
  </si>
  <si>
    <t>(Número de jornadas de sensibilización realizadas/Total de jornadas programadas) *100</t>
  </si>
  <si>
    <t>Acta y registro fotográfico</t>
  </si>
  <si>
    <t xml:space="preserve">29-07-2022: Se realizará seguimiento en el mes de octubre, debido a que el plan de mejoramiento fue radicado en el mes de julio de 2022.
28/10/2022: El 24 de octubre la OAP presenta evidencias de las actividades que se han realizado encaminadas a la capacitación y sensibilización de los colaboradores de la entidad en las temáticas de separación en la fuente y código de colores. Las evidencias corresponden a la jornada de sensibilización realizada el 24 de agosto y a la segunda fase del Mundial SIG, como lo indicaron en la autoevaluación.                        Como esta acción se encuentra dentro de fechas de ejecución, se realizará seguimiento en diciembre de 2022. Continúa en proceso.   </t>
  </si>
  <si>
    <t>Se generaron acciones de corrección de los hallazgos "306: Con base a la verificación realizada en el Sistema de Información de procesos Judiciales SIPROJ, se observa que el cargue y/o registro de algunas actas de comité de conciliación no se está realizando (según fecha de registro) durante los cinco (05) días hábiles después de celebrado el comité de conciliación" y "307: Con base a la verificación realizada en el Sistema de Información de procesos Judiciales ± SIPROJ, se observa que el cargue y/o registro de algunas fichas técnicas de conciliación no se está realizando con al menos tres (3) días de anticipación a la celebración del Comité de Conciliación. Así mismo, se observó que existen fichas activas y no se han dado por terminadas según el compromiso con la Secretaría Jurídica Distrital" cuya causa raíz corresponde a "Debilidad en los mecanismos de seguimiento en la actualización según se indica en la normativa que regula el tema"</t>
  </si>
  <si>
    <t>No aplica</t>
  </si>
  <si>
    <t>Verificar trimestralmente el aplicativo SIPROJ WEB para garantizar el cargue efectivo de las actas y fichas técnicas del comité de conciliación en los plazos establecidos en la normativa vigente</t>
  </si>
  <si>
    <t>Verificaciones realizadas / 3</t>
  </si>
  <si>
    <t>Subdirección de Asuntos Legales</t>
  </si>
  <si>
    <t>25/04/2022
31/07/2022
20/10/2022</t>
  </si>
  <si>
    <t>25/04/2022. En ejecución.
31/07/2022: Acción en ejecución
20/10/2022: Se efectúa primer seguimiento al aplicativo SIPROJ-Web, con el objetivo de garantizar el cargue efectivo de las actas y fichas técnicas del comité de conciliación, para lo cual se anexan los siguientes soportes: 
1. Seguimiento No 1 de mayo a julio de 2022;
2. Seguimiento No 1 Actas y,
3. Seguimiento No 1 Fichas Técnicas.</t>
  </si>
  <si>
    <t>Eduardo Ballesteros -26/04/2022
Osbaldo Cortes Lozano OCL - 26/07/2022
OCL - 26/10/2022</t>
  </si>
  <si>
    <r>
      <rPr>
        <b/>
        <sz val="10"/>
        <rFont val="Arial"/>
        <family val="2"/>
      </rPr>
      <t>26/04/2022</t>
    </r>
    <r>
      <rPr>
        <sz val="10"/>
        <rFont val="Arial"/>
        <family val="2"/>
      </rPr>
      <t xml:space="preserve">. Seguimiento del mes del abril, acorde al Plan Anual de Auditorías 2022, aprobado mediante Acta No. 01 del 27/01/2022. Según la autoevaluación de la SAL, la acción se encuentra en ejecución. En este seguimiento no se presentan evidencias. Teniendo en cuenta la autoevaluación de la SAL, se establece que la acción  se encuentra dentro del término y en proceso.
</t>
    </r>
    <r>
      <rPr>
        <b/>
        <sz val="10"/>
        <rFont val="Arial"/>
        <family val="2"/>
      </rPr>
      <t>26/07/2022</t>
    </r>
    <r>
      <rPr>
        <sz val="10"/>
        <rFont val="Arial"/>
        <family val="2"/>
      </rPr>
      <t xml:space="preserve">. Seguimiento del mes del abril, acorde al Plan Anual de Auditorías 2022, aprobado mediante Acta No. 01 del 27/01/2022. El 26/07/2022 se envió correo solicitando información, el proceso respondió: la acción se encuentra en ejecución. En este seguimiento no se presentan evidencias. Teniendo en cuenta la autoevaluación de la SAL, se establece que la acción  se encuentra dentro del término y en proceso.
</t>
    </r>
    <r>
      <rPr>
        <b/>
        <sz val="10"/>
        <rFont val="Arial"/>
        <family val="2"/>
      </rPr>
      <t>03/10/2022</t>
    </r>
    <r>
      <rPr>
        <sz val="10"/>
        <rFont val="Arial"/>
        <family val="2"/>
      </rPr>
      <t xml:space="preserve"> Se aporta acta de fecha 11  de agosto y pantallazo de SIPROJWEB, a través del cual se evidencia que  con corte a  31 de julio de 2022, se encuentra actualizado el aplicativo, próximo seguimiento con corte a 30 de octubre.   ACCION EN EJECUCION
</t>
    </r>
    <r>
      <rPr>
        <b/>
        <sz val="10"/>
        <rFont val="Arial"/>
        <family val="2"/>
      </rPr>
      <t>26/10/2022:</t>
    </r>
    <r>
      <rPr>
        <sz val="10"/>
        <rFont val="Arial"/>
        <family val="2"/>
      </rPr>
      <t xml:space="preserve"> Después de revisadas las siguientes evidencias:
1. Seguimiento No 1 de mayo a julio de 2022;
2. Seguimiento No 1 Actas y,
3. Seguimiento No 1 Fichas Técnicas.
Se verifica el cumplimiento del primer seguimiento y se establece que la acción  se encuentra en ejecución quedando pendientes dos seguimientos, para finalizar la acción.
</t>
    </r>
  </si>
  <si>
    <t>Definir en el procedimiento “verificación y actualización del Registro único de Organizaciones de recicladores de oficio-RUOR. APR-PC-04.V.2”, la frecuencia con la que se debe realizar el seguimiento de las Organizaciones de recicladores de oficio registradas. Podría ser a través de un muestreo o de acuerdo al desempeño de las Organizaciones de Oficio.</t>
  </si>
  <si>
    <t>El procedimiento APR-PC-04.V.2 Verificación y actualización del Registro único de Organizaciones de recicladores de oficio-RUOR, no fue actualizado respecto a la Resolución 167 de 2021 Por la cual se compilan y actualizan los criterios, mecanismos y el procedimiento para la actualización del Registro Único de Recicladores de Oficio -RURO- y del Registro Único de Organizaciones de Recicladores de Oficio -RUOR- y se dictan otras disposiciones para el fortalecimiento de las Organizaciones de Recicladores de Oficio</t>
  </si>
  <si>
    <t>Realizar la actualización del procedimiento APR-PC-04 Verificación y actualización del Registro único de Organizaciones de recicladores de oficio-RUOR, de acuerdo a lo establecido en la Resolución 167 de 2021 o la que la modifique o sustituya</t>
  </si>
  <si>
    <t>Procedimiento APR-PC-04 Verificación y actualización del Registro único de Organizaciones de recicladores de oficio-RUOR actualizado y publicado en el micrositio del MIPG-SIG</t>
  </si>
  <si>
    <t>30/06/2022
25/10/2022</t>
  </si>
  <si>
    <t xml:space="preserve">SAPROV 30/06/2022: En el mes de mayo se expidió la resolución 196 de 2022 "Por la cual se realiza una nueva compilación y actualización de los criterios, mecanismos y el procedimiento para la actualización del Registro Único de Recicladores de Oficio- RURO- y del Registro Único de Organizaciones de Recicladores de Oficio – RUOR- y se dictan otras disposiciones para el fortalecimiento de las Organizaciones de Recicladores de Oficio”  Con esta resolución se podrá realizar la actualización del procedimiento dentro del sistema integrado de gestión .
SAPROV 25/10/2022: Debido a la solicitud de organizaciones de recicladores en mesa de trabajo durante el mes de octubre, se solicitó hacer algunas modificaciones a la Resolución 196 de 2022, por este motivo, el procedimiento para la actualización del Registro Único de Organizaciones de Recicladores no se ha actualizado. Se tiene programada la  IX Mesa Distrital de Recicladores, en la que se someterá a votación los cambios sobre la Resolución mencionada, una vez se tenga la información, se procederá a la formalización de la actualización del procedimiento. </t>
  </si>
  <si>
    <t>27/07/2022
28/10/2022</t>
  </si>
  <si>
    <t>Osbaldo Cortes Lozano
27/07/2022
Osbaldo Cortes Lozano
28/10/2022</t>
  </si>
  <si>
    <t>Para el caso de las instancias internas denominadas (…) y la Mesa Técnica del Daño Antijurídico, se deja la observación de la falta de firmas mínimas requeridas y, por lo tanto, se recomienda dar cumplimiento a lo dispuesto en el artículo 41.7 de la Resolución 313 de 2020, que dispone: “Las actas de las reuniones virtuales serán firmadas por quien la preside el Comité y el secretario técnico.</t>
  </si>
  <si>
    <t>Teniendo en cuenta la situación especial que generó la presencia de la pandemia del COVID-19, no se consideró necesario suscribir las actas de las mesas técnicas del daño antijurídico, toda vez que se contaba con la grabación de las mismas y la aprobación por parte de los asistentes a las reuniones</t>
  </si>
  <si>
    <t xml:space="preserve">Suscribir las actas que se generen en la vigencia 2022, en el marco de la formulación e implementación del manual de prevención del daño antijurídico, de conformidad con lo establecido en el numeral 41.7 de la resolución 313 de 2020. </t>
  </si>
  <si>
    <t>Nota del auditor: No aplica este registro porque la acción se formuló en la versión anterior de este formato.</t>
  </si>
  <si>
    <t>Actas de reunión realizadas / Actas de reunión programadas</t>
  </si>
  <si>
    <t>25/04/2022
31/07/2022</t>
  </si>
  <si>
    <t>25/04/2022.  En el marco  de la formulación e implementación del manual de prevención del daño antijurídico, se han realizado las siguientes actividades:
1. Mesa de trabajo del 14 de febrero de 2022. 
2. Proyecto resolución para creación del grupo interdisciplinario.
3. Mesa de trabajo  del 23 de marzo de 2022
Se adjunta como  evidencia mesas de trabajo y proyecto de resolución de creación grupo interdisciplinario.   ACCION EN EJECUCION 
07/07/2022.  En el marco  de la formulación e implementación del manual de prevención del daño antijurídico, se han realizado las siguientes actividades:
1.Reunión Grupo Interdisciplinario 23 de mayo de 2022
2. Reunión Grupo Interdisciplinario 15 de junio de 2022
3. Reunión Grupo Interdisciplinario 15 de julio de 2022.
Se adjunta como  evidencia actas de reunión y Resolución 136 de 8 de abril de 2022 que crea del grupo interdisciplinario..   ACCION EN EJECUCION</t>
  </si>
  <si>
    <t>26/04/2022
31/07/2022
24/10/2022</t>
  </si>
  <si>
    <t>Eduardo Ballesteros - 26/04/2022
Eduardo Ballesteros - 31/07/2022
Eduardo Ballesteros - 24/10/2022</t>
  </si>
  <si>
    <r>
      <rPr>
        <b/>
        <sz val="10"/>
        <rFont val="Arial"/>
        <family val="2"/>
      </rPr>
      <t>26/04/2022. Seguimiento del mes del abril, acorde al Plan Anual de Auditorías 2022,</t>
    </r>
    <r>
      <rPr>
        <sz val="10"/>
        <rFont val="Arial"/>
        <family val="2"/>
      </rPr>
      <t xml:space="preserve"> aprobado mediante Acta No. 01 del 27/01/2022. Según la autoevaluación de la SAL, conforme a la acción propuesta, se han realizado tres (3) actividades, entre las cuales se encuentran dos mesas de trabajo y la proyección de una resolución, y manifiesta que la acción está en ejecución. De acuerdo con la evidencia presentada, se verifica lo expuesto por la SAL, esto es, la realización de dos mesas de trabajo y el proyecto de resolución referidos. Teniendo en cuenta la autoevaluación de la SAL y el análisis y verificación correspondiente, se establece que el indicador se ha venido cumpliendo y la acción se encuentra en proceso.
</t>
    </r>
    <r>
      <rPr>
        <b/>
        <sz val="10"/>
        <rFont val="Arial"/>
        <family val="2"/>
      </rPr>
      <t>31/07/2022. Seguimiento del mes del julio, acorde al Plan Anual de Auditorías 2022.</t>
    </r>
    <r>
      <rPr>
        <sz val="10"/>
        <rFont val="Arial"/>
        <family val="2"/>
      </rPr>
      <t xml:space="preserve"> Según la autoevaluación de la SAL, conforme a la acción y meta propuestas, se han realizado seis (6) actividades, tres (3) de ellas para este corte de evaluación y seguimiento, que corresponden a tres reuniones del grupo interdisciplinario para la actualización del Manual de Formulación e Implementación de Políticas de Prevención del Daño Antijurídico-PPDA. De acuerdo con la evidencia presentada, se verifica lo manifestado por la SAL. Teniendo en cuenta la autoevaluación de la SAL y el análisis y verificación correspondiente, se establece que el indicador se ha venido cumpliendo y que la acción se encuentra en proceso. 
</t>
    </r>
    <r>
      <rPr>
        <b/>
        <sz val="10"/>
        <rFont val="Arial"/>
        <family val="2"/>
      </rPr>
      <t>24/10/2022. Seguimiento del mes de octubre, acorde al Plan Anual de Auditorías 2022.</t>
    </r>
    <r>
      <rPr>
        <sz val="10"/>
        <rFont val="Arial"/>
        <family val="2"/>
      </rPr>
      <t xml:space="preserve"> Según la autoevaluación de la SAL, la acción se encuentra en ejecución. De acuerdo con la evidencia presentada, se observa el Acta No. 004 del 26/08/2022, cuyo objetivo es "Informe al grupo interdisciplinario de la aprobación e implementación de la política de prevención del daño antijurídico"; Se observó que esta acta está firmada por el presidente y la secretaria técnica de esta instancia (Mesa Técnica del Daño Antijurídico). Como resultado de la presente evaluación al estado de la acción, se determina que las acciones se han venido cumpliendo efectivamente. Conforme a la autoevaluación de la SAL y al análisis y verificación correspondiente, y teniendo en cuenta la fecha de terminación de la acción, se establece que el indicador se ha venido cumpliendo y que la acción se encuentra en proceso.</t>
    </r>
  </si>
  <si>
    <t>En Proceso</t>
  </si>
  <si>
    <t>Debilidades en la documentación de las Sesiones del Comité de Conciliación (Falta de consecutivo y firma de quien preside el comité y del secretario técnico</t>
  </si>
  <si>
    <t>No se consideró necesario asignar número de consecutivo a las actas del Comité de Conciliación y de Defensa Judicial, en razón a que el aplicativo del SIPROJ-Web, generaba ese número a cada acta</t>
  </si>
  <si>
    <t>Asignar a partir de la vigencia 2022, número consecutivo a las actas de reunión derivadas de las sesiones del Comité de Conciliación y de Defensa Judicial de la UAESP</t>
  </si>
  <si>
    <t>Actas de reunión numeradas / Actas de reunión programadas</t>
  </si>
  <si>
    <t xml:space="preserve">25/04/2022.   Se adjuntan cómo evidencias actas número 1 y 2 ,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ACCION EN EJECUCION
07/07/2022.   Se adjuntan cómo evidencias actas  número 3 a 14,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ACCION EN EJECUCION </t>
  </si>
  <si>
    <r>
      <rPr>
        <b/>
        <sz val="10"/>
        <rFont val="Arial"/>
        <family val="2"/>
      </rPr>
      <t xml:space="preserve">26/04/2022. Seguimiento del mes del abril, acorde al Plan Anual de Auditorías 2022, </t>
    </r>
    <r>
      <rPr>
        <sz val="10"/>
        <rFont val="Arial"/>
        <family val="2"/>
      </rPr>
      <t xml:space="preserve">aprobado mediante Acta No. 01 del 27/01/2022. Según la autoevaluación de la SAL, se adjuntan las actas 1 y 2 de las sesiones del Comité de Conciliación y de Defensa Judicial de la UAESP, con numeración consecutiva y suscripción por parte del Secretario y el Presidente de la instancia. De acuerdo con la evidencia presentada, se verifica lo manifestado por la SAL, es decir, las dos actas referidas, con enumeración consecutiva y con las firmas mínimas requeridas. Teniendo en cuenta la autoevaluación de la SAL y el análisis y verificación correspondiente, se establece que el indicador se ha venido cumpliendo y la acción se encuentra dentro del término y en proceso.
</t>
    </r>
    <r>
      <rPr>
        <b/>
        <sz val="10"/>
        <rFont val="Arial"/>
        <family val="2"/>
      </rPr>
      <t>31/07/2022. Seguimiento del mes del julio, acorde al Plan Anual de Auditorías 2022.</t>
    </r>
    <r>
      <rPr>
        <sz val="10"/>
        <rFont val="Arial"/>
        <family val="2"/>
      </rPr>
      <t xml:space="preserve"> Según la autoevaluación de la SAL, conforme a la acción y meta propuestas, se han realizado catorce (14) actividades, doce (12) de ellas para este corte de evaluación y seguimiento, que corresponden a doce (12) actas de Comités de Conciliación. De acuerdo con la evidencia presentada, se verifica lo manifestado por la SAL. Teniendo en cuenta la autoevaluación de la SAL y el análisis y verificación correspondiente, se establece que el indicador se ha venido cumpliendo y que la acción se encuentra en proceso. 
</t>
    </r>
    <r>
      <rPr>
        <b/>
        <sz val="10"/>
        <rFont val="Arial"/>
        <family val="2"/>
      </rPr>
      <t xml:space="preserve">24/10/2022. Seguimiento del mes de octubre, acorde al Plan Anual de Auditorías 2022. </t>
    </r>
    <r>
      <rPr>
        <sz val="10"/>
        <rFont val="Arial"/>
        <family val="2"/>
      </rPr>
      <t>Según la autoevaluación de la SAL, se adjuntan como evidencias las Actas número 13 a la 21, derivadas de las sesiones del Comité de Conciliación u Defensa Judicial de la UAESP, y que estas contienen el número consecutivo y la suscripción por parte del presidente y del secretario del Comité. De acuerdo con la evidencia presentada, se verifica lo manifestado por la SAL. Conforme a la autoevaluación de la SAL y al análisis y verificación correspondiente, y teniendo en cuenta la fecha de terminación de la acción, se establece que el indicador se ha venido cumpliendo y que la acción se encuentra en proceso.</t>
    </r>
  </si>
  <si>
    <t>Por la situación especial y particular generada por la pandemia del COVID-19, no se suscribieron las actas del Comité de Conciliación y de Defensa Judicial.</t>
  </si>
  <si>
    <t>Suscribir a partir de la vigencia 2022,  las actas de reunión derivadas de las sesiones del Comité de Conciliación y de Defensa Judicial de la UAESP, por el servidor público que presida el comité y por el secretario técnico.</t>
  </si>
  <si>
    <t>Actas de reunión suscritas / Actas de reunión programadas</t>
  </si>
  <si>
    <t xml:space="preserve">25/04/2022.   Se adjuntan cómo evidencias actas número 1 y 2 ,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ACCION EN EJECUCION 
07/07/2022.   Se adjuntan cómo evidencias actas  número 3 a 14,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ACCION EN EJECUCION </t>
  </si>
  <si>
    <r>
      <rPr>
        <b/>
        <sz val="10"/>
        <rFont val="Arial"/>
        <family val="2"/>
      </rPr>
      <t xml:space="preserve">26/04/2022. Seguimiento del mes del abril, acorde al Plan Anual de Auditorías 2022, </t>
    </r>
    <r>
      <rPr>
        <sz val="10"/>
        <rFont val="Arial"/>
        <family val="2"/>
      </rPr>
      <t xml:space="preserve">aprobado mediante Acta No. 01 del 27/01/2022. Según la autoevaluación de la SAL, se adjuntan las actas 1 y 2 de las sesiones del Comité de Conciliación y de Defensa Judicial de la UAESP, con numeración consecutiva y suscripción por parte del Secretario y el Presidente de la instancia. De acuerdo con la evidencia presentada, se verifica lo manifestado por la SAL, es decir, las dos actas referidas, con enumeración consecutiva y con las firmas mínimas requeridas. Teniendo en cuenta la autoevaluación de la SAL y el análisis y verificación correspondiente, se establece que el indicador se ha venido cumpliendo y la acción se encuentra dentro del término y en proceso.
</t>
    </r>
    <r>
      <rPr>
        <b/>
        <sz val="10"/>
        <rFont val="Arial"/>
        <family val="2"/>
      </rPr>
      <t xml:space="preserve">31/07/2022. Seguimiento del mes del julio, acorde al Plan Anual de Auditorías 2022. </t>
    </r>
    <r>
      <rPr>
        <sz val="10"/>
        <rFont val="Arial"/>
        <family val="2"/>
      </rPr>
      <t xml:space="preserve">Según la autoevaluación de la SAL, conforme a la acción y meta propuestas, se han realizado catorce (14) actividades, doce (12) de ellas para este corte de evaluación y seguimiento, que corresponden a doce (12) actas de Comités de Conciliación. De acuerdo con la evidencia presentada, se verifica lo manifestado por la SAL. Teniendo en cuenta la autoevaluación de la SAL y el análisis y verificación correspondiente, se establece que el indicador se ha venido cumpliendo y que la acción se encuentra en proceso. 
</t>
    </r>
    <r>
      <rPr>
        <b/>
        <sz val="10"/>
        <rFont val="Arial"/>
        <family val="2"/>
      </rPr>
      <t>24/10/2022. Seguimiento del mes de octubre, acorde al Plan Anual de Auditorías 2022.</t>
    </r>
    <r>
      <rPr>
        <sz val="10"/>
        <rFont val="Arial"/>
        <family val="2"/>
      </rPr>
      <t xml:space="preserve"> Según la autoevaluación de la SAL, se adjuntan como evidencias las Actas número 13 a la 21, derivadas de las sesiones del Comité de Conciliación u Defensa Judicial de la UAESP, y que estas contienen el número consecutivo y la suscripción por parte del presidente y del secretario del Comité. De acuerdo con la evidencia presentada, se verifica lo manifestado por la SAL. Conforme a la autoevaluación de la SAL y al análisis y verificación correspondiente, y teniendo en cuenta la fecha de terminación de la acción, se establece que el indicador se ha venido cumpliendo y que la acción se encuentra en proceso.</t>
    </r>
  </si>
  <si>
    <t>Observación 3.1. señala que “Se evidencian debilidades en la conformación del 
expediente electrónico tanto de los procesos judiciales como el de las conciliaciones 
extrajudiciales y el de las acciones de repetición.</t>
  </si>
  <si>
    <t>Debilidad en la conformación archivística de los expedientes judiciales y extrajudiciales.</t>
  </si>
  <si>
    <t>Dar continuidad a las actividades que se están adelantando, para la organización y foliación de los expedientes judiciales, las conciliaciones 
extrajudiciales y las acciones de repetición, en las cuales la Unidad sea sujeto procesal u obre como parte interesada.</t>
  </si>
  <si>
    <t>Reuniones - seguimiento conformación archivística de expedientes</t>
  </si>
  <si>
    <t>Actas reunión - seguimiento conformación archivística de expedientes</t>
  </si>
  <si>
    <t>Acta de seguimiento suscrita</t>
  </si>
  <si>
    <t>31/04/2022</t>
  </si>
  <si>
    <t>31/07/2022: El 14/07/2022 se llevó a cabo reunión de seguimiento para el cumplimiento a los compromisos de actualización de la gestión judicial de la SAL . En esta oportunidad se verificó el estado del cronograma de actividades, se revisaron expedientes de expropiaciones, a lo cuales se les incluyó hoja de control. Se avanzó en el avance y foliación de los expedientes derivados de acciones contractuales, entre otros aspectos tratados en desarrollo de la reunión. ACCIÓN EN EJECUCIÓN.</t>
  </si>
  <si>
    <t>31/07/2022
24/10/2022</t>
  </si>
  <si>
    <t xml:space="preserve">
Eduardo Ballesteros - 31/07/2022
Eduardo Ballesteros - 24/10/2022
</t>
  </si>
  <si>
    <r>
      <rPr>
        <b/>
        <sz val="10"/>
        <rFont val="Arial"/>
        <family val="2"/>
      </rPr>
      <t xml:space="preserve">31/07/2022. Seguimiento del mes del julio, acorde al Plan Anual de Auditorías 2022. </t>
    </r>
    <r>
      <rPr>
        <sz val="10"/>
        <rFont val="Arial"/>
        <family val="2"/>
      </rPr>
      <t xml:space="preserve">Según la autoevaluación de la SAL, conforme a la acción y meta propuestas, para este corte de seguimiento y evaluación, se realizó una acción, consistente en reuniones de seguimiento a los compromisos de actualización de la gestión judicial de la SAL. De acuerdo con la evidencia presentada, se verifica lo manifestado por la SAL. Teniendo en cuenta la autoevaluación de la SAL y el análisis y verificación correspondiente, se establece que el indicador se ha venido cumpliendo y que la acción se encuentra en proceso. 
</t>
    </r>
    <r>
      <rPr>
        <b/>
        <sz val="10"/>
        <rFont val="Arial"/>
        <family val="2"/>
      </rPr>
      <t xml:space="preserve">24/10/2022. Seguimiento del mes de octubre, acorde al Plan Anual de Auditorías 2022. </t>
    </r>
    <r>
      <rPr>
        <sz val="10"/>
        <rFont val="Arial"/>
        <family val="2"/>
      </rPr>
      <t>Según la autoevaluación de la SAL, la acción se encuentra en ejecución; como evidencias se presentan las actas números 08 de 22/08/2022 y 09 del 23/09/2022, cuyo objetivo es Definir la situación actual de los avances en la gestión documental de la SAL.  De acuerdo con la evidencia presentada, se verifica lo manifestado por la SAL. Conforme a la autoevaluación de la SAL y al análisis y verificación correspondiente, y teniendo en cuenta la fecha de terminación de la acción, se establece que el indicador se ha venido cumpliendo y que la acción se encuentra en proceso.</t>
    </r>
  </si>
  <si>
    <t>Observación 3.2 Se encuentran falencias de algunos procesos judiciales, 
conciliaciones extrajudiciales y acciones de repetición que no tienen un expediente válido 
que contenga la documentación de las actividades y registros del procedimiento 
concerniente.</t>
  </si>
  <si>
    <r>
      <rPr>
        <b/>
        <sz val="10"/>
        <rFont val="Arial"/>
        <family val="2"/>
      </rPr>
      <t>31/07/2022. Seguimiento del mes del julio, acorde al Plan Anual de Auditorías 2022.</t>
    </r>
    <r>
      <rPr>
        <sz val="10"/>
        <rFont val="Arial"/>
        <family val="2"/>
      </rPr>
      <t xml:space="preserve"> Según la autoevaluación de la SAL, conforme a la acción y meta propuestas, para este corte de seguimiento y evaluación, se realizó una acción, consistente en una reunión de seguimiento a los compromisos de actualización de la gestión judicial de la SAL. De acuerdo con la evidencia presentada, se verifica lo manifestado por la SAL. Teniendo en cuenta la autoevaluación de la SAL y el análisis y verificación correspondiente, se establece que el indicador se ha venido cumpliendo y que la acción se encuentra en proceso.
</t>
    </r>
    <r>
      <rPr>
        <b/>
        <sz val="10"/>
        <rFont val="Arial"/>
        <family val="2"/>
      </rPr>
      <t xml:space="preserve">24/10/2022. Seguimiento del mes de octubre, acorde al Plan Anual de Auditorías 2022. </t>
    </r>
    <r>
      <rPr>
        <sz val="10"/>
        <rFont val="Arial"/>
        <family val="2"/>
      </rPr>
      <t>Según la autoevaluación de la SAL, la acción se encuentra en ejecución; como evidencias se presentan las actas números 08 de 22/08/2022 y 09 del 23/09/2022, cuyo objetivo es Definir la situación actual de los avances en la gestión documental de la SAL.  De acuerdo con la evidencia presentada, se verifica lo manifestado por la SAL. Conforme a la autoevaluación de la SAL y al análisis y verificación correspondiente, y teniendo en cuenta la fecha de terminación de la acción, se establece que el indicador se ha venido cumpliendo y que la acción se encuentra en proceso.</t>
    </r>
  </si>
  <si>
    <r>
      <t>La mayoría de los procesos de la Entidad, no realizaron
la adecuada identificación de riesgos de seguridad digital, se recomienda realizar capacitaciones dirigidas a los procesos para que cuenten con las herramientas necesarias para identificar los riesgos de seguridad y
privacidad de la información propios del proceso.</t>
    </r>
    <r>
      <rPr>
        <b/>
        <sz val="11"/>
        <color rgb="FF000000"/>
        <rFont val="Calibri"/>
        <family val="2"/>
      </rPr>
      <t xml:space="preserve">
Recomendación:
Continuar con las capacitaciones de gestión del riesgo, en especial la de identificación y valoración de los riesgos de seguridad y privacidad de la información de los procesos tanto misionales como de apoyo.</t>
    </r>
  </si>
  <si>
    <t>Radicado No.: 20221100042613: Resultado Informe Evaluación Independiente Sistema de Control Interno julio 2022</t>
  </si>
  <si>
    <t>Debilidad en la identificación de los Riesgos de Seguridad Digital por parte de los procesos de la entidad</t>
  </si>
  <si>
    <t>Realizar capacitaciones y acompañamiento para la identificación de riesgos de seguridad digital</t>
  </si>
  <si>
    <t>Porcentaje de capacitaciones realizadas</t>
  </si>
  <si>
    <t>(Numero de Capacitaciones realizadas / Numero de Capacitaciones Programadas) *100%</t>
  </si>
  <si>
    <t>Porcentaje</t>
  </si>
  <si>
    <t>100% de capacitaciones realizadas</t>
  </si>
  <si>
    <t>Gestión Tecnológica y de la Información - Gestión de Direccionamiento Estratégico</t>
  </si>
  <si>
    <t> </t>
  </si>
  <si>
    <t> 26/10/2022</t>
  </si>
  <si>
    <r>
      <t>26/10/2022: Como esta acción se encuentra dentro de fechas de ejecución, se realizará seguimiento con base en el PAA en diciembre de 2022.</t>
    </r>
    <r>
      <rPr>
        <b/>
        <i/>
        <sz val="10"/>
        <rFont val="Arial"/>
        <family val="2"/>
      </rPr>
      <t xml:space="preserve"> Continúa en proceso.</t>
    </r>
  </si>
  <si>
    <t xml:space="preserve">La Oficina de Tecnologías de la Información y Comunicaciones – OTIC, presentó un incumplimiento en el entregable de las siguientes tareas:
* Un software para dispositivos móviles desarrollado. 30% ejecutado vs. 60% programado o Un software depurado y funcional. Cuya actividad principal (Desarrollar un Software que permita la gestión de información de los neumáticos fuera de uso – NFU – Recolectados en la ciudad de Bogotá D.C.). 0% ejecutado vs. 40% programado </t>
  </si>
  <si>
    <t>Radicado No.: 20221100046613: Resultado Informe de Seguimiento al PAI primer semestre 2022</t>
  </si>
  <si>
    <t>El desarrollador evidencio que por funcionalidad se debía explorar otras tecnologías de desarrollo que permitan la progresividad y vida útil de la solución, los cual retraso el proyecto dado que se debían hacer pruebas de funcionalidad de acuerdo a los requisitos iniciales.</t>
  </si>
  <si>
    <t>Actualizar el cronograma de desarrollo en coordinación con el área funcional, donde no se vea afectada la puesta en producción de la solución NFU.</t>
  </si>
  <si>
    <t>Porcentajes de actividades cumplidas</t>
  </si>
  <si>
    <t>(No de Actividades cumplidas del Cronograma /No de Actividades de programadas en cronograma )*100</t>
  </si>
  <si>
    <t>100% de Cumplimiento del Cronograma</t>
  </si>
  <si>
    <t> 10/10/2022: se  presenta cronograma del desarrollo NFU</t>
  </si>
  <si>
    <r>
      <t xml:space="preserve"> 26/10/2022: Se evidencia cronograma de desarrollo de NFU actualizado a la fecha de octubre, sin embargo su cumplimiento se validará en el marco de la auditoría de MSP. </t>
    </r>
    <r>
      <rPr>
        <b/>
        <i/>
        <sz val="10"/>
        <rFont val="Arial"/>
        <family val="2"/>
      </rPr>
      <t>Se recomienda cierre del hallazgo.</t>
    </r>
  </si>
  <si>
    <t>Se presentó un incumplimiento en el entregable de las cuatro tareas establecidas en el PAI.</t>
  </si>
  <si>
    <t>Informe Seguimiento al Plan de Acción Institucional radicado bajo el número 20221100046613</t>
  </si>
  <si>
    <t>Debilidades en la entrega de la evidencias del cumplimiento de las actividades.</t>
  </si>
  <si>
    <t>Realizar dos (2) reuniones de seguimiento al plan de acción institucional de la vigencia con el fin de garantizar el cumplimiento de las actividades</t>
  </si>
  <si>
    <t>Acta de reunión para seguimiento de PAI</t>
  </si>
  <si>
    <t>(Reuniones ejecutadas)/(Reuniones programadas)</t>
  </si>
  <si>
    <t xml:space="preserve">Subdirección de aprovechamiento </t>
  </si>
  <si>
    <t>Juan Antonio Gutiérrez</t>
  </si>
  <si>
    <t>Se observaron debilidades en la vigilancia técnica y administrativa de la supervisión de los contratos  de  la  SAL,  por  cuanto  se  evidenciaron  informes  periódicos  en  los  cuales  se  reporta  la ejecución  de  actividades  y/u  obligaciones  contractuales  cuya  descripción  no  expresa  de  manera clara y sólida el cumplimiento de las obligaciones, así como la existencia de soportes que no guardan la conveniencia ni correspondencia con la necesidad definida en las obligaciones específicas; lo que puede  conllevar  a  una  inadecuada  documentación  y  sustentación  de  la ejecución  contractual  con ocasión  a  la  información  que  se  publica  en  el  SECOP  y  frente  a  eventuales  requerimientos  de instancias internas y externas.</t>
  </si>
  <si>
    <t>Informe de auditoría - Gestión Contractual SAL. Radicados 20221100043703 del 17/08/2022 y   20221100052493 del 16/09/2022.</t>
  </si>
  <si>
    <t>No Aplica.</t>
  </si>
  <si>
    <t>Eduardo Ballesteros - 24/10/2022</t>
  </si>
  <si>
    <r>
      <rPr>
        <b/>
        <sz val="10"/>
        <rFont val="Arial"/>
        <family val="2"/>
      </rPr>
      <t>24/10/2022. Seguimiento del mes del octubre, conforme al Plan Anual de Auditorías 2022.</t>
    </r>
    <r>
      <rPr>
        <sz val="10"/>
        <rFont val="Arial"/>
        <family val="2"/>
      </rPr>
      <t xml:space="preserve"> Según el memorando 20226000052943 del 19/09/2022, la SAL manifestó que "...En  este  orden  de  ideas,  teniendo  en  cuenta  que  la  SAL  ya  se  encuentra  adelantando  actividades conforme se ha expresado en la presente comunicación, en esta oportunidad, no se formulará plan de mejoramiento sobre ninguno de los dos puntos enunciados.". Teniendo en cuenta lo indicado por la SAL, se procede al cierre sin tratamiento de la acción.</t>
    </r>
  </si>
  <si>
    <t>Se observaron falencias con relación a la conformación de los expedientes de los contratos de la SAL, pues se evidenció que el repositorio de información usado actualmente por la dependencia, que está compuesto tanto por la información registrada y documentos cargados en el SECOP, así como por los archivos cargados en expediente electrónico en el Sistema de Gestión Documental de la  Entidad  (ORFEO),  no  muestra  los  documentos  que  deben  conformar  los  expedientes  de  los contratos de manera integral y secuencial. Lo anterior connota un riesgo (probabilidad) de pérdida de la información y, a su vez, un posible incumplimiento frente a la normativa en materia de gestión documental.</t>
  </si>
  <si>
    <t xml:space="preserve">Con relación al contenido de los informes y soportes presentados por los contratistas frente al cumplimiento del objeto y obligaciones de los contratos, se evidenciaron informes periódicos en donde el reporte de la ejecución de actividades se describe de manera general, amplia, ambigua y repetitiva. Asimismo, la calidad de los soportes de varias actividades reportadas como realizadas en los meses revisados, los cuales se considera que no guardan la conveniencia ni correspondencia con respecto de la necesidad descrita en las obligaciones específicas; lo que no permite determinar con suficiencia y claridad cuáles y cuántas fueron las actividades ejecutadas. Lo anterior puede llegar a generar riesgos de incumplimientos que afecten la gestión contractual y, por tanto, el cumplimiento de las obligaciones de la supervisión. </t>
  </si>
  <si>
    <t>Informe de auditoría - Gestión Contractual SSFAP. Radicados 20221100047203 del 31/08/2022 y   20221100053033 del 20/09/2022.</t>
  </si>
  <si>
    <r>
      <rPr>
        <b/>
        <sz val="10"/>
        <rFont val="Arial"/>
        <family val="2"/>
      </rPr>
      <t>24/10/2022. Seguimiento del mes del octubre, conforme al Plan Anual de Auditorías 2022.</t>
    </r>
    <r>
      <rPr>
        <sz val="10"/>
        <rFont val="Arial"/>
        <family val="2"/>
      </rPr>
      <t xml:space="preserve"> La SSFAP, mediante correo electrónico remitido por la subdirectora de fecha 14/09/2022, remitió respuesta frente a la observación y recomendaciones presentadas en el informe de auditoría. Frente a este escrito, la OCI dio contestación mediante memorando</t>
    </r>
    <r>
      <rPr>
        <sz val="10"/>
        <rFont val="Arial"/>
        <family val="2"/>
      </rPr>
      <t xml:space="preserve"> 20221100053033 del 20/09/2022, en el cual se reiteró la observación del informe, y se le indicó a la dependencia auditada la importancia de presentar una acción de mejora dentro del plan de mejoramiento. Sin embargo, pasado el término previsto en el procedimiento de Auditorías Internas y en el de Planes de Mejoramiento (10 días hábiles contados a partir de la comunicación del informe), la SSFAP no presentó tratamiento a la acción, motivo por el cual, se procede al cierre sin tratamiento de la acción.  </t>
    </r>
  </si>
  <si>
    <t xml:space="preserve">Con relación a la aplicación y cumplimiento de los procedimientos de Comunicación Interna y de Comunicación Externa, se observó que el proceso de Gestión de las Comunicaciones presenta debilidades puntuales frente a los soportes de los registros de cada actividad contemplada dentro de los procedimientos de comunicación interna y externa, pues solo se documentan los productos finales de las solicitudes y/o necesidades de comunicación. Estas debilidades no permiten comprobar ni determinar la aplicación y el cumplimiento de las actividades descritas en los procedimientos de Comunicación Interna y de Comunicación Externa. </t>
  </si>
  <si>
    <t>Informe de auditoría - Gestión de las Comunicaciones OACRI. Radicado 20221100055493 del 29/09/2022.</t>
  </si>
  <si>
    <t>Oficina Asesora de Comunicaciones y Relaciones Interinstitucionales</t>
  </si>
  <si>
    <r>
      <rPr>
        <b/>
        <sz val="10"/>
        <rFont val="Arial"/>
        <family val="2"/>
      </rPr>
      <t>24/10/2022. Seguimiento del mes del octubre, conforme al Plan Anual de Auditorías 2022.</t>
    </r>
    <r>
      <rPr>
        <sz val="10"/>
        <rFont val="Arial"/>
        <family val="2"/>
      </rPr>
      <t xml:space="preserve"> La OACRI, mediante radicado 20221200056813 del 05/10/2022, manifestó que "la Oficina de Comunicaciones expresa que no levantará Plan de Mejoramiento y que realizará una modificación a sus procedimientos, avalada por el Jefe de Oficina y la Oficina Asesora de Planeación". </t>
    </r>
    <r>
      <rPr>
        <sz val="10"/>
        <rFont val="Arial"/>
        <family val="2"/>
      </rPr>
      <t>Teniendo en cuenta lo indicado por la OACRI, se procede al cierre sin tratamiento de la acción.</t>
    </r>
  </si>
  <si>
    <t xml:space="preserve">Con respecto a la conformación de los expedientes de los procedimientos de Comunicación Interna y Externa, se observaron falencias sustanciales, por cuanto no se evidenció un repositorio de información apropiado que contenga la información y soportes correspondientes a los registros de cada actividad relacionada con los procedimientos de comunicación interna y externa. Lo anterior implica el incremento del riesgo de la pérdida de la información, aunado a un difícil acceso a la información completa y oportuna. </t>
  </si>
  <si>
    <r>
      <rPr>
        <b/>
        <sz val="10"/>
        <rFont val="Arial"/>
        <family val="2"/>
      </rPr>
      <t>24/10/2022. Seguimiento del mes del octubre, conforme al Plan Anual de Auditorías 2022.</t>
    </r>
    <r>
      <rPr>
        <sz val="10"/>
        <rFont val="Arial"/>
        <family val="2"/>
      </rPr>
      <t xml:space="preserve"> La OACRI, mediante radicado 20221200056813 del 05/10/2022, manifestó que "no se levantará Plan de Mejoramiento, debido a que se realiza el almacenamiento de la información de manera correcta siguiendo las instrucciones del Jefe de Oficina.". </t>
    </r>
    <r>
      <rPr>
        <sz val="10"/>
        <rFont val="Arial"/>
        <family val="2"/>
      </rPr>
      <t>Teniendo en cuenta lo indicado por la OACRI, se procede al cierre sin tratamiento de la acción.</t>
    </r>
  </si>
  <si>
    <t>Se observó que la OACRI no lleva un seguimiento adecuado frente al cumplimiento del Plan Estratégico de Comunicaciones, pues, se evidenció que no cuenta con un criterio cuantitativo de referencia que le permita determinar, con certeza y veracidad, el nivel o estado del cumplimiento de las actividades definidas y planificadas dentro del Plan. Este hecho puede conllevar, como consecuencia, que el proceso incumpla las actividades propuestas dentro de su propio plan estratégico.</t>
  </si>
  <si>
    <r>
      <rPr>
        <b/>
        <sz val="10"/>
        <rFont val="Arial"/>
        <family val="2"/>
      </rPr>
      <t>24/10/2022. Seguimiento del mes del octubre, conforme al Plan Anual de Auditorías 2022.</t>
    </r>
    <r>
      <rPr>
        <sz val="10"/>
        <rFont val="Arial"/>
        <family val="2"/>
      </rPr>
      <t xml:space="preserve"> La OACRI, mediante radicado 20221200056813 del 05/10/2022, manifestó que "no levantará Plan de Mejoramiento debido a que ajustará la matriz para que se pueda determinar la planificación y cumplimiento de las actividades allí plasmadas.". </t>
    </r>
    <r>
      <rPr>
        <sz val="10"/>
        <rFont val="Arial"/>
        <family val="2"/>
      </rPr>
      <t>Teniendo en cuenta lo indicado por la OACRI, se procede al cierre sin tratamiento de la acción.</t>
    </r>
  </si>
  <si>
    <t xml:space="preserve">8.1 de Planificación y Control
Operacional. </t>
  </si>
  <si>
    <t>Auditoría Interna Sistema de Gestión de Calidad NTC ISO 9001:2015 (20221100059223)</t>
  </si>
  <si>
    <t>Se evidenció la emisión y uso de piezas de identidad con la imagen institucional, sin que haya surtido el proceso de validación y aprobación en cumplimiento de los controles incorporados en los procedimientos del Proceso de Gestión de las Comunicaciones.</t>
  </si>
  <si>
    <t>Actualización de Procedimiento de Comunicación interna y Manual de imagen para colaboradores.</t>
  </si>
  <si>
    <t>Actualización de documentación</t>
  </si>
  <si>
    <t>(Número de documentos actualizados / Número documentos programados por actualizar) X 100</t>
  </si>
  <si>
    <t>Dos documentos actualizados e incorporados al SIG</t>
  </si>
  <si>
    <t>Gestión de las comunicaciones</t>
  </si>
  <si>
    <t>Socialización de Procedimiento de Comunicación interna actualizado y el Manual de imagen actualizado para colaboradores.</t>
  </si>
  <si>
    <t xml:space="preserve">socialización de documentación </t>
  </si>
  <si>
    <t>(Número de documentos socializados / Número documentos planeados por socializar) X 100</t>
  </si>
  <si>
    <t>Dos documentos socializados</t>
  </si>
  <si>
    <t>Se evidenció que el proceso de Servicios Funerarios ha utilizado formatos en versiones que no están vigentes. Para las reuniones de comité primario se utilizó el formato de acta de reunión en la versión 5 y la versión publicada y disponible en la página web está es la 6 desde el 17 de febrero del año 2022.</t>
  </si>
  <si>
    <t>Informe de Auditoria</t>
  </si>
  <si>
    <r>
      <t xml:space="preserve">La utilización de formatos y </t>
    </r>
    <r>
      <rPr>
        <sz val="10"/>
        <color rgb="FF262626"/>
        <rFont val="Arial"/>
        <family val="2"/>
      </rPr>
      <t>documentos del sistema que no está</t>
    </r>
    <r>
      <rPr>
        <sz val="10"/>
        <rFont val="Arial"/>
        <family val="2"/>
      </rPr>
      <t xml:space="preserve">n actualizados </t>
    </r>
  </si>
  <si>
    <r>
      <t>Revisar todos los documentos del sistema  de manera que todos s</t>
    </r>
    <r>
      <rPr>
        <sz val="10"/>
        <color rgb="FF262626"/>
        <rFont val="Arial"/>
        <family val="2"/>
      </rPr>
      <t>e encuentren</t>
    </r>
    <r>
      <rPr>
        <sz val="10"/>
        <rFont val="Arial"/>
        <family val="2"/>
      </rPr>
      <t xml:space="preserve"> actualizados. </t>
    </r>
  </si>
  <si>
    <t>Informe de documentos revisados (Inventario)</t>
  </si>
  <si>
    <t>Número de informes realizados /informes  proyectados *100</t>
  </si>
  <si>
    <t>Informe</t>
  </si>
  <si>
    <t xml:space="preserve">Uno </t>
  </si>
  <si>
    <t>SSFAP</t>
  </si>
  <si>
    <r>
      <t>Solicitar la actualiz</t>
    </r>
    <r>
      <rPr>
        <sz val="10"/>
        <color rgb="FF262626"/>
        <rFont val="Arial"/>
        <family val="2"/>
      </rPr>
      <t>ació</t>
    </r>
    <r>
      <rPr>
        <sz val="10"/>
        <rFont val="Arial"/>
        <family val="2"/>
      </rPr>
      <t>n de los</t>
    </r>
    <r>
      <rPr>
        <sz val="10"/>
        <color rgb="FFFF0000"/>
        <rFont val="Arial"/>
        <family val="2"/>
      </rPr>
      <t xml:space="preserve"> </t>
    </r>
    <r>
      <rPr>
        <sz val="10"/>
        <rFont val="Arial"/>
        <family val="2"/>
      </rPr>
      <t>documentos que se encuentren desactualizados</t>
    </r>
  </si>
  <si>
    <t xml:space="preserve">Solicitud de actualización de documentos </t>
  </si>
  <si>
    <t>Número de documentos  actualizados  /Número de documentos identificados   *100</t>
  </si>
  <si>
    <r>
      <t>Fo</t>
    </r>
    <r>
      <rPr>
        <sz val="10"/>
        <color rgb="FF262626"/>
        <rFont val="Arial"/>
        <family val="2"/>
      </rPr>
      <t>rmato de solicitud de actualizació</t>
    </r>
    <r>
      <rPr>
        <sz val="10"/>
        <rFont val="Arial"/>
        <family val="2"/>
      </rPr>
      <t xml:space="preserve">n de documentos </t>
    </r>
  </si>
  <si>
    <t xml:space="preserve">Solicitar la eliminación de los documentos que no se utilizan </t>
  </si>
  <si>
    <t xml:space="preserve">Solicitud de eliminación o reemplazo de documentos </t>
  </si>
  <si>
    <t>Número de documentos  eliminados  / Número de documentos  solicitados *100</t>
  </si>
  <si>
    <t xml:space="preserve">Formato de solicitud de actualización de documentos </t>
  </si>
  <si>
    <t>Socializar en comité primario  la importancia de utilizar los documentos desde la plataforma de manera que se garantice la utilización de documentos vigentes</t>
  </si>
  <si>
    <t xml:space="preserve">Seguimiento y reiteración en comité primario </t>
  </si>
  <si>
    <t>Número de seguimientos realizados / Número de seguimientos programados  *100</t>
  </si>
  <si>
    <t xml:space="preserve">Acta comité primario </t>
  </si>
  <si>
    <t>Se evidenció que el proceso de Alumbrado Público ha utilizado
formatos en versiones que no están vigentes. El formato ALP-FM06 V8 “Informe mensual supervisión control” no se usa de la
manera correcta y se publican los informes del proceso en página
web sin conservar la estructura y contenido definidos en el
formato oficial del Sistema de Gestión de Calidad.</t>
  </si>
  <si>
    <t>INFORME DE AUDITORIA</t>
  </si>
  <si>
    <t xml:space="preserve">Revisar todos los documentos del sistema  de manera que todos se encuentren actualizados. </t>
  </si>
  <si>
    <t>Solicitar la actualización de los documentos que se encuentren desactualizados ante la OAP</t>
  </si>
  <si>
    <t xml:space="preserve">formato de solicitud de actualización de documentos </t>
  </si>
  <si>
    <t xml:space="preserve">solicitar la eliminación  o reemplazo de los documentos que no se utilizan </t>
  </si>
  <si>
    <t xml:space="preserve">solicitud de eliminación o reemplazo de documentos </t>
  </si>
  <si>
    <t>6.1 Cambiar a la versión vigente de la caracterización antes de la auditoría de certificación.
6.2 Revisar, ajustar y actualizar los documentos del proceso asociados a la Subdirección, fortaleciendo la redacción, documentando los controles aplicables y relacionando los registros que evidencien el cumplimiento de las actividades.
6.3 Divulgar la información estratégica (Caracterización o cadena de valor, riesgos, indicadores, misión, visión, micrositio de MIPG para consulta de documentación) del proceso a todos los colaboradores para fortalecer la toma de conciencia.
6.4 Realizar la revisión de las actividades asociadas al procedimiento Control de las Salidas no conformes y remitir las oportunidades de mejora a Planeación para tenerlas en cuenta cuando se realice la actualización.
6.5 Identificar y documentar las oportunidades de mejora propias de la autoevaluación y autogestión del proceso.</t>
  </si>
  <si>
    <t>Otros</t>
  </si>
  <si>
    <t xml:space="preserve">Se hace necesario la reiteración y seguimiento en la utilización de los documentos del proceso que se encuentren publicados en la plataforma </t>
  </si>
  <si>
    <t>socializar en comité primario,  la importancia de utilizar los documentos desde la plataforma de manera que se garantice la utilización de documentos actualizados.</t>
  </si>
  <si>
    <t xml:space="preserve">seguimiento y reiteración en comité primario </t>
  </si>
  <si>
    <t xml:space="preserve">acta comité primario </t>
  </si>
  <si>
    <t>Se reviso el procedimiento: “PROCESO CONTRATACIÓN ETAPA PRECONTRACTUAL – UAESP”, Se encuentran las siguientes recomendaciones:
6.1 Revisar el procedimiento y los conceptos asociados a los puntos de control, para fortalecer la redacción de las actividades, referenciar los registros y definir claramente los responsables</t>
  </si>
  <si>
    <t>Auditoría Interna Sistema de Gestión de Calidad NTC ISO 9001:2015  20221100059353</t>
  </si>
  <si>
    <t>Variedad de criterios al momento de formular los puntos de control en el procedimiento de contratación – etapa precontractual.</t>
  </si>
  <si>
    <t xml:space="preserve">Solicitar y realizar reunión con Planeación, con el objeto de definir los lineamientos y criterios necesarios para perfeccionar la incorporación de los puntos de control en los procedimientos. </t>
  </si>
  <si>
    <t>Reunión</t>
  </si>
  <si>
    <t>Reunión realizada / Reunión  programada</t>
  </si>
  <si>
    <t xml:space="preserve">ACTA </t>
  </si>
  <si>
    <t>Revisar el procedimiento de contratación - etapa precontractual y de ser procedente, efectuar las modificaciones que se requieran, actividad que se realizará con posterioridad a la reunión adelantada con la OAP, quienes suministraran los lineamientos</t>
  </si>
  <si>
    <t>Reunión revisión procedimiento realizada / Reunión revisión procedimiento programada</t>
  </si>
  <si>
    <t xml:space="preserve">ACTA O PROCEDIMEINTO </t>
  </si>
  <si>
    <t>Recomendación 6.2 “Fortalecer la gestión para asegurarse de que la información: a) esté disponible y sea idónea para su uso, donde y cuando se necesite</t>
  </si>
  <si>
    <t>Posible desconocimiento por parte de colaboradores y    funcionarios, respecto de la manera de actualizar y utilizar el formato GAL-FM-20 “Normograma</t>
  </si>
  <si>
    <t>Realizar sensibilización, a las dependencias sobre la actualización del  normograma</t>
  </si>
  <si>
    <t xml:space="preserve">Sensibilización </t>
  </si>
  <si>
    <t>Sensibilización  realizada / Sensibilización  Programada</t>
  </si>
  <si>
    <t>1 Sensibilización  realizada</t>
  </si>
  <si>
    <t>6.1 Revisar, ajustar y actualizar los documentos del proceso asociados a la Subdirección, fortaleciendo la redacción, documentando los controles aplicables y relacionando los registros que evidencien cumplimiento de las actividades</t>
  </si>
  <si>
    <t xml:space="preserve">Memorando
20221100059243 </t>
  </si>
  <si>
    <t>Autocontrol</t>
  </si>
  <si>
    <t xml:space="preserve">Actualizar los dos  procedimientos a cargo de la Subdirección de RBL y los formatos  asociados es estos procedimientos. </t>
  </si>
  <si>
    <t xml:space="preserve">documentos actualizados </t>
  </si>
  <si>
    <t>Número de documentos actualizados / número de documentos programados</t>
  </si>
  <si>
    <t>Subdirección de RBL</t>
  </si>
  <si>
    <t>6.2 Divulgar la información estratégica (Caracterización o cadena de valor, riesgos, indicadores, misión,
visión, micrositio de MIPG para consulta de documentación) del proceso a todos los colaboradores para
fortalecer la toma de conciencia.</t>
  </si>
  <si>
    <t>Divulgar a través de correo electrónico a todos los funcionarios y contratistas la información estratégica del sistema</t>
  </si>
  <si>
    <t xml:space="preserve">Información estratégica divulgada </t>
  </si>
  <si>
    <t xml:space="preserve">Número de correos electrónicos enviados /número de correos programados </t>
  </si>
  <si>
    <t>número</t>
  </si>
  <si>
    <t>6.4 Realizar la revisión de las actividades asociadas al procedimiento Control de las Salidas no
conformes y remitir las oportunidades de mejora a Planeación para tenerlas en cuenta cuando se realice
la actualización.</t>
  </si>
  <si>
    <t>Realizar una reunión con la Oficina Asesora de Planeación para definir la forma en que se debe reportar la salida cuando no se presenta no conformidad.</t>
  </si>
  <si>
    <t xml:space="preserve">una reunión </t>
  </si>
  <si>
    <t>número de  reuniones realizadas/ número de reuniones programadas</t>
  </si>
  <si>
    <t>Accion de Mejora</t>
  </si>
  <si>
    <t>Revisado el formulario de solicitud de PQRS de la entidad, se evidenció que no incluye un aviso que específique los derechos del titular de los datos y la validación que los datos suministrados son ciertos y cumplen con la normatividad vigente.</t>
  </si>
  <si>
    <t xml:space="preserve">Resultados del Informe de Auditoría Servicio al Ciudadano - agosto 2022. No de radicado:No.:2022110004734 </t>
  </si>
  <si>
    <t>Incumplimiento ley 1581 de 2012,</t>
  </si>
  <si>
    <t>Implementación en formulario web del mensaje de autorizacion de tratamiento de datos según ley 1581/2012 y Decreto 371 /2010.</t>
  </si>
  <si>
    <t>Tratamiento de datos del formulario web</t>
  </si>
  <si>
    <t>Formulario web actualizado</t>
  </si>
  <si>
    <t>TIC / SAF-Atención Al Ciudadano</t>
  </si>
  <si>
    <t>Osbaldo Cortes Lozano</t>
  </si>
  <si>
    <t>Procedimiento SCI-PC-06 V1 Radicación de PQRSD por redes sociales.
•	El procedimiento, describe en su actividad No. 5: “Realizar la notificación de la respuesta – Responsable OACRI”, en la entrevista sostenida con el proceso, argumentan que ellos no están realizando este paso tal como se describe en el procedimiento, la actividad realizada por el proceso es; comunicar al ciudadano el link de consulta del estado de la solicitud en la plataforma, la respuesta a los PQRS debe ser emitidas y comunicadas por las dependencias.</t>
  </si>
  <si>
    <t>Procedimientos desactualizados</t>
  </si>
  <si>
    <t>Actualización Procedimiento SCI-PC-06 V1 Radicación de PQRSD por redes sociales. 
* Correción punto 5 : Informar al ciudano el link de consulta del estado de su solicitud para peticiones con datos del ciudadano y el link de notificaciones por aviso para solicitudes anonimas</t>
  </si>
  <si>
    <t>Atención de PQRS por Redes Sociales</t>
  </si>
  <si>
    <t>Procedimiento Actualizado</t>
  </si>
  <si>
    <t>TIC / OACRI/ SAF-Atención Al Ciudadano</t>
  </si>
  <si>
    <t>Procedimiento SCI-PC-01 V7 Servicio al ciudadano.
•	De acuerdo con la revisión realizada al procedimiento en mención, se observa que no está ajustado a la realidad de la operación de la entidad, toda vez que se encontraron diferentes referencias dentro del mismo que no existen o no se aplican como, por ejemplo:
-	En el punto No. 1 del procedimiento se realiza el llamado al procedimiento “SO-GD-PCGCO-02”, al revisar en el sistema integrado de gestión este documento no se encuentra.
-	En el punto 1; Canal Telefónico, al validar en el sistema integrado de gestión no se encuentra el instructivo SCI-FM-02 Registro de Requerimiento Canal Telefónico.
-	En varios puntos el procedimiento realiza el llamado a gestión documental y este proceso en la reunión sostenida argumenta que no realiza las tareas consignadas en este documento.
-	En el procedimiento existen varios vínculos a documentos, que al dar clic no existen, por esta razón se recomienda no incluir vínculos dentro de los procedimientos, debido a que estos pueden cambiar y al dar clic sobre estos nos genera error.
-	No incluye el canal redes sociales.</t>
  </si>
  <si>
    <t>* Se elimina en el punto 1 del procedimiento SCI-PC-01 V7 Servicio al ciudadano el procemiento registrado SO-GD-PCGCO-02 el cual no existe dentro del SIG de la UAESP
* Se corrige en el punto 1 el instructivo SCI-FM-02 Registro de Requerimiento Canal Telefónico por el SCI-IN-02-V1 Instructivo para Registro de Requerimiento Canal Telefónico
* Se elimina del procedimiento de Atención al Ciudadano el procedimiento SO-GD-PCGCO-02
* Se elimina del procedimiento los link de acceso y en su lugar se menciona la ruta para acceder al sitio web
*Se incluye dentro del Procedimiento SCI-PC-01 V7 el canal de atención de PQRSD por Redes Sociales</t>
  </si>
  <si>
    <t>Servicio al Ciudadano</t>
  </si>
  <si>
    <t>Procedimiento corregido y actualizado</t>
  </si>
  <si>
    <t>Procedimientos de denuncias por actos de corrupción:
•	De acuerdo con la reunión sostenida con la Oficina de Control Disciplinario Interno (OCDI), se evidenció que los documentos relacionados con el proceso presentan desactualizaciones, las cuales son atribuibles a que la OCDI es nueva en la entidad y en consecuencia se requiere actualizar los siguientes documentos:
-	SCI-PT-01 V1 Protocolo para gestionar las denuncias de actos corrupción y medidas de protección al denunciante.
-	SCI-PC-03 V1 Denuncias por Actos de Corrupción.</t>
  </si>
  <si>
    <t>* Se actualiza en el procedimiento SCI-PT-01 V1 Protocolo para gestionar las denuncias de actos corrupción y medidas de protección al denunciante, reemplazando el nombre de Oficina de Asuntos Legales por Oficina de Control Interno Dicciplinario
 *Se actualiza en el SCI-PC-03 V1 Denuncias por Actos de Corrupción, reemplazando el nombre de Oficina de Asuntos Legales por Oficina de Control Interno Dicciplinario</t>
  </si>
  <si>
    <t>Denuncias por actos de corrupción</t>
  </si>
  <si>
    <t>26/04/2022
26/07/2022
26/10/2022</t>
  </si>
  <si>
    <r>
      <rPr>
        <b/>
        <sz val="10"/>
        <rFont val="Arial"/>
        <family val="2"/>
      </rPr>
      <t>27/07/2022:</t>
    </r>
    <r>
      <rPr>
        <sz val="10"/>
        <rFont val="Arial"/>
        <family val="2"/>
      </rPr>
      <t xml:space="preserve"> Seguimiento del mes del julio, acorde al Plan Anual de Auditorías 2022, aprobado mediante Acta No. 01 del 27/01/2022. Según la autoevaluación de SAPROV, la acción se encuentra en ejecución y el proceso anexo la siguiente evidencia:
- RESOLUCION_196_COMPILACION_RURO_RUOR.pdf
El proceso informa que "Con esta resolución se podrá realizar la actualización del procedimiento dentro del sistema integrado de gestión".
</t>
    </r>
    <r>
      <rPr>
        <b/>
        <sz val="10"/>
        <rFont val="Arial"/>
        <family val="2"/>
      </rPr>
      <t>28/10/2022:</t>
    </r>
    <r>
      <rPr>
        <sz val="10"/>
        <rFont val="Arial"/>
        <family val="2"/>
      </rPr>
      <t xml:space="preserve"> De acuerdo con la autoevaluación realizada por el proceso, donde manifiestan que el "Procedimiento para la actualización del registro único de Organizaciones de Recicladores", no se actualizó y que para una próxima Mesa Distrital de Recicladores, se presentará a votación los cambios en el citado documento. En consecuencia se cierra la acción como incumplida.</t>
    </r>
  </si>
  <si>
    <r>
      <rPr>
        <b/>
        <sz val="10"/>
        <rFont val="Arial"/>
        <family val="2"/>
      </rPr>
      <t>26/07/2022:</t>
    </r>
    <r>
      <rPr>
        <sz val="10"/>
        <rFont val="Arial"/>
        <family val="2"/>
      </rPr>
      <t xml:space="preserve"> Se evidencian avances en la complementación del anexo 1 de la resolución 1519 en lo que corresponde a accesibilidad y estándar AA, igualmente se continuará validando en el marco de la auditoría correspondiente. Se recomienda el cierre del hallazgo.
</t>
    </r>
    <r>
      <rPr>
        <b/>
        <sz val="10"/>
        <rFont val="Arial"/>
        <family val="2"/>
      </rPr>
      <t>20/04/2022:</t>
    </r>
    <r>
      <rPr>
        <sz val="10"/>
        <rFont val="Arial"/>
        <family val="2"/>
      </rPr>
      <t xml:space="preserve"> Este cumplimiento se validará en el desarrollo de al auditoría establecida en el PAA 2022.
</t>
    </r>
    <r>
      <rPr>
        <b/>
        <sz val="10"/>
        <rFont val="Arial"/>
        <family val="2"/>
      </rPr>
      <t>17, 18, 19 enero</t>
    </r>
    <r>
      <rPr>
        <sz val="10"/>
        <rFont val="Arial"/>
        <family val="2"/>
      </rPr>
      <t xml:space="preserve"> Conforme a plan de auditoría conforme al plan de auditoría (Rad. UAESP 20211100069763) de 29 diciembre de 2021. Se evidencia un informe de la página web; sin embargo para validar este punto en su totalidad(Anexo 1 Resolución 1519) se debe tener en cuenta la auditoría de página web. Continúa en proceso.
</t>
    </r>
    <r>
      <rPr>
        <b/>
        <sz val="10"/>
        <rFont val="Arial"/>
        <family val="2"/>
      </rPr>
      <t>24, 25, 27 de septiembre</t>
    </r>
    <r>
      <rPr>
        <sz val="10"/>
        <rFont val="Arial"/>
        <family val="2"/>
      </rPr>
      <t xml:space="preserve"> conforme a plan de auditoría conforme al plan de auditoría (Rad. UAESP 20211100041293) de 31 agosto de 2021. No se evidencia seguimiento de este hallazgo para esta evaluación.</t>
    </r>
  </si>
  <si>
    <t>Mediante memorando No.20221300205751
se dio inicio al proceso para la nueva concertación del PIGA, de acuerdo con lo informado por la Secretaria Distrital de Ambiente, en los documentos a remitir se encuentra el Plan de acción, para que así quede en firme el ajuste a la formulación de los indicadores.</t>
  </si>
  <si>
    <t>12/08/2022 12/10/2022</t>
  </si>
  <si>
    <t>12/08/2022. Se actualizó el procedimiento DES-PC-13 V2 Control y seguimiento al consumo de agua, energía y gas natural, al cual se le incorporaron los formatos de inventarios: DES-FM-32 V1 Inventario sistemas hidrosanitarios y DES-FM-33 V1 Inventario eléctrico.
12/10/2022. Se han realizado los inventarios de hidrosanitarios de la sede archivo central. Bodega 7, Bodega 10, Bodega 11 e inventario eléctrico de la sede archivo central.</t>
  </si>
  <si>
    <t>24/08/2022 10-14/10/2022</t>
  </si>
  <si>
    <t>24/08/2022. Jornada de sensibilización sobre la adecuada separación de residuos sólidos que se debe realizar en los puntos ecológicos de la Unidad, a partir de lo establecido en la  Resolución 2184 de 2019, código de colores. Se anexa acta de esta actividad.
Del 10 al 14 de octubre de 2022. El mundial del Sistema Integrado de Gestión - SIG de la Unidad, es una actividad organizada desde la Oficina Asesora de Planeación - OAP, la cual se diseñó con el fin de reforzar y fortalecer los conocimientos que los colaboradores (as) de la Entidad tienen frente a diversos temas, entre ellos la separación adecuada de residuos sólidos en la fuente (puntos ecológicos) y la disminución en la utilización de elementos plásticos de un solo uso. En ese sentido, para la semana del 10 al 14 de octubre de 2022, se realizó esta jornada de sensibilización de forma didáctica en la sede principal de la UAESP, como se presenta en archivos adjuntos.</t>
  </si>
  <si>
    <r>
      <t xml:space="preserve">26/10/2022: Como esta acción se encuentra dentro de fechas de ejecución, se realizará seguimiento con base en el PAA en diciembre de 2022. </t>
    </r>
    <r>
      <rPr>
        <b/>
        <sz val="10"/>
        <rFont val="Arial"/>
        <family val="2"/>
      </rPr>
      <t>Continúa en proceso.</t>
    </r>
  </si>
  <si>
    <r>
      <rPr>
        <b/>
        <sz val="10"/>
        <rFont val="Arial"/>
        <family val="2"/>
      </rPr>
      <t>31/10/2022:</t>
    </r>
    <r>
      <rPr>
        <sz val="10"/>
        <rFont val="Arial"/>
        <family val="2"/>
      </rPr>
      <t xml:space="preserve"> Se realizará seguimiento en el mes de diciembre, debido a que el plan de mejoramiento fue radicado en el mes de octubre de 2022.</t>
    </r>
  </si>
  <si>
    <t xml:space="preserve">Se evidenció que el proceso de Gestión de Residuos Sólidos - Aprovechamiento no cuenta con evidencia de cumplimiento de una de las acciones de mejora que surgieron en la Auditoría de Certificación SGS 2021. Se evidenció que el proceso de Gestión de Residuos Sólidos - Aprovechamiento no cuenta con evidencia de cumplimiento de una de las acciones de mejora que surgieron en la Auditoría de Certificación SGS 2021. </t>
  </si>
  <si>
    <t>Informe Auditoría Interna Sistema Gestión Calidad - SAPROV Radicado UAESP 20221100059303</t>
  </si>
  <si>
    <t>Falta se seguimiento a las acciones de mejora identicadas.</t>
  </si>
  <si>
    <t>Realizar reuniones para hacer seguimiento a las acciones definidas en los planes de mejoramiento.</t>
  </si>
  <si>
    <t>Actas de reunión seguimiento planes de mejora.</t>
  </si>
  <si>
    <t>Reunión realizada/Reunión programada</t>
  </si>
  <si>
    <t xml:space="preserve">Número </t>
  </si>
  <si>
    <t xml:space="preserve">Debido a la solicitud de organizaciones de recicladores en mesa de trabajo durante el mes de octubre, se solicitó hacer algunas modificaciones a la Resolución 196 de 2022 ""Por la cual se realiza una nueva compilación y actualización de los criterios, mecanismos y el procedimiento para la actualización del Registro Único de Recicladores de Oficio- RURO- y del Registro Único de Organizaciones de Recicladores de Oficio – RUOR- y se dictan otras disposiciones para el fortalecimiento de las Organizaciones de Recicladores de Oficio”. Por este motivo, el procedimiento para la actualizacion del Registro Único de Organizaciones de Recicladores no se ha actualizado. Se tiene programada la  IX Mesa Distrital de Recicladores, en la que se someterá a votación los cambios sobre la Resolución mencionada, una vez se tenga la información, se procederá a la formalización de la actualización del procedimiento. </t>
  </si>
  <si>
    <t xml:space="preserve">Procedimiento formalizado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</si>
</sst>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dd\-mm\-yyyy;@"/>
  </numFmts>
  <fonts count="32" x14ac:knownFonts="1">
    <font>
      <sz val="10"/>
      <name val="Arial"/>
      <family val="2"/>
    </font>
    <font>
      <sz val="10"/>
      <name val="Arial"/>
      <family val="2"/>
    </font>
    <font>
      <sz val="8"/>
      <name val="Arial"/>
      <family val="2"/>
    </font>
    <font>
      <b/>
      <sz val="12"/>
      <name val="Arial"/>
      <family val="2"/>
    </font>
    <font>
      <sz val="12"/>
      <name val="Arial"/>
      <family val="2"/>
    </font>
    <font>
      <sz val="12"/>
      <color theme="0" tint="-0.499984740745262"/>
      <name val="Arial"/>
      <family val="2"/>
    </font>
    <font>
      <b/>
      <sz val="8"/>
      <color theme="0" tint="-0.249977111117893"/>
      <name val="Arial"/>
      <family val="2"/>
    </font>
    <font>
      <b/>
      <sz val="12"/>
      <color theme="0" tint="-0.249977111117893"/>
      <name val="Arial"/>
      <family val="2"/>
    </font>
    <font>
      <b/>
      <sz val="12"/>
      <color theme="0" tint="-0.499984740745262"/>
      <name val="Arial"/>
      <family val="2"/>
    </font>
    <font>
      <b/>
      <sz val="14"/>
      <name val="Arial"/>
      <family val="2"/>
    </font>
    <font>
      <b/>
      <sz val="12"/>
      <color rgb="FF000000"/>
      <name val="Arial"/>
      <family val="2"/>
    </font>
    <font>
      <b/>
      <sz val="10"/>
      <color rgb="FF000000"/>
      <name val="Arial"/>
      <family val="2"/>
    </font>
    <font>
      <b/>
      <sz val="11"/>
      <color theme="0"/>
      <name val="Arial"/>
      <family val="2"/>
    </font>
    <font>
      <b/>
      <sz val="14"/>
      <color theme="0"/>
      <name val="Arial"/>
      <family val="2"/>
    </font>
    <font>
      <b/>
      <sz val="10"/>
      <color theme="0"/>
      <name val="Arial"/>
      <family val="2"/>
    </font>
    <font>
      <b/>
      <sz val="11"/>
      <name val="Arial"/>
      <family val="2"/>
    </font>
    <font>
      <b/>
      <sz val="10"/>
      <name val="Arial"/>
      <family val="2"/>
    </font>
    <font>
      <sz val="10"/>
      <name val="Arial"/>
      <family val="2"/>
      <charset val="1"/>
    </font>
    <font>
      <b/>
      <i/>
      <sz val="10"/>
      <name val="Arial"/>
      <family val="2"/>
    </font>
    <font>
      <b/>
      <sz val="11"/>
      <color rgb="FF000000"/>
      <name val="Calibri"/>
      <family val="2"/>
    </font>
    <font>
      <sz val="10"/>
      <color rgb="FF262626"/>
      <name val="Arial"/>
      <family val="2"/>
    </font>
    <font>
      <sz val="10"/>
      <color rgb="FFFF0000"/>
      <name val="Arial"/>
      <family val="2"/>
    </font>
    <font>
      <b/>
      <sz val="11"/>
      <color indexed="81"/>
      <name val="Arial"/>
      <family val="2"/>
    </font>
    <font>
      <sz val="11"/>
      <color indexed="81"/>
      <name val="Arial"/>
      <family val="2"/>
    </font>
    <font>
      <b/>
      <sz val="9"/>
      <color indexed="81"/>
      <name val="Tahoma"/>
      <family val="2"/>
    </font>
    <font>
      <sz val="10"/>
      <color indexed="81"/>
      <name val="Tahoma"/>
      <family val="2"/>
    </font>
    <font>
      <b/>
      <sz val="10"/>
      <color indexed="81"/>
      <name val="Tahoma"/>
      <family val="2"/>
    </font>
    <font>
      <sz val="9"/>
      <color indexed="81"/>
      <name val="Tahoma"/>
      <family val="2"/>
    </font>
    <font>
      <sz val="11"/>
      <color indexed="81"/>
      <name val="Tahoma"/>
      <family val="2"/>
    </font>
    <font>
      <b/>
      <sz val="11"/>
      <color indexed="81"/>
      <name val="Tahoma"/>
      <family val="2"/>
    </font>
    <font>
      <b/>
      <sz val="10"/>
      <color indexed="81"/>
      <name val="Arial"/>
      <family val="2"/>
    </font>
    <font>
      <sz val="10"/>
      <color indexed="81"/>
      <name val="Arial"/>
      <family val="2"/>
    </font>
  </fonts>
  <fills count="1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bgColor indexed="64"/>
      </patternFill>
    </fill>
    <fill>
      <patternFill patternType="solid">
        <fgColor theme="7"/>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92">
    <xf numFmtId="0" fontId="0" fillId="0" borderId="0" xfId="0"/>
    <xf numFmtId="0" fontId="2"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center" vertical="center" wrapText="1"/>
    </xf>
    <xf numFmtId="14" fontId="3" fillId="0" borderId="0" xfId="0" applyNumberFormat="1" applyFont="1" applyAlignment="1">
      <alignment horizontal="center" vertical="center" wrapText="1"/>
    </xf>
    <xf numFmtId="1" fontId="4" fillId="0" borderId="0" xfId="0" applyNumberFormat="1" applyFont="1" applyAlignment="1">
      <alignment horizontal="left" vertical="center" wrapText="1"/>
    </xf>
    <xf numFmtId="0" fontId="4" fillId="0" borderId="0" xfId="0" applyFont="1" applyAlignment="1">
      <alignment vertical="top" wrapText="1"/>
    </xf>
    <xf numFmtId="0" fontId="5"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0" fontId="8" fillId="0" borderId="0" xfId="0" applyFont="1" applyAlignment="1">
      <alignment vertical="center" wrapText="1"/>
    </xf>
    <xf numFmtId="14" fontId="15" fillId="2" borderId="1" xfId="0" applyNumberFormat="1" applyFont="1" applyFill="1" applyBorder="1" applyAlignment="1">
      <alignment horizontal="center" vertical="center" wrapText="1"/>
    </xf>
    <xf numFmtId="1" fontId="15" fillId="2" borderId="1" xfId="0" applyNumberFormat="1" applyFont="1" applyFill="1" applyBorder="1" applyAlignment="1">
      <alignment horizontal="center" vertical="center" wrapText="1"/>
    </xf>
    <xf numFmtId="0" fontId="15" fillId="6" borderId="2" xfId="0" applyFont="1" applyFill="1" applyBorder="1" applyAlignment="1">
      <alignment horizontal="center" vertical="center" wrapText="1"/>
    </xf>
    <xf numFmtId="0" fontId="15" fillId="7" borderId="2" xfId="0" applyFont="1" applyFill="1" applyBorder="1" applyAlignment="1">
      <alignment horizontal="center" vertical="center" wrapText="1"/>
    </xf>
    <xf numFmtId="14" fontId="16" fillId="0" borderId="1" xfId="0" applyNumberFormat="1" applyFont="1" applyBorder="1" applyAlignment="1">
      <alignment horizontal="center" vertical="center" wrapText="1"/>
    </xf>
    <xf numFmtId="1" fontId="1" fillId="0" borderId="1" xfId="0" applyNumberFormat="1" applyFont="1" applyBorder="1" applyAlignment="1">
      <alignment horizontal="left" vertical="center" wrapText="1"/>
    </xf>
    <xf numFmtId="14" fontId="1" fillId="8" borderId="1" xfId="0" applyNumberFormat="1" applyFont="1" applyFill="1" applyBorder="1" applyAlignment="1">
      <alignment horizontal="center" vertical="center" textRotation="90" wrapText="1"/>
    </xf>
    <xf numFmtId="0" fontId="1" fillId="0" borderId="1" xfId="0" applyFont="1" applyBorder="1" applyAlignment="1">
      <alignment horizontal="left" vertical="top" wrapText="1"/>
    </xf>
    <xf numFmtId="0" fontId="5" fillId="0" borderId="0" xfId="0" applyFont="1" applyAlignment="1">
      <alignment horizontal="left" vertical="center" wrapText="1"/>
    </xf>
    <xf numFmtId="0" fontId="1" fillId="9" borderId="1" xfId="0" applyFont="1" applyFill="1" applyBorder="1" applyAlignment="1">
      <alignment horizontal="center" vertical="center" wrapText="1"/>
    </xf>
    <xf numFmtId="0" fontId="1" fillId="0" borderId="1" xfId="0" applyFont="1" applyBorder="1" applyAlignment="1">
      <alignment horizontal="justify" vertical="top" wrapText="1"/>
    </xf>
    <xf numFmtId="0" fontId="1" fillId="9" borderId="1" xfId="0" applyFont="1" applyFill="1" applyBorder="1" applyAlignment="1">
      <alignment horizontal="left" vertical="top" wrapText="1"/>
    </xf>
    <xf numFmtId="0" fontId="0" fillId="0" borderId="1" xfId="0" applyBorder="1" applyAlignment="1">
      <alignment wrapText="1"/>
    </xf>
    <xf numFmtId="0" fontId="16" fillId="0" borderId="1" xfId="0" applyFont="1" applyBorder="1" applyAlignment="1">
      <alignment wrapText="1"/>
    </xf>
    <xf numFmtId="0" fontId="1" fillId="0" borderId="1" xfId="0" applyFont="1" applyBorder="1" applyAlignment="1">
      <alignment vertical="top" wrapText="1"/>
    </xf>
    <xf numFmtId="14" fontId="16" fillId="0" borderId="1" xfId="0" applyNumberFormat="1" applyFont="1" applyBorder="1" applyAlignment="1">
      <alignment vertical="center" wrapText="1"/>
    </xf>
    <xf numFmtId="0" fontId="16" fillId="0" borderId="1" xfId="0" applyFont="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vertical="top" wrapText="1"/>
    </xf>
    <xf numFmtId="0" fontId="0" fillId="0" borderId="1" xfId="0" applyBorder="1" applyAlignment="1">
      <alignment horizontal="left" vertical="top" wrapText="1"/>
    </xf>
    <xf numFmtId="0" fontId="16" fillId="0" borderId="4" xfId="0" applyFont="1" applyBorder="1" applyAlignment="1">
      <alignment wrapText="1"/>
    </xf>
    <xf numFmtId="0" fontId="0" fillId="0" borderId="3" xfId="0" applyBorder="1" applyAlignment="1">
      <alignment vertical="top" wrapText="1"/>
    </xf>
    <xf numFmtId="0" fontId="16" fillId="0" borderId="3" xfId="0" applyFont="1" applyBorder="1" applyAlignment="1">
      <alignment vertical="center" wrapText="1"/>
    </xf>
    <xf numFmtId="0" fontId="8" fillId="0" borderId="1" xfId="0" applyFont="1" applyBorder="1" applyAlignment="1">
      <alignment horizontal="center" vertical="center" wrapText="1"/>
    </xf>
    <xf numFmtId="0" fontId="16" fillId="0" borderId="3" xfId="0" applyFont="1" applyBorder="1" applyAlignment="1">
      <alignment horizontal="center" vertical="center" wrapText="1"/>
    </xf>
    <xf numFmtId="0" fontId="0" fillId="0" borderId="1" xfId="0" applyFont="1" applyBorder="1" applyAlignment="1">
      <alignment horizontal="left" vertical="top" wrapText="1"/>
    </xf>
    <xf numFmtId="0" fontId="1" fillId="0" borderId="1" xfId="0" applyFont="1" applyBorder="1" applyAlignment="1">
      <alignment horizontal="left" vertical="center" wrapText="1"/>
    </xf>
    <xf numFmtId="0" fontId="16" fillId="0" borderId="1" xfId="0" applyFont="1" applyBorder="1" applyAlignment="1">
      <alignment horizontal="center" vertical="center" wrapText="1"/>
    </xf>
    <xf numFmtId="165" fontId="16" fillId="0" borderId="1" xfId="0" applyNumberFormat="1" applyFont="1" applyBorder="1" applyAlignment="1">
      <alignment horizontal="center" vertical="center" wrapText="1"/>
    </xf>
    <xf numFmtId="14" fontId="1" fillId="0" borderId="1" xfId="0" applyNumberFormat="1" applyFont="1" applyBorder="1" applyAlignment="1">
      <alignment horizontal="center" vertical="center" textRotation="90" wrapText="1"/>
    </xf>
    <xf numFmtId="0" fontId="1" fillId="0" borderId="1" xfId="0" applyFont="1" applyBorder="1" applyAlignment="1">
      <alignment horizontal="center" vertical="center" wrapText="1"/>
    </xf>
    <xf numFmtId="0" fontId="15" fillId="2" borderId="1" xfId="0" applyFont="1" applyFill="1" applyBorder="1" applyAlignment="1">
      <alignment horizontal="center" vertical="center" wrapText="1"/>
    </xf>
    <xf numFmtId="0" fontId="3" fillId="0" borderId="0" xfId="0" applyFont="1" applyAlignment="1">
      <alignment vertical="center" wrapText="1"/>
    </xf>
    <xf numFmtId="0" fontId="2" fillId="0" borderId="1" xfId="0" applyFont="1" applyBorder="1" applyAlignment="1">
      <alignment vertical="center" wrapText="1"/>
    </xf>
    <xf numFmtId="0" fontId="1" fillId="0" borderId="1" xfId="0" applyFont="1" applyBorder="1" applyAlignment="1">
      <alignment vertical="center" wrapText="1"/>
    </xf>
    <xf numFmtId="1" fontId="17" fillId="0" borderId="1" xfId="0" applyNumberFormat="1" applyFont="1" applyBorder="1" applyAlignment="1">
      <alignment horizontal="left" vertical="center" wrapText="1"/>
    </xf>
    <xf numFmtId="0" fontId="17" fillId="0" borderId="1" xfId="0" applyFont="1" applyBorder="1" applyAlignment="1">
      <alignment horizontal="left" vertical="center" wrapText="1"/>
    </xf>
    <xf numFmtId="0" fontId="1" fillId="0" borderId="1" xfId="0" applyFont="1" applyBorder="1" applyAlignment="1">
      <alignment wrapText="1"/>
    </xf>
    <xf numFmtId="0" fontId="0" fillId="0" borderId="1" xfId="0" applyBorder="1" applyAlignment="1">
      <alignment vertical="center" wrapText="1"/>
    </xf>
    <xf numFmtId="0" fontId="0" fillId="0" borderId="1" xfId="0" applyBorder="1" applyAlignment="1">
      <alignment horizontal="left" vertical="center" wrapText="1"/>
    </xf>
    <xf numFmtId="14" fontId="0" fillId="0" borderId="1" xfId="0" applyNumberFormat="1" applyBorder="1" applyAlignment="1">
      <alignment horizontal="center" vertical="center" textRotation="90" wrapText="1"/>
    </xf>
    <xf numFmtId="0" fontId="0" fillId="0" borderId="1" xfId="0" applyBorder="1" applyAlignment="1">
      <alignment horizontal="justify" vertical="center" wrapText="1"/>
    </xf>
    <xf numFmtId="0" fontId="0" fillId="0" borderId="1" xfId="0" applyBorder="1" applyAlignment="1">
      <alignment horizontal="justify" vertical="top" wrapText="1"/>
    </xf>
    <xf numFmtId="0" fontId="3" fillId="0" borderId="5" xfId="0" applyFont="1" applyBorder="1" applyAlignment="1">
      <alignment vertical="center" wrapText="1"/>
    </xf>
    <xf numFmtId="0" fontId="0" fillId="0" borderId="8" xfId="0" applyBorder="1"/>
    <xf numFmtId="0" fontId="0" fillId="0" borderId="0" xfId="0" applyBorder="1"/>
    <xf numFmtId="0" fontId="15" fillId="7" borderId="11" xfId="0" applyFont="1" applyFill="1" applyBorder="1" applyAlignment="1">
      <alignment horizontal="center" vertical="center" wrapText="1"/>
    </xf>
    <xf numFmtId="0" fontId="1" fillId="0" borderId="10" xfId="0" applyFont="1" applyBorder="1" applyAlignment="1">
      <alignment horizontal="center" vertical="center" wrapText="1"/>
    </xf>
    <xf numFmtId="0" fontId="15" fillId="0" borderId="12" xfId="0" applyFont="1" applyBorder="1" applyAlignment="1">
      <alignment horizontal="center" vertical="center" wrapText="1"/>
    </xf>
    <xf numFmtId="0" fontId="15" fillId="10" borderId="12" xfId="0" applyFont="1" applyFill="1" applyBorder="1" applyAlignment="1">
      <alignment horizontal="center" vertical="center" wrapText="1"/>
    </xf>
    <xf numFmtId="0" fontId="0" fillId="0" borderId="10" xfId="0" applyBorder="1" applyAlignment="1">
      <alignment horizontal="center" vertical="center" wrapText="1"/>
    </xf>
    <xf numFmtId="0" fontId="15" fillId="0" borderId="13" xfId="0" applyFont="1" applyBorder="1" applyAlignment="1">
      <alignment horizontal="center" vertical="center" wrapText="1"/>
    </xf>
    <xf numFmtId="0" fontId="1" fillId="0" borderId="10" xfId="0" applyFont="1" applyBorder="1" applyAlignment="1">
      <alignment vertical="center" wrapText="1"/>
    </xf>
    <xf numFmtId="0" fontId="1"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vertical="center" wrapText="1"/>
    </xf>
    <xf numFmtId="14" fontId="16" fillId="0" borderId="15" xfId="0" applyNumberFormat="1" applyFont="1" applyBorder="1" applyAlignment="1">
      <alignment vertical="center" wrapText="1"/>
    </xf>
    <xf numFmtId="0" fontId="1" fillId="0" borderId="15" xfId="0" applyFont="1" applyBorder="1" applyAlignment="1">
      <alignment horizontal="left" vertical="center" wrapText="1"/>
    </xf>
    <xf numFmtId="0" fontId="1" fillId="0" borderId="15" xfId="0" applyFont="1" applyBorder="1" applyAlignment="1">
      <alignment horizontal="center" vertical="center" wrapText="1"/>
    </xf>
    <xf numFmtId="14" fontId="1" fillId="0" borderId="15" xfId="0" applyNumberFormat="1" applyFont="1" applyBorder="1" applyAlignment="1">
      <alignment horizontal="center" vertical="center" textRotation="90" wrapText="1"/>
    </xf>
    <xf numFmtId="0" fontId="1" fillId="0" borderId="16" xfId="0" applyFont="1" applyBorder="1" applyAlignment="1">
      <alignment horizontal="center" vertical="center" wrapText="1"/>
    </xf>
    <xf numFmtId="165" fontId="16" fillId="0" borderId="15" xfId="0" applyNumberFormat="1" applyFont="1" applyBorder="1" applyAlignment="1">
      <alignment horizontal="center" vertical="center" wrapText="1"/>
    </xf>
    <xf numFmtId="0" fontId="16" fillId="0" borderId="16" xfId="0" applyFont="1" applyBorder="1" applyAlignment="1">
      <alignment horizontal="center" vertical="center" wrapText="1"/>
    </xf>
    <xf numFmtId="14" fontId="16" fillId="0" borderId="15" xfId="0" applyNumberFormat="1" applyFont="1" applyBorder="1" applyAlignment="1">
      <alignment horizontal="center" vertical="center" wrapText="1"/>
    </xf>
    <xf numFmtId="0" fontId="16" fillId="0" borderId="17" xfId="0" applyFont="1" applyBorder="1" applyAlignment="1">
      <alignment vertical="center" wrapText="1"/>
    </xf>
    <xf numFmtId="0" fontId="0" fillId="0" borderId="17" xfId="0" applyBorder="1" applyAlignment="1">
      <alignment vertical="top" wrapText="1"/>
    </xf>
    <xf numFmtId="0" fontId="15" fillId="0" borderId="18" xfId="0" applyFont="1" applyBorder="1" applyAlignment="1">
      <alignment horizontal="center" vertical="center" wrapText="1"/>
    </xf>
    <xf numFmtId="0" fontId="7" fillId="0" borderId="0" xfId="0" applyFont="1" applyBorder="1" applyAlignment="1">
      <alignment horizontal="center" vertical="center" wrapText="1"/>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5" borderId="9" xfId="0" applyFont="1" applyFill="1" applyBorder="1" applyAlignment="1">
      <alignment horizontal="center" vertical="center" wrapText="1"/>
    </xf>
    <xf numFmtId="164" fontId="11" fillId="3" borderId="7" xfId="0" applyNumberFormat="1" applyFont="1" applyFill="1" applyBorder="1" applyAlignment="1">
      <alignment horizontal="center" vertical="center" textRotation="90" wrapText="1"/>
    </xf>
    <xf numFmtId="164" fontId="11" fillId="3" borderId="1" xfId="0" applyNumberFormat="1" applyFont="1" applyFill="1" applyBorder="1" applyAlignment="1">
      <alignment horizontal="center" vertical="center" textRotation="90" wrapText="1"/>
    </xf>
  </cellXfs>
  <cellStyles count="1">
    <cellStyle name="Normal" xfId="0" builtinId="0"/>
  </cellStyles>
  <dxfs count="148">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759A1-72AD-4DA2-BE32-CFFFF061ECEF}">
  <sheetPr>
    <pageSetUpPr fitToPage="1"/>
  </sheetPr>
  <dimension ref="A1:BB74"/>
  <sheetViews>
    <sheetView showGridLines="0" tabSelected="1" topLeftCell="I4" zoomScale="71" zoomScaleNormal="71" zoomScalePageLayoutView="60" workbookViewId="0">
      <pane ySplit="2" topLeftCell="A71" activePane="bottomLeft" state="frozen"/>
      <selection activeCell="A5" sqref="A5"/>
      <selection pane="bottomLeft" activeCell="A4" sqref="A1:A1048576"/>
    </sheetView>
  </sheetViews>
  <sheetFormatPr baseColWidth="10" defaultColWidth="11.42578125" defaultRowHeight="15.75" x14ac:dyDescent="0.2"/>
  <cols>
    <col min="1" max="1" width="4.42578125" style="1" hidden="1" customWidth="1"/>
    <col min="2" max="2" width="3.85546875" style="43" bestFit="1" customWidth="1"/>
    <col min="3" max="3" width="10.85546875" style="2" customWidth="1"/>
    <col min="4" max="4" width="12.7109375" style="2" customWidth="1"/>
    <col min="5" max="5" width="56.28515625" style="2" bestFit="1" customWidth="1"/>
    <col min="6" max="6" width="14.7109375" style="3" bestFit="1" customWidth="1"/>
    <col min="7" max="7" width="13" style="4" bestFit="1" customWidth="1"/>
    <col min="8" max="8" width="26.140625" style="5" bestFit="1" customWidth="1"/>
    <col min="9" max="9" width="55.7109375" style="3" customWidth="1"/>
    <col min="10" max="10" width="40" style="3" customWidth="1"/>
    <col min="11" max="11" width="15.42578125" style="3" customWidth="1"/>
    <col min="12" max="12" width="22.140625" style="3" customWidth="1"/>
    <col min="13" max="13" width="13.5703125" style="3" customWidth="1"/>
    <col min="14" max="14" width="15.7109375" style="3" customWidth="1"/>
    <col min="15" max="15" width="23" style="3" customWidth="1"/>
    <col min="16" max="16" width="11.140625" style="3" customWidth="1"/>
    <col min="17" max="17" width="11.28515625" style="3" customWidth="1"/>
    <col min="18" max="18" width="0.28515625" customWidth="1"/>
    <col min="19" max="19" width="13" style="2" bestFit="1" customWidth="1"/>
    <col min="20" max="20" width="53.42578125" style="6" bestFit="1" customWidth="1"/>
    <col min="21" max="21" width="0.28515625" customWidth="1"/>
    <col min="22" max="22" width="13" style="2" bestFit="1" customWidth="1"/>
    <col min="23" max="23" width="14.28515625" style="2" customWidth="1"/>
    <col min="24" max="24" width="84.42578125" style="6" customWidth="1"/>
    <col min="25" max="25" width="11" style="2" customWidth="1"/>
    <col min="26" max="26" width="1.7109375" style="2" customWidth="1"/>
    <col min="27" max="27" width="1.7109375" style="2" hidden="1" customWidth="1"/>
    <col min="28" max="29" width="0" style="7" hidden="1" customWidth="1"/>
    <col min="30" max="30" width="11.42578125" style="7" hidden="1" customWidth="1"/>
    <col min="31" max="31" width="22.42578125" style="7" hidden="1" customWidth="1"/>
    <col min="32" max="33" width="11.42578125" style="7" hidden="1" customWidth="1"/>
    <col min="34" max="34" width="17.7109375" style="7" hidden="1" customWidth="1"/>
    <col min="35" max="36" width="11.42578125" style="7" hidden="1" customWidth="1"/>
    <col min="37" max="37" width="21.28515625" style="7" hidden="1" customWidth="1"/>
    <col min="38" max="38" width="11.42578125" style="7" hidden="1" customWidth="1"/>
    <col min="39" max="39" width="28.42578125" style="7" hidden="1" customWidth="1"/>
    <col min="40" max="54" width="11.42578125" style="7"/>
    <col min="55" max="16384" width="11.42578125" style="2"/>
  </cols>
  <sheetData>
    <row r="1" spans="1:54" ht="12.95" customHeight="1" x14ac:dyDescent="0.2"/>
    <row r="3" spans="1:54" s="9" customFormat="1" ht="16.5" thickBot="1" x14ac:dyDescent="0.25">
      <c r="A3" s="8"/>
      <c r="B3" s="43"/>
      <c r="C3" s="79" t="s">
        <v>0</v>
      </c>
      <c r="D3" s="79"/>
      <c r="E3" s="79"/>
      <c r="F3" s="79"/>
      <c r="G3" s="79"/>
      <c r="H3" s="79"/>
      <c r="I3" s="79" t="s">
        <v>1</v>
      </c>
      <c r="J3" s="79"/>
      <c r="K3" s="79"/>
      <c r="L3" s="79"/>
      <c r="M3" s="79"/>
      <c r="N3" s="79"/>
      <c r="O3" s="79"/>
      <c r="P3" s="79"/>
      <c r="Q3" s="79"/>
      <c r="R3"/>
      <c r="S3" s="79" t="s">
        <v>2</v>
      </c>
      <c r="T3" s="79"/>
      <c r="U3"/>
      <c r="V3" s="79" t="s">
        <v>3</v>
      </c>
      <c r="W3" s="79"/>
      <c r="X3" s="79"/>
      <c r="Y3" s="79"/>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row>
    <row r="4" spans="1:54" ht="18" x14ac:dyDescent="0.2">
      <c r="A4" s="44"/>
      <c r="B4" s="54"/>
      <c r="C4" s="80" t="s">
        <v>4</v>
      </c>
      <c r="D4" s="82" t="s">
        <v>5</v>
      </c>
      <c r="E4" s="84" t="s">
        <v>6</v>
      </c>
      <c r="F4" s="84"/>
      <c r="G4" s="84"/>
      <c r="H4" s="84"/>
      <c r="I4" s="85" t="s">
        <v>7</v>
      </c>
      <c r="J4" s="85" t="s">
        <v>8</v>
      </c>
      <c r="K4" s="85" t="s">
        <v>9</v>
      </c>
      <c r="L4" s="85" t="s">
        <v>10</v>
      </c>
      <c r="M4" s="85" t="s">
        <v>11</v>
      </c>
      <c r="N4" s="85" t="s">
        <v>12</v>
      </c>
      <c r="O4" s="85" t="s">
        <v>13</v>
      </c>
      <c r="P4" s="90" t="s">
        <v>14</v>
      </c>
      <c r="Q4" s="90" t="s">
        <v>15</v>
      </c>
      <c r="R4" s="55"/>
      <c r="S4" s="87" t="s">
        <v>16</v>
      </c>
      <c r="T4" s="87"/>
      <c r="U4" s="55"/>
      <c r="V4" s="88" t="s">
        <v>17</v>
      </c>
      <c r="W4" s="88"/>
      <c r="X4" s="88"/>
      <c r="Y4" s="89"/>
      <c r="AE4" s="10" t="s">
        <v>18</v>
      </c>
      <c r="AH4" s="10" t="s">
        <v>19</v>
      </c>
      <c r="AK4" s="10" t="s">
        <v>20</v>
      </c>
      <c r="AM4" s="10" t="s">
        <v>21</v>
      </c>
    </row>
    <row r="5" spans="1:54" ht="58.5" customHeight="1" x14ac:dyDescent="0.2">
      <c r="A5" s="44"/>
      <c r="B5" s="54"/>
      <c r="C5" s="81"/>
      <c r="D5" s="83"/>
      <c r="E5" s="42" t="s">
        <v>22</v>
      </c>
      <c r="F5" s="42" t="s">
        <v>23</v>
      </c>
      <c r="G5" s="11" t="s">
        <v>24</v>
      </c>
      <c r="H5" s="12" t="s">
        <v>25</v>
      </c>
      <c r="I5" s="86"/>
      <c r="J5" s="86"/>
      <c r="K5" s="86"/>
      <c r="L5" s="86"/>
      <c r="M5" s="86"/>
      <c r="N5" s="86"/>
      <c r="O5" s="86"/>
      <c r="P5" s="91"/>
      <c r="Q5" s="91"/>
      <c r="R5" s="56"/>
      <c r="S5" s="13" t="s">
        <v>24</v>
      </c>
      <c r="T5" s="13" t="s">
        <v>26</v>
      </c>
      <c r="U5" s="56"/>
      <c r="V5" s="14" t="s">
        <v>24</v>
      </c>
      <c r="W5" s="14" t="s">
        <v>27</v>
      </c>
      <c r="X5" s="14" t="s">
        <v>26</v>
      </c>
      <c r="Y5" s="57" t="s">
        <v>28</v>
      </c>
      <c r="AE5" s="2"/>
      <c r="AH5" s="2"/>
      <c r="AK5" s="7" t="s">
        <v>29</v>
      </c>
      <c r="AM5" s="2"/>
    </row>
    <row r="6" spans="1:54" ht="113.45" hidden="1" customHeight="1" x14ac:dyDescent="0.2">
      <c r="A6" s="44"/>
      <c r="B6" s="54">
        <v>1</v>
      </c>
      <c r="C6" s="58" t="s">
        <v>30</v>
      </c>
      <c r="D6" s="41" t="s">
        <v>31</v>
      </c>
      <c r="E6" s="37" t="s">
        <v>32</v>
      </c>
      <c r="F6" s="41" t="s">
        <v>33</v>
      </c>
      <c r="G6" s="15">
        <v>44545</v>
      </c>
      <c r="H6" s="16" t="s">
        <v>34</v>
      </c>
      <c r="I6" s="41" t="s">
        <v>35</v>
      </c>
      <c r="J6" s="41" t="s">
        <v>36</v>
      </c>
      <c r="K6" s="41" t="s">
        <v>37</v>
      </c>
      <c r="L6" s="41" t="s">
        <v>38</v>
      </c>
      <c r="M6" s="41" t="s">
        <v>39</v>
      </c>
      <c r="N6" s="41">
        <v>1</v>
      </c>
      <c r="O6" s="41" t="s">
        <v>40</v>
      </c>
      <c r="P6" s="40">
        <v>44712</v>
      </c>
      <c r="Q6" s="17">
        <v>44742</v>
      </c>
      <c r="R6" s="56"/>
      <c r="S6" s="39">
        <v>44721</v>
      </c>
      <c r="T6" s="18" t="s">
        <v>41</v>
      </c>
      <c r="U6" s="56"/>
      <c r="V6" s="39">
        <v>44725</v>
      </c>
      <c r="W6" s="41" t="s">
        <v>42</v>
      </c>
      <c r="X6" s="18" t="s">
        <v>43</v>
      </c>
      <c r="Y6" s="59" t="s">
        <v>44</v>
      </c>
      <c r="AE6" s="19" t="s">
        <v>45</v>
      </c>
      <c r="AH6" s="7" t="s">
        <v>46</v>
      </c>
      <c r="AK6" s="7" t="s">
        <v>47</v>
      </c>
      <c r="AM6" s="7" t="s">
        <v>44</v>
      </c>
    </row>
    <row r="7" spans="1:54" ht="331.5" hidden="1" customHeight="1" x14ac:dyDescent="0.2">
      <c r="A7" s="44"/>
      <c r="B7" s="54">
        <v>2</v>
      </c>
      <c r="C7" s="58" t="s">
        <v>29</v>
      </c>
      <c r="D7" s="41" t="s">
        <v>48</v>
      </c>
      <c r="E7" s="18" t="s">
        <v>49</v>
      </c>
      <c r="F7" s="41" t="s">
        <v>46</v>
      </c>
      <c r="G7" s="15">
        <v>44449</v>
      </c>
      <c r="H7" s="16" t="s">
        <v>50</v>
      </c>
      <c r="I7" s="41" t="s">
        <v>51</v>
      </c>
      <c r="J7" s="41" t="s">
        <v>52</v>
      </c>
      <c r="K7" s="41"/>
      <c r="L7" s="41" t="s">
        <v>53</v>
      </c>
      <c r="M7" s="20" t="s">
        <v>54</v>
      </c>
      <c r="N7" s="41">
        <v>1</v>
      </c>
      <c r="O7" s="20" t="s">
        <v>55</v>
      </c>
      <c r="P7" s="40">
        <v>44501</v>
      </c>
      <c r="Q7" s="40">
        <v>44742</v>
      </c>
      <c r="R7" s="56"/>
      <c r="S7" s="39">
        <v>44742</v>
      </c>
      <c r="T7" s="21" t="s">
        <v>56</v>
      </c>
      <c r="U7" s="56"/>
      <c r="V7" s="39">
        <v>44768</v>
      </c>
      <c r="W7" s="41" t="s">
        <v>57</v>
      </c>
      <c r="X7" s="21" t="s">
        <v>58</v>
      </c>
      <c r="Y7" s="59" t="s">
        <v>44</v>
      </c>
      <c r="AE7" s="19" t="s">
        <v>59</v>
      </c>
      <c r="AH7" s="7" t="s">
        <v>60</v>
      </c>
      <c r="AK7" s="7" t="s">
        <v>30</v>
      </c>
      <c r="AM7" s="7" t="s">
        <v>61</v>
      </c>
    </row>
    <row r="8" spans="1:54" ht="242.45" customHeight="1" x14ac:dyDescent="0.2">
      <c r="A8" s="44">
        <v>286</v>
      </c>
      <c r="B8" s="54">
        <v>2</v>
      </c>
      <c r="C8" s="58" t="s">
        <v>30</v>
      </c>
      <c r="D8" s="41" t="s">
        <v>48</v>
      </c>
      <c r="E8" s="37" t="s">
        <v>62</v>
      </c>
      <c r="F8" s="41" t="s">
        <v>60</v>
      </c>
      <c r="G8" s="15">
        <v>44334</v>
      </c>
      <c r="H8" s="16" t="s">
        <v>63</v>
      </c>
      <c r="I8" s="41" t="s">
        <v>64</v>
      </c>
      <c r="J8" s="41" t="s">
        <v>65</v>
      </c>
      <c r="K8" s="41" t="s">
        <v>66</v>
      </c>
      <c r="L8" s="41" t="s">
        <v>67</v>
      </c>
      <c r="M8" s="41" t="s">
        <v>66</v>
      </c>
      <c r="N8" s="41" t="s">
        <v>68</v>
      </c>
      <c r="O8" s="41" t="s">
        <v>69</v>
      </c>
      <c r="P8" s="40">
        <v>44334</v>
      </c>
      <c r="Q8" s="40">
        <v>44742</v>
      </c>
      <c r="R8" s="56"/>
      <c r="S8" s="39" t="s">
        <v>70</v>
      </c>
      <c r="T8" s="18" t="s">
        <v>71</v>
      </c>
      <c r="U8" s="56"/>
      <c r="V8" s="15" t="s">
        <v>72</v>
      </c>
      <c r="W8" s="38" t="s">
        <v>73</v>
      </c>
      <c r="X8" s="21" t="s">
        <v>74</v>
      </c>
      <c r="Y8" s="59" t="s">
        <v>44</v>
      </c>
      <c r="AE8" s="19" t="s">
        <v>48</v>
      </c>
      <c r="AH8" s="7" t="s">
        <v>33</v>
      </c>
      <c r="AM8" s="7" t="s">
        <v>75</v>
      </c>
    </row>
    <row r="9" spans="1:54" ht="238.5" customHeight="1" x14ac:dyDescent="0.2">
      <c r="A9" s="44">
        <v>311</v>
      </c>
      <c r="B9" s="54">
        <v>3</v>
      </c>
      <c r="C9" s="58" t="s">
        <v>30</v>
      </c>
      <c r="D9" s="41" t="s">
        <v>48</v>
      </c>
      <c r="E9" s="37" t="s">
        <v>76</v>
      </c>
      <c r="F9" s="41" t="s">
        <v>60</v>
      </c>
      <c r="G9" s="15">
        <v>44379</v>
      </c>
      <c r="H9" s="46" t="s">
        <v>77</v>
      </c>
      <c r="I9" s="41" t="s">
        <v>78</v>
      </c>
      <c r="J9" s="41" t="s">
        <v>79</v>
      </c>
      <c r="K9" s="41" t="s">
        <v>66</v>
      </c>
      <c r="L9" s="41" t="s">
        <v>80</v>
      </c>
      <c r="M9" s="41" t="s">
        <v>66</v>
      </c>
      <c r="N9" s="41" t="s">
        <v>81</v>
      </c>
      <c r="O9" s="41" t="s">
        <v>69</v>
      </c>
      <c r="P9" s="40">
        <v>44379</v>
      </c>
      <c r="Q9" s="40">
        <v>44742</v>
      </c>
      <c r="R9" s="56"/>
      <c r="S9" s="39">
        <v>44566</v>
      </c>
      <c r="T9" s="18" t="s">
        <v>82</v>
      </c>
      <c r="U9" s="56"/>
      <c r="V9" s="39" t="s">
        <v>72</v>
      </c>
      <c r="W9" s="38" t="s">
        <v>73</v>
      </c>
      <c r="X9" s="30" t="s">
        <v>475</v>
      </c>
      <c r="Y9" s="59" t="s">
        <v>44</v>
      </c>
      <c r="AE9" s="19" t="s">
        <v>31</v>
      </c>
      <c r="AM9" s="7" t="s">
        <v>83</v>
      </c>
    </row>
    <row r="10" spans="1:54" ht="229.5" x14ac:dyDescent="0.2">
      <c r="A10" s="44">
        <v>312</v>
      </c>
      <c r="B10" s="54">
        <v>4</v>
      </c>
      <c r="C10" s="58" t="s">
        <v>29</v>
      </c>
      <c r="D10" s="41" t="s">
        <v>48</v>
      </c>
      <c r="E10" s="37" t="s">
        <v>84</v>
      </c>
      <c r="F10" s="41" t="s">
        <v>46</v>
      </c>
      <c r="G10" s="15">
        <v>44379</v>
      </c>
      <c r="H10" s="16" t="s">
        <v>77</v>
      </c>
      <c r="I10" s="41" t="s">
        <v>85</v>
      </c>
      <c r="J10" s="41" t="s">
        <v>86</v>
      </c>
      <c r="K10" s="41" t="s">
        <v>66</v>
      </c>
      <c r="L10" s="41" t="s">
        <v>87</v>
      </c>
      <c r="M10" s="41" t="s">
        <v>66</v>
      </c>
      <c r="N10" s="41" t="s">
        <v>88</v>
      </c>
      <c r="O10" s="41" t="s">
        <v>69</v>
      </c>
      <c r="P10" s="40">
        <v>44379</v>
      </c>
      <c r="Q10" s="40">
        <v>44742</v>
      </c>
      <c r="R10" s="56"/>
      <c r="S10" s="39" t="s">
        <v>89</v>
      </c>
      <c r="T10" s="18" t="s">
        <v>90</v>
      </c>
      <c r="U10" s="56"/>
      <c r="V10" s="39" t="s">
        <v>72</v>
      </c>
      <c r="W10" s="38" t="s">
        <v>73</v>
      </c>
      <c r="X10" s="18" t="s">
        <v>91</v>
      </c>
      <c r="Y10" s="59" t="s">
        <v>61</v>
      </c>
      <c r="AE10" s="19" t="s">
        <v>92</v>
      </c>
      <c r="AM10" s="7" t="s">
        <v>93</v>
      </c>
    </row>
    <row r="11" spans="1:54" ht="237.6" customHeight="1" x14ac:dyDescent="0.2">
      <c r="A11" s="44">
        <v>312</v>
      </c>
      <c r="B11" s="54">
        <v>5</v>
      </c>
      <c r="C11" s="58" t="s">
        <v>29</v>
      </c>
      <c r="D11" s="41" t="s">
        <v>48</v>
      </c>
      <c r="E11" s="37" t="s">
        <v>84</v>
      </c>
      <c r="F11" s="41" t="s">
        <v>46</v>
      </c>
      <c r="G11" s="15">
        <v>44379</v>
      </c>
      <c r="H11" s="16" t="s">
        <v>77</v>
      </c>
      <c r="I11" s="41" t="s">
        <v>94</v>
      </c>
      <c r="J11" s="41" t="s">
        <v>95</v>
      </c>
      <c r="K11" s="41" t="s">
        <v>66</v>
      </c>
      <c r="L11" s="41" t="s">
        <v>96</v>
      </c>
      <c r="M11" s="41" t="s">
        <v>66</v>
      </c>
      <c r="N11" s="41" t="s">
        <v>97</v>
      </c>
      <c r="O11" s="41" t="s">
        <v>69</v>
      </c>
      <c r="P11" s="40">
        <v>44379</v>
      </c>
      <c r="Q11" s="40">
        <v>44742</v>
      </c>
      <c r="R11" s="56"/>
      <c r="S11" s="39"/>
      <c r="T11" s="18" t="s">
        <v>98</v>
      </c>
      <c r="U11" s="56"/>
      <c r="V11" s="39" t="s">
        <v>72</v>
      </c>
      <c r="W11" s="38" t="s">
        <v>73</v>
      </c>
      <c r="X11" s="18" t="s">
        <v>99</v>
      </c>
      <c r="Y11" s="59" t="s">
        <v>61</v>
      </c>
      <c r="AE11" s="19"/>
    </row>
    <row r="12" spans="1:54" ht="291" customHeight="1" x14ac:dyDescent="0.2">
      <c r="A12" s="44">
        <v>374</v>
      </c>
      <c r="B12" s="54">
        <v>6</v>
      </c>
      <c r="C12" s="58" t="s">
        <v>30</v>
      </c>
      <c r="D12" s="41" t="s">
        <v>48</v>
      </c>
      <c r="E12" s="37" t="s">
        <v>100</v>
      </c>
      <c r="F12" s="41" t="s">
        <v>60</v>
      </c>
      <c r="G12" s="15">
        <v>44511</v>
      </c>
      <c r="H12" s="16" t="s">
        <v>101</v>
      </c>
      <c r="I12" s="41" t="s">
        <v>102</v>
      </c>
      <c r="J12" s="41" t="s">
        <v>103</v>
      </c>
      <c r="K12" s="41" t="s">
        <v>66</v>
      </c>
      <c r="L12" s="41" t="s">
        <v>104</v>
      </c>
      <c r="M12" s="41" t="s">
        <v>66</v>
      </c>
      <c r="N12" s="41" t="s">
        <v>105</v>
      </c>
      <c r="O12" s="41" t="s">
        <v>69</v>
      </c>
      <c r="P12" s="40">
        <v>44511</v>
      </c>
      <c r="Q12" s="40">
        <v>44926</v>
      </c>
      <c r="R12" s="56"/>
      <c r="S12" s="39">
        <v>44657</v>
      </c>
      <c r="T12" s="18" t="s">
        <v>106</v>
      </c>
      <c r="U12" s="56"/>
      <c r="V12" s="39" t="s">
        <v>107</v>
      </c>
      <c r="W12" s="38" t="s">
        <v>73</v>
      </c>
      <c r="X12" s="18" t="s">
        <v>108</v>
      </c>
      <c r="Y12" s="59" t="s">
        <v>93</v>
      </c>
      <c r="AE12" s="19" t="s">
        <v>109</v>
      </c>
    </row>
    <row r="13" spans="1:54" ht="213.95" customHeight="1" x14ac:dyDescent="0.2">
      <c r="A13" s="44">
        <v>375</v>
      </c>
      <c r="B13" s="54">
        <v>7</v>
      </c>
      <c r="C13" s="58" t="s">
        <v>30</v>
      </c>
      <c r="D13" s="41" t="s">
        <v>48</v>
      </c>
      <c r="E13" s="37" t="s">
        <v>110</v>
      </c>
      <c r="F13" s="41" t="s">
        <v>60</v>
      </c>
      <c r="G13" s="15">
        <v>44511</v>
      </c>
      <c r="H13" s="16" t="s">
        <v>101</v>
      </c>
      <c r="I13" s="41" t="s">
        <v>111</v>
      </c>
      <c r="J13" s="41" t="s">
        <v>112</v>
      </c>
      <c r="K13" s="41" t="s">
        <v>66</v>
      </c>
      <c r="L13" s="41" t="s">
        <v>113</v>
      </c>
      <c r="M13" s="41" t="s">
        <v>66</v>
      </c>
      <c r="N13" s="41" t="s">
        <v>114</v>
      </c>
      <c r="O13" s="41" t="s">
        <v>69</v>
      </c>
      <c r="P13" s="40">
        <v>44511</v>
      </c>
      <c r="Q13" s="40">
        <v>44803</v>
      </c>
      <c r="R13" s="56"/>
      <c r="S13" s="39">
        <v>44614</v>
      </c>
      <c r="T13" s="22" t="s">
        <v>115</v>
      </c>
      <c r="U13" s="56"/>
      <c r="V13" s="39" t="s">
        <v>107</v>
      </c>
      <c r="W13" s="38" t="s">
        <v>73</v>
      </c>
      <c r="X13" s="18" t="s">
        <v>116</v>
      </c>
      <c r="Y13" s="59" t="s">
        <v>44</v>
      </c>
      <c r="AE13" s="19" t="s">
        <v>117</v>
      </c>
    </row>
    <row r="14" spans="1:54" ht="171.6" customHeight="1" x14ac:dyDescent="0.2">
      <c r="A14" s="44">
        <v>381</v>
      </c>
      <c r="B14" s="54">
        <v>13</v>
      </c>
      <c r="C14" s="58" t="s">
        <v>30</v>
      </c>
      <c r="D14" s="41" t="s">
        <v>48</v>
      </c>
      <c r="E14" s="37" t="s">
        <v>118</v>
      </c>
      <c r="F14" s="41" t="s">
        <v>60</v>
      </c>
      <c r="G14" s="15">
        <v>44511</v>
      </c>
      <c r="H14" s="16" t="s">
        <v>101</v>
      </c>
      <c r="I14" s="41" t="s">
        <v>119</v>
      </c>
      <c r="J14" s="41" t="s">
        <v>120</v>
      </c>
      <c r="K14" s="41" t="s">
        <v>66</v>
      </c>
      <c r="L14" s="41" t="s">
        <v>113</v>
      </c>
      <c r="M14" s="41" t="s">
        <v>66</v>
      </c>
      <c r="N14" s="41" t="s">
        <v>114</v>
      </c>
      <c r="O14" s="41" t="s">
        <v>69</v>
      </c>
      <c r="P14" s="40">
        <v>44511</v>
      </c>
      <c r="Q14" s="40">
        <v>44926</v>
      </c>
      <c r="R14" s="56"/>
      <c r="S14" s="39">
        <v>44657</v>
      </c>
      <c r="T14" s="22" t="s">
        <v>121</v>
      </c>
      <c r="U14" s="56"/>
      <c r="V14" s="39" t="s">
        <v>107</v>
      </c>
      <c r="W14" s="38" t="s">
        <v>73</v>
      </c>
      <c r="X14" s="18" t="s">
        <v>122</v>
      </c>
      <c r="Y14" s="59" t="s">
        <v>93</v>
      </c>
      <c r="AE14" s="19"/>
    </row>
    <row r="15" spans="1:54" ht="230.1" customHeight="1" x14ac:dyDescent="0.2">
      <c r="A15" s="44">
        <v>383</v>
      </c>
      <c r="B15" s="54">
        <v>15</v>
      </c>
      <c r="C15" s="58" t="s">
        <v>30</v>
      </c>
      <c r="D15" s="41" t="s">
        <v>48</v>
      </c>
      <c r="E15" s="37" t="s">
        <v>123</v>
      </c>
      <c r="F15" s="41" t="s">
        <v>60</v>
      </c>
      <c r="G15" s="15">
        <v>44511</v>
      </c>
      <c r="H15" s="16" t="s">
        <v>101</v>
      </c>
      <c r="I15" s="41" t="s">
        <v>124</v>
      </c>
      <c r="J15" s="41" t="s">
        <v>125</v>
      </c>
      <c r="K15" s="41" t="s">
        <v>66</v>
      </c>
      <c r="L15" s="41" t="s">
        <v>126</v>
      </c>
      <c r="M15" s="41" t="s">
        <v>66</v>
      </c>
      <c r="N15" s="41" t="s">
        <v>127</v>
      </c>
      <c r="O15" s="41" t="s">
        <v>69</v>
      </c>
      <c r="P15" s="40">
        <v>44511</v>
      </c>
      <c r="Q15" s="40">
        <v>44926</v>
      </c>
      <c r="R15" s="56"/>
      <c r="S15" s="39">
        <v>44657</v>
      </c>
      <c r="T15" s="22" t="s">
        <v>128</v>
      </c>
      <c r="U15" s="56"/>
      <c r="V15" s="39" t="s">
        <v>107</v>
      </c>
      <c r="W15" s="38" t="s">
        <v>73</v>
      </c>
      <c r="X15" s="18" t="s">
        <v>129</v>
      </c>
      <c r="Y15" s="59" t="s">
        <v>61</v>
      </c>
      <c r="AE15" s="19"/>
    </row>
    <row r="16" spans="1:54" ht="134.1" customHeight="1" x14ac:dyDescent="0.2">
      <c r="A16" s="44">
        <v>384</v>
      </c>
      <c r="B16" s="54">
        <v>16</v>
      </c>
      <c r="C16" s="58" t="s">
        <v>30</v>
      </c>
      <c r="D16" s="41" t="s">
        <v>48</v>
      </c>
      <c r="E16" s="37" t="s">
        <v>130</v>
      </c>
      <c r="F16" s="41" t="s">
        <v>60</v>
      </c>
      <c r="G16" s="15">
        <v>44511</v>
      </c>
      <c r="H16" s="16" t="s">
        <v>101</v>
      </c>
      <c r="I16" s="41" t="s">
        <v>131</v>
      </c>
      <c r="J16" s="41" t="s">
        <v>132</v>
      </c>
      <c r="K16" s="41" t="s">
        <v>66</v>
      </c>
      <c r="L16" s="41" t="s">
        <v>113</v>
      </c>
      <c r="M16" s="41" t="s">
        <v>66</v>
      </c>
      <c r="N16" s="41" t="s">
        <v>133</v>
      </c>
      <c r="O16" s="41" t="s">
        <v>69</v>
      </c>
      <c r="P16" s="40">
        <v>44511</v>
      </c>
      <c r="Q16" s="40">
        <v>44834</v>
      </c>
      <c r="R16" s="56"/>
      <c r="S16" s="39">
        <v>44657</v>
      </c>
      <c r="T16" s="18" t="s">
        <v>134</v>
      </c>
      <c r="U16" s="56"/>
      <c r="V16" s="39" t="s">
        <v>107</v>
      </c>
      <c r="W16" s="38" t="s">
        <v>73</v>
      </c>
      <c r="X16" s="18" t="s">
        <v>135</v>
      </c>
      <c r="Y16" s="59" t="s">
        <v>61</v>
      </c>
      <c r="AE16" s="19"/>
    </row>
    <row r="17" spans="1:31" ht="246.6" customHeight="1" x14ac:dyDescent="0.2">
      <c r="A17" s="44">
        <v>385</v>
      </c>
      <c r="B17" s="54">
        <v>17</v>
      </c>
      <c r="C17" s="58" t="s">
        <v>30</v>
      </c>
      <c r="D17" s="41" t="s">
        <v>48</v>
      </c>
      <c r="E17" s="37" t="s">
        <v>136</v>
      </c>
      <c r="F17" s="41" t="s">
        <v>60</v>
      </c>
      <c r="G17" s="15">
        <v>44511</v>
      </c>
      <c r="H17" s="16" t="s">
        <v>101</v>
      </c>
      <c r="I17" s="41" t="s">
        <v>137</v>
      </c>
      <c r="J17" s="41" t="s">
        <v>138</v>
      </c>
      <c r="K17" s="41" t="s">
        <v>66</v>
      </c>
      <c r="L17" s="41" t="s">
        <v>139</v>
      </c>
      <c r="M17" s="41" t="s">
        <v>66</v>
      </c>
      <c r="N17" s="41" t="s">
        <v>140</v>
      </c>
      <c r="O17" s="41" t="s">
        <v>69</v>
      </c>
      <c r="P17" s="40">
        <v>44511</v>
      </c>
      <c r="Q17" s="40">
        <v>44803</v>
      </c>
      <c r="R17" s="56"/>
      <c r="S17" s="39" t="s">
        <v>141</v>
      </c>
      <c r="T17" s="22" t="s">
        <v>142</v>
      </c>
      <c r="U17" s="56"/>
      <c r="V17" s="39" t="s">
        <v>107</v>
      </c>
      <c r="W17" s="38" t="s">
        <v>73</v>
      </c>
      <c r="X17" s="18" t="s">
        <v>143</v>
      </c>
      <c r="Y17" s="59" t="s">
        <v>44</v>
      </c>
      <c r="AE17" s="19"/>
    </row>
    <row r="18" spans="1:31" ht="194.45" customHeight="1" x14ac:dyDescent="0.2">
      <c r="A18" s="44">
        <v>386</v>
      </c>
      <c r="B18" s="54">
        <v>18</v>
      </c>
      <c r="C18" s="58" t="s">
        <v>30</v>
      </c>
      <c r="D18" s="41" t="s">
        <v>48</v>
      </c>
      <c r="E18" s="37" t="s">
        <v>144</v>
      </c>
      <c r="F18" s="41" t="s">
        <v>60</v>
      </c>
      <c r="G18" s="15">
        <v>44511</v>
      </c>
      <c r="H18" s="16" t="s">
        <v>101</v>
      </c>
      <c r="I18" s="41" t="s">
        <v>145</v>
      </c>
      <c r="J18" s="41" t="s">
        <v>146</v>
      </c>
      <c r="K18" s="41" t="s">
        <v>66</v>
      </c>
      <c r="L18" s="41" t="s">
        <v>87</v>
      </c>
      <c r="M18" s="41" t="s">
        <v>66</v>
      </c>
      <c r="N18" s="41" t="s">
        <v>147</v>
      </c>
      <c r="O18" s="41" t="s">
        <v>69</v>
      </c>
      <c r="P18" s="40">
        <v>44511</v>
      </c>
      <c r="Q18" s="40">
        <v>44773</v>
      </c>
      <c r="R18" s="56"/>
      <c r="S18" s="39" t="s">
        <v>148</v>
      </c>
      <c r="T18" s="22" t="s">
        <v>149</v>
      </c>
      <c r="U18" s="56"/>
      <c r="V18" s="39" t="s">
        <v>107</v>
      </c>
      <c r="W18" s="38" t="s">
        <v>73</v>
      </c>
      <c r="X18" s="18" t="s">
        <v>150</v>
      </c>
      <c r="Y18" s="59" t="s">
        <v>61</v>
      </c>
      <c r="AE18" s="19"/>
    </row>
    <row r="19" spans="1:31" ht="239.45" customHeight="1" x14ac:dyDescent="0.2">
      <c r="A19" s="44">
        <v>388</v>
      </c>
      <c r="B19" s="54">
        <v>20</v>
      </c>
      <c r="C19" s="58" t="s">
        <v>30</v>
      </c>
      <c r="D19" s="41" t="s">
        <v>48</v>
      </c>
      <c r="E19" s="37" t="s">
        <v>151</v>
      </c>
      <c r="F19" s="41" t="s">
        <v>60</v>
      </c>
      <c r="G19" s="15">
        <v>44511</v>
      </c>
      <c r="H19" s="16" t="s">
        <v>101</v>
      </c>
      <c r="I19" s="41" t="s">
        <v>152</v>
      </c>
      <c r="J19" s="41" t="s">
        <v>153</v>
      </c>
      <c r="K19" s="41" t="s">
        <v>66</v>
      </c>
      <c r="L19" s="41" t="s">
        <v>154</v>
      </c>
      <c r="M19" s="41" t="s">
        <v>66</v>
      </c>
      <c r="N19" s="41" t="s">
        <v>155</v>
      </c>
      <c r="O19" s="41" t="s">
        <v>69</v>
      </c>
      <c r="P19" s="40">
        <v>44511</v>
      </c>
      <c r="Q19" s="40">
        <v>44926</v>
      </c>
      <c r="R19" s="56"/>
      <c r="S19" s="39" t="s">
        <v>156</v>
      </c>
      <c r="T19" s="22" t="s">
        <v>157</v>
      </c>
      <c r="U19" s="56"/>
      <c r="V19" s="39" t="s">
        <v>158</v>
      </c>
      <c r="W19" s="38" t="s">
        <v>73</v>
      </c>
      <c r="X19" s="22" t="s">
        <v>159</v>
      </c>
      <c r="Y19" s="59" t="s">
        <v>44</v>
      </c>
      <c r="AE19" s="19"/>
    </row>
    <row r="20" spans="1:31" ht="252" customHeight="1" x14ac:dyDescent="0.2">
      <c r="A20" s="44">
        <v>390</v>
      </c>
      <c r="B20" s="54">
        <v>22</v>
      </c>
      <c r="C20" s="58" t="s">
        <v>30</v>
      </c>
      <c r="D20" s="41" t="s">
        <v>48</v>
      </c>
      <c r="E20" s="37" t="s">
        <v>160</v>
      </c>
      <c r="F20" s="41" t="s">
        <v>60</v>
      </c>
      <c r="G20" s="15">
        <v>44511</v>
      </c>
      <c r="H20" s="16" t="s">
        <v>101</v>
      </c>
      <c r="I20" s="41" t="s">
        <v>161</v>
      </c>
      <c r="J20" s="41" t="s">
        <v>162</v>
      </c>
      <c r="K20" s="41" t="s">
        <v>66</v>
      </c>
      <c r="L20" s="41" t="s">
        <v>163</v>
      </c>
      <c r="M20" s="41" t="s">
        <v>66</v>
      </c>
      <c r="N20" s="41" t="s">
        <v>164</v>
      </c>
      <c r="O20" s="41" t="s">
        <v>69</v>
      </c>
      <c r="P20" s="40">
        <v>44511</v>
      </c>
      <c r="Q20" s="40">
        <v>44926</v>
      </c>
      <c r="R20" s="56"/>
      <c r="S20" s="39" t="s">
        <v>165</v>
      </c>
      <c r="T20" s="22" t="s">
        <v>166</v>
      </c>
      <c r="U20" s="56"/>
      <c r="V20" s="39" t="s">
        <v>167</v>
      </c>
      <c r="W20" s="38" t="s">
        <v>73</v>
      </c>
      <c r="X20" s="18" t="s">
        <v>168</v>
      </c>
      <c r="Y20" s="59" t="s">
        <v>44</v>
      </c>
      <c r="AE20" s="19"/>
    </row>
    <row r="21" spans="1:31" ht="159.94999999999999" customHeight="1" x14ac:dyDescent="0.2">
      <c r="A21" s="44">
        <v>392</v>
      </c>
      <c r="B21" s="54">
        <v>23</v>
      </c>
      <c r="C21" s="58" t="s">
        <v>30</v>
      </c>
      <c r="D21" s="41" t="s">
        <v>48</v>
      </c>
      <c r="E21" s="37" t="s">
        <v>169</v>
      </c>
      <c r="F21" s="41" t="s">
        <v>60</v>
      </c>
      <c r="G21" s="15">
        <v>44511</v>
      </c>
      <c r="H21" s="16" t="s">
        <v>101</v>
      </c>
      <c r="I21" s="41" t="s">
        <v>170</v>
      </c>
      <c r="J21" s="41" t="s">
        <v>171</v>
      </c>
      <c r="K21" s="41" t="s">
        <v>66</v>
      </c>
      <c r="L21" s="41" t="s">
        <v>172</v>
      </c>
      <c r="M21" s="41" t="s">
        <v>66</v>
      </c>
      <c r="N21" s="41" t="s">
        <v>173</v>
      </c>
      <c r="O21" s="41" t="s">
        <v>69</v>
      </c>
      <c r="P21" s="40">
        <v>44511</v>
      </c>
      <c r="Q21" s="40">
        <v>44926</v>
      </c>
      <c r="R21" s="56"/>
      <c r="S21" s="39">
        <v>44657</v>
      </c>
      <c r="T21" s="22" t="s">
        <v>174</v>
      </c>
      <c r="U21" s="56"/>
      <c r="V21" s="39" t="s">
        <v>167</v>
      </c>
      <c r="W21" s="38" t="s">
        <v>73</v>
      </c>
      <c r="X21" s="18" t="s">
        <v>175</v>
      </c>
      <c r="Y21" s="59" t="s">
        <v>93</v>
      </c>
      <c r="AE21" s="19"/>
    </row>
    <row r="22" spans="1:31" ht="188.1" customHeight="1" x14ac:dyDescent="0.2">
      <c r="A22" s="44">
        <v>393</v>
      </c>
      <c r="B22" s="54">
        <v>24</v>
      </c>
      <c r="C22" s="58" t="s">
        <v>30</v>
      </c>
      <c r="D22" s="41" t="s">
        <v>48</v>
      </c>
      <c r="E22" s="37" t="s">
        <v>176</v>
      </c>
      <c r="F22" s="41" t="s">
        <v>60</v>
      </c>
      <c r="G22" s="15">
        <v>44511</v>
      </c>
      <c r="H22" s="16" t="s">
        <v>101</v>
      </c>
      <c r="I22" s="41" t="s">
        <v>177</v>
      </c>
      <c r="J22" s="41" t="s">
        <v>178</v>
      </c>
      <c r="K22" s="41" t="s">
        <v>66</v>
      </c>
      <c r="L22" s="41" t="s">
        <v>179</v>
      </c>
      <c r="M22" s="41" t="s">
        <v>66</v>
      </c>
      <c r="N22" s="41" t="s">
        <v>180</v>
      </c>
      <c r="O22" s="41" t="s">
        <v>69</v>
      </c>
      <c r="P22" s="40">
        <v>44511</v>
      </c>
      <c r="Q22" s="40">
        <v>44926</v>
      </c>
      <c r="R22" s="56"/>
      <c r="S22" s="39" t="s">
        <v>181</v>
      </c>
      <c r="T22" s="22" t="s">
        <v>182</v>
      </c>
      <c r="U22" s="56"/>
      <c r="V22" s="39" t="s">
        <v>167</v>
      </c>
      <c r="W22" s="38" t="s">
        <v>73</v>
      </c>
      <c r="X22" s="18" t="s">
        <v>183</v>
      </c>
      <c r="Y22" s="59" t="s">
        <v>44</v>
      </c>
      <c r="AE22" s="19"/>
    </row>
    <row r="23" spans="1:31" ht="184.5" customHeight="1" x14ac:dyDescent="0.2">
      <c r="A23" s="44">
        <v>394</v>
      </c>
      <c r="B23" s="54">
        <v>25</v>
      </c>
      <c r="C23" s="58" t="s">
        <v>30</v>
      </c>
      <c r="D23" s="41" t="s">
        <v>48</v>
      </c>
      <c r="E23" s="37" t="s">
        <v>184</v>
      </c>
      <c r="F23" s="41" t="s">
        <v>60</v>
      </c>
      <c r="G23" s="15">
        <v>44511</v>
      </c>
      <c r="H23" s="16" t="s">
        <v>101</v>
      </c>
      <c r="I23" s="41" t="s">
        <v>185</v>
      </c>
      <c r="J23" s="41" t="s">
        <v>186</v>
      </c>
      <c r="K23" s="41" t="s">
        <v>66</v>
      </c>
      <c r="L23" s="41" t="s">
        <v>187</v>
      </c>
      <c r="M23" s="41" t="s">
        <v>66</v>
      </c>
      <c r="N23" s="41" t="s">
        <v>188</v>
      </c>
      <c r="O23" s="41" t="s">
        <v>69</v>
      </c>
      <c r="P23" s="40">
        <v>44511</v>
      </c>
      <c r="Q23" s="40">
        <v>44926</v>
      </c>
      <c r="R23" s="56"/>
      <c r="S23" s="39" t="s">
        <v>189</v>
      </c>
      <c r="T23" s="22" t="s">
        <v>190</v>
      </c>
      <c r="U23" s="56"/>
      <c r="V23" s="39" t="s">
        <v>167</v>
      </c>
      <c r="W23" s="38" t="s">
        <v>73</v>
      </c>
      <c r="X23" s="18" t="s">
        <v>191</v>
      </c>
      <c r="Y23" s="59" t="s">
        <v>93</v>
      </c>
      <c r="AE23" s="19"/>
    </row>
    <row r="24" spans="1:31" ht="288.95" customHeight="1" x14ac:dyDescent="0.2">
      <c r="A24" s="44">
        <v>400</v>
      </c>
      <c r="B24" s="54">
        <v>28</v>
      </c>
      <c r="C24" s="58" t="s">
        <v>30</v>
      </c>
      <c r="D24" s="41" t="s">
        <v>48</v>
      </c>
      <c r="E24" s="37" t="s">
        <v>192</v>
      </c>
      <c r="F24" s="41" t="s">
        <v>60</v>
      </c>
      <c r="G24" s="15">
        <v>44511</v>
      </c>
      <c r="H24" s="16" t="s">
        <v>101</v>
      </c>
      <c r="I24" s="41" t="s">
        <v>193</v>
      </c>
      <c r="J24" s="41" t="s">
        <v>194</v>
      </c>
      <c r="K24" s="41" t="s">
        <v>66</v>
      </c>
      <c r="L24" s="41" t="s">
        <v>195</v>
      </c>
      <c r="M24" s="41" t="s">
        <v>66</v>
      </c>
      <c r="N24" s="41" t="s">
        <v>196</v>
      </c>
      <c r="O24" s="41" t="s">
        <v>69</v>
      </c>
      <c r="P24" s="40">
        <v>44511</v>
      </c>
      <c r="Q24" s="40">
        <v>44834</v>
      </c>
      <c r="R24" s="56"/>
      <c r="S24" s="39" t="s">
        <v>181</v>
      </c>
      <c r="T24" s="22" t="s">
        <v>197</v>
      </c>
      <c r="U24" s="56"/>
      <c r="V24" s="39" t="s">
        <v>167</v>
      </c>
      <c r="W24" s="38" t="s">
        <v>73</v>
      </c>
      <c r="X24" s="18" t="s">
        <v>198</v>
      </c>
      <c r="Y24" s="59" t="s">
        <v>44</v>
      </c>
      <c r="AE24" s="19"/>
    </row>
    <row r="25" spans="1:31" ht="209.45" customHeight="1" x14ac:dyDescent="0.2">
      <c r="A25" s="44">
        <v>403</v>
      </c>
      <c r="B25" s="54">
        <v>30</v>
      </c>
      <c r="C25" s="58" t="s">
        <v>30</v>
      </c>
      <c r="D25" s="41" t="s">
        <v>48</v>
      </c>
      <c r="E25" s="37" t="s">
        <v>199</v>
      </c>
      <c r="F25" s="41" t="s">
        <v>60</v>
      </c>
      <c r="G25" s="15">
        <v>44511</v>
      </c>
      <c r="H25" s="16" t="s">
        <v>101</v>
      </c>
      <c r="I25" s="41" t="s">
        <v>200</v>
      </c>
      <c r="J25" s="41" t="s">
        <v>201</v>
      </c>
      <c r="K25" s="41" t="s">
        <v>66</v>
      </c>
      <c r="L25" s="41" t="s">
        <v>113</v>
      </c>
      <c r="M25" s="41" t="s">
        <v>66</v>
      </c>
      <c r="N25" s="41" t="s">
        <v>114</v>
      </c>
      <c r="O25" s="41" t="s">
        <v>69</v>
      </c>
      <c r="P25" s="40">
        <v>44511</v>
      </c>
      <c r="Q25" s="40">
        <v>44804</v>
      </c>
      <c r="R25" s="56"/>
      <c r="S25" s="39">
        <v>44657</v>
      </c>
      <c r="T25" s="22" t="s">
        <v>202</v>
      </c>
      <c r="U25" s="56"/>
      <c r="V25" s="39" t="s">
        <v>167</v>
      </c>
      <c r="W25" s="38" t="s">
        <v>73</v>
      </c>
      <c r="X25" s="18" t="s">
        <v>203</v>
      </c>
      <c r="Y25" s="59" t="s">
        <v>61</v>
      </c>
      <c r="AE25" s="19"/>
    </row>
    <row r="26" spans="1:31" ht="136.5" customHeight="1" x14ac:dyDescent="0.2">
      <c r="A26" s="44">
        <v>424</v>
      </c>
      <c r="B26" s="54">
        <v>36</v>
      </c>
      <c r="C26" s="58" t="s">
        <v>30</v>
      </c>
      <c r="D26" s="41" t="s">
        <v>48</v>
      </c>
      <c r="E26" s="37" t="s">
        <v>204</v>
      </c>
      <c r="F26" s="41" t="s">
        <v>60</v>
      </c>
      <c r="G26" s="15">
        <v>44748</v>
      </c>
      <c r="H26" s="16" t="s">
        <v>205</v>
      </c>
      <c r="I26" s="41" t="s">
        <v>206</v>
      </c>
      <c r="J26" s="41" t="s">
        <v>207</v>
      </c>
      <c r="K26" s="41" t="s">
        <v>66</v>
      </c>
      <c r="L26" s="41" t="s">
        <v>208</v>
      </c>
      <c r="M26" s="41" t="s">
        <v>66</v>
      </c>
      <c r="N26" s="41" t="s">
        <v>209</v>
      </c>
      <c r="O26" s="41" t="s">
        <v>69</v>
      </c>
      <c r="P26" s="40">
        <v>44748</v>
      </c>
      <c r="Q26" s="40">
        <v>44885</v>
      </c>
      <c r="R26" s="56"/>
      <c r="S26" s="39"/>
      <c r="T26" s="18"/>
      <c r="U26" s="56"/>
      <c r="V26" s="39" t="s">
        <v>210</v>
      </c>
      <c r="W26" s="38" t="s">
        <v>73</v>
      </c>
      <c r="X26" s="18" t="s">
        <v>211</v>
      </c>
      <c r="Y26" s="59" t="s">
        <v>93</v>
      </c>
      <c r="AE26" s="19"/>
    </row>
    <row r="27" spans="1:31" ht="308.45" customHeight="1" x14ac:dyDescent="0.2">
      <c r="A27" s="34"/>
      <c r="B27" s="54">
        <v>40</v>
      </c>
      <c r="C27" s="58" t="s">
        <v>29</v>
      </c>
      <c r="D27" s="41" t="s">
        <v>48</v>
      </c>
      <c r="E27" s="37" t="s">
        <v>212</v>
      </c>
      <c r="F27" s="41" t="s">
        <v>46</v>
      </c>
      <c r="G27" s="15">
        <v>44508</v>
      </c>
      <c r="H27" s="16" t="s">
        <v>213</v>
      </c>
      <c r="I27" s="41" t="s">
        <v>214</v>
      </c>
      <c r="J27" s="41" t="s">
        <v>215</v>
      </c>
      <c r="K27" s="41" t="s">
        <v>66</v>
      </c>
      <c r="L27" s="41" t="s">
        <v>216</v>
      </c>
      <c r="M27" s="41" t="s">
        <v>66</v>
      </c>
      <c r="N27" s="41" t="s">
        <v>217</v>
      </c>
      <c r="O27" s="41" t="s">
        <v>218</v>
      </c>
      <c r="P27" s="40">
        <v>44531</v>
      </c>
      <c r="Q27" s="40">
        <v>44865</v>
      </c>
      <c r="R27" s="56"/>
      <c r="S27" s="39">
        <v>44558</v>
      </c>
      <c r="T27" s="37" t="s">
        <v>219</v>
      </c>
      <c r="U27" s="56"/>
      <c r="V27" s="39" t="s">
        <v>220</v>
      </c>
      <c r="W27" s="38" t="s">
        <v>221</v>
      </c>
      <c r="X27" s="37" t="s">
        <v>222</v>
      </c>
      <c r="Y27" s="59" t="s">
        <v>44</v>
      </c>
      <c r="AE27" s="19"/>
    </row>
    <row r="28" spans="1:31" ht="189" customHeight="1" x14ac:dyDescent="0.2">
      <c r="A28" s="44"/>
      <c r="B28" s="54">
        <v>41</v>
      </c>
      <c r="C28" s="58" t="s">
        <v>29</v>
      </c>
      <c r="D28" s="41" t="s">
        <v>48</v>
      </c>
      <c r="E28" s="37" t="s">
        <v>223</v>
      </c>
      <c r="F28" s="41" t="s">
        <v>60</v>
      </c>
      <c r="G28" s="15">
        <v>44701</v>
      </c>
      <c r="H28" s="16" t="s">
        <v>224</v>
      </c>
      <c r="I28" s="41" t="s">
        <v>225</v>
      </c>
      <c r="J28" s="41" t="s">
        <v>226</v>
      </c>
      <c r="K28" s="41" t="s">
        <v>227</v>
      </c>
      <c r="L28" s="41" t="s">
        <v>228</v>
      </c>
      <c r="M28" s="41" t="s">
        <v>229</v>
      </c>
      <c r="N28" s="41">
        <v>100</v>
      </c>
      <c r="O28" s="41" t="s">
        <v>230</v>
      </c>
      <c r="P28" s="40">
        <v>44774</v>
      </c>
      <c r="Q28" s="40">
        <v>44926</v>
      </c>
      <c r="R28" s="56"/>
      <c r="S28" s="39">
        <v>44858</v>
      </c>
      <c r="T28" s="37" t="s">
        <v>476</v>
      </c>
      <c r="U28" s="56"/>
      <c r="V28" s="39" t="s">
        <v>231</v>
      </c>
      <c r="W28" s="38" t="s">
        <v>232</v>
      </c>
      <c r="X28" s="18" t="s">
        <v>233</v>
      </c>
      <c r="Y28" s="59" t="s">
        <v>93</v>
      </c>
      <c r="AE28" s="19"/>
    </row>
    <row r="29" spans="1:31" ht="243" customHeight="1" x14ac:dyDescent="0.2">
      <c r="A29" s="44"/>
      <c r="B29" s="54">
        <v>42</v>
      </c>
      <c r="C29" s="58" t="s">
        <v>29</v>
      </c>
      <c r="D29" s="41" t="s">
        <v>48</v>
      </c>
      <c r="E29" s="37" t="s">
        <v>234</v>
      </c>
      <c r="F29" s="41" t="s">
        <v>60</v>
      </c>
      <c r="G29" s="15">
        <v>44701</v>
      </c>
      <c r="H29" s="16" t="s">
        <v>224</v>
      </c>
      <c r="I29" s="41" t="s">
        <v>235</v>
      </c>
      <c r="J29" s="41" t="s">
        <v>236</v>
      </c>
      <c r="K29" s="41" t="s">
        <v>237</v>
      </c>
      <c r="L29" s="41" t="s">
        <v>238</v>
      </c>
      <c r="M29" s="41" t="s">
        <v>239</v>
      </c>
      <c r="N29" s="41">
        <v>1</v>
      </c>
      <c r="O29" s="41" t="s">
        <v>230</v>
      </c>
      <c r="P29" s="40">
        <v>44774</v>
      </c>
      <c r="Q29" s="40">
        <v>44926</v>
      </c>
      <c r="R29" s="56"/>
      <c r="S29" s="39" t="s">
        <v>477</v>
      </c>
      <c r="T29" s="37" t="s">
        <v>478</v>
      </c>
      <c r="U29" s="56"/>
      <c r="V29" s="39" t="s">
        <v>231</v>
      </c>
      <c r="W29" s="38" t="s">
        <v>232</v>
      </c>
      <c r="X29" s="18" t="s">
        <v>240</v>
      </c>
      <c r="Y29" s="59" t="s">
        <v>93</v>
      </c>
      <c r="AE29" s="19"/>
    </row>
    <row r="30" spans="1:31" ht="165.95" customHeight="1" x14ac:dyDescent="0.2">
      <c r="A30" s="44"/>
      <c r="B30" s="54">
        <v>47</v>
      </c>
      <c r="C30" s="58" t="s">
        <v>29</v>
      </c>
      <c r="D30" s="41" t="s">
        <v>48</v>
      </c>
      <c r="E30" s="37" t="s">
        <v>241</v>
      </c>
      <c r="F30" s="41" t="s">
        <v>60</v>
      </c>
      <c r="G30" s="15">
        <v>44701</v>
      </c>
      <c r="H30" s="16" t="s">
        <v>224</v>
      </c>
      <c r="I30" s="41" t="s">
        <v>242</v>
      </c>
      <c r="J30" s="41" t="s">
        <v>243</v>
      </c>
      <c r="K30" s="41" t="s">
        <v>244</v>
      </c>
      <c r="L30" s="41" t="s">
        <v>245</v>
      </c>
      <c r="M30" s="41" t="s">
        <v>246</v>
      </c>
      <c r="N30" s="41">
        <v>1</v>
      </c>
      <c r="O30" s="28" t="s">
        <v>247</v>
      </c>
      <c r="P30" s="40">
        <v>44713</v>
      </c>
      <c r="Q30" s="40">
        <v>44926</v>
      </c>
      <c r="R30" s="56"/>
      <c r="S30" s="39"/>
      <c r="T30" s="18"/>
      <c r="U30" s="56"/>
      <c r="V30" s="39" t="s">
        <v>231</v>
      </c>
      <c r="W30" s="38" t="s">
        <v>232</v>
      </c>
      <c r="X30" s="18" t="s">
        <v>248</v>
      </c>
      <c r="Y30" s="59" t="s">
        <v>93</v>
      </c>
      <c r="AE30" s="19"/>
    </row>
    <row r="31" spans="1:31" ht="153.94999999999999" customHeight="1" x14ac:dyDescent="0.2">
      <c r="A31" s="44"/>
      <c r="B31" s="54">
        <v>48</v>
      </c>
      <c r="C31" s="58" t="s">
        <v>29</v>
      </c>
      <c r="D31" s="41" t="s">
        <v>48</v>
      </c>
      <c r="E31" s="37" t="s">
        <v>241</v>
      </c>
      <c r="F31" s="41" t="s">
        <v>60</v>
      </c>
      <c r="G31" s="15">
        <v>44701</v>
      </c>
      <c r="H31" s="16" t="s">
        <v>224</v>
      </c>
      <c r="I31" s="41" t="s">
        <v>242</v>
      </c>
      <c r="J31" s="41" t="s">
        <v>249</v>
      </c>
      <c r="K31" s="41" t="s">
        <v>250</v>
      </c>
      <c r="L31" s="41" t="s">
        <v>251</v>
      </c>
      <c r="M31" s="41" t="s">
        <v>252</v>
      </c>
      <c r="N31" s="41">
        <v>1</v>
      </c>
      <c r="O31" s="28" t="s">
        <v>247</v>
      </c>
      <c r="P31" s="40">
        <v>44713</v>
      </c>
      <c r="Q31" s="40">
        <v>45077</v>
      </c>
      <c r="R31" s="56"/>
      <c r="S31" s="39"/>
      <c r="T31" s="18"/>
      <c r="U31" s="56"/>
      <c r="V31" s="39" t="s">
        <v>231</v>
      </c>
      <c r="W31" s="38" t="s">
        <v>232</v>
      </c>
      <c r="X31" s="18" t="s">
        <v>253</v>
      </c>
      <c r="Y31" s="59" t="s">
        <v>93</v>
      </c>
      <c r="AE31" s="19"/>
    </row>
    <row r="32" spans="1:31" ht="149.44999999999999" customHeight="1" x14ac:dyDescent="0.2">
      <c r="A32" s="44"/>
      <c r="B32" s="54">
        <v>49</v>
      </c>
      <c r="C32" s="58" t="s">
        <v>29</v>
      </c>
      <c r="D32" s="41" t="s">
        <v>48</v>
      </c>
      <c r="E32" s="37" t="s">
        <v>241</v>
      </c>
      <c r="F32" s="41" t="s">
        <v>60</v>
      </c>
      <c r="G32" s="15">
        <v>44701</v>
      </c>
      <c r="H32" s="16" t="s">
        <v>224</v>
      </c>
      <c r="I32" s="41" t="s">
        <v>254</v>
      </c>
      <c r="J32" s="41" t="s">
        <v>255</v>
      </c>
      <c r="K32" s="41" t="s">
        <v>256</v>
      </c>
      <c r="L32" s="41" t="s">
        <v>245</v>
      </c>
      <c r="M32" s="41" t="s">
        <v>246</v>
      </c>
      <c r="N32" s="41">
        <v>1</v>
      </c>
      <c r="O32" s="28" t="s">
        <v>247</v>
      </c>
      <c r="P32" s="40">
        <v>44713</v>
      </c>
      <c r="Q32" s="40">
        <v>44926</v>
      </c>
      <c r="R32" s="56"/>
      <c r="S32" s="39"/>
      <c r="T32" s="18"/>
      <c r="U32" s="56"/>
      <c r="V32" s="39" t="s">
        <v>231</v>
      </c>
      <c r="W32" s="38" t="s">
        <v>232</v>
      </c>
      <c r="X32" s="18" t="s">
        <v>248</v>
      </c>
      <c r="Y32" s="59" t="s">
        <v>93</v>
      </c>
      <c r="AE32" s="19"/>
    </row>
    <row r="33" spans="1:31" ht="144.94999999999999" customHeight="1" x14ac:dyDescent="0.2">
      <c r="A33" s="44"/>
      <c r="B33" s="54">
        <v>50</v>
      </c>
      <c r="C33" s="58" t="s">
        <v>29</v>
      </c>
      <c r="D33" s="41" t="s">
        <v>48</v>
      </c>
      <c r="E33" s="37" t="s">
        <v>241</v>
      </c>
      <c r="F33" s="41" t="s">
        <v>60</v>
      </c>
      <c r="G33" s="15">
        <v>44701</v>
      </c>
      <c r="H33" s="16" t="s">
        <v>224</v>
      </c>
      <c r="I33" s="41" t="s">
        <v>254</v>
      </c>
      <c r="J33" s="41" t="s">
        <v>257</v>
      </c>
      <c r="K33" s="41" t="s">
        <v>258</v>
      </c>
      <c r="L33" s="41" t="s">
        <v>251</v>
      </c>
      <c r="M33" s="41" t="s">
        <v>259</v>
      </c>
      <c r="N33" s="41">
        <v>1</v>
      </c>
      <c r="O33" s="28" t="s">
        <v>247</v>
      </c>
      <c r="P33" s="40">
        <v>44713</v>
      </c>
      <c r="Q33" s="40">
        <v>45077</v>
      </c>
      <c r="R33" s="56"/>
      <c r="S33" s="39"/>
      <c r="T33" s="18"/>
      <c r="U33" s="56"/>
      <c r="V33" s="39" t="s">
        <v>231</v>
      </c>
      <c r="W33" s="38" t="s">
        <v>232</v>
      </c>
      <c r="X33" s="18" t="s">
        <v>248</v>
      </c>
      <c r="Y33" s="59" t="s">
        <v>93</v>
      </c>
      <c r="AE33" s="19"/>
    </row>
    <row r="34" spans="1:31" ht="156" customHeight="1" x14ac:dyDescent="0.2">
      <c r="A34" s="44"/>
      <c r="B34" s="54">
        <v>51</v>
      </c>
      <c r="C34" s="58" t="s">
        <v>29</v>
      </c>
      <c r="D34" s="41" t="s">
        <v>48</v>
      </c>
      <c r="E34" s="37" t="s">
        <v>260</v>
      </c>
      <c r="F34" s="41" t="s">
        <v>60</v>
      </c>
      <c r="G34" s="15">
        <v>44701</v>
      </c>
      <c r="H34" s="16" t="s">
        <v>224</v>
      </c>
      <c r="I34" s="41" t="s">
        <v>261</v>
      </c>
      <c r="J34" s="41" t="s">
        <v>262</v>
      </c>
      <c r="K34" s="41" t="s">
        <v>263</v>
      </c>
      <c r="L34" s="41" t="s">
        <v>245</v>
      </c>
      <c r="M34" s="41" t="s">
        <v>246</v>
      </c>
      <c r="N34" s="41">
        <v>1</v>
      </c>
      <c r="O34" s="28" t="s">
        <v>247</v>
      </c>
      <c r="P34" s="40">
        <v>44713</v>
      </c>
      <c r="Q34" s="40">
        <v>44926</v>
      </c>
      <c r="R34" s="56"/>
      <c r="S34" s="39"/>
      <c r="T34" s="18"/>
      <c r="U34" s="56"/>
      <c r="V34" s="39" t="s">
        <v>231</v>
      </c>
      <c r="W34" s="38" t="s">
        <v>232</v>
      </c>
      <c r="X34" s="18" t="s">
        <v>248</v>
      </c>
      <c r="Y34" s="59" t="s">
        <v>93</v>
      </c>
      <c r="AE34" s="19"/>
    </row>
    <row r="35" spans="1:31" ht="156.94999999999999" customHeight="1" x14ac:dyDescent="0.2">
      <c r="A35" s="44"/>
      <c r="B35" s="54">
        <v>52</v>
      </c>
      <c r="C35" s="58" t="s">
        <v>29</v>
      </c>
      <c r="D35" s="41" t="s">
        <v>48</v>
      </c>
      <c r="E35" s="37" t="s">
        <v>260</v>
      </c>
      <c r="F35" s="41" t="s">
        <v>60</v>
      </c>
      <c r="G35" s="15">
        <v>44701</v>
      </c>
      <c r="H35" s="16" t="s">
        <v>224</v>
      </c>
      <c r="I35" s="41" t="s">
        <v>261</v>
      </c>
      <c r="J35" s="41" t="s">
        <v>264</v>
      </c>
      <c r="K35" s="41" t="s">
        <v>265</v>
      </c>
      <c r="L35" s="41" t="s">
        <v>266</v>
      </c>
      <c r="M35" s="41" t="s">
        <v>267</v>
      </c>
      <c r="N35" s="41">
        <v>100</v>
      </c>
      <c r="O35" s="28" t="s">
        <v>247</v>
      </c>
      <c r="P35" s="40">
        <v>44713</v>
      </c>
      <c r="Q35" s="40">
        <v>45077</v>
      </c>
      <c r="R35" s="56"/>
      <c r="S35" s="39"/>
      <c r="T35" s="18"/>
      <c r="U35" s="56"/>
      <c r="V35" s="39" t="s">
        <v>231</v>
      </c>
      <c r="W35" s="38" t="s">
        <v>232</v>
      </c>
      <c r="X35" s="18" t="s">
        <v>248</v>
      </c>
      <c r="Y35" s="59" t="s">
        <v>93</v>
      </c>
      <c r="AE35" s="19"/>
    </row>
    <row r="36" spans="1:31" ht="264" customHeight="1" x14ac:dyDescent="0.2">
      <c r="A36" s="44"/>
      <c r="B36" s="54">
        <v>53</v>
      </c>
      <c r="C36" s="58" t="s">
        <v>29</v>
      </c>
      <c r="D36" s="41" t="s">
        <v>48</v>
      </c>
      <c r="E36" s="37" t="s">
        <v>268</v>
      </c>
      <c r="F36" s="41" t="s">
        <v>60</v>
      </c>
      <c r="G36" s="15">
        <v>44701</v>
      </c>
      <c r="H36" s="16" t="s">
        <v>224</v>
      </c>
      <c r="I36" s="41" t="s">
        <v>269</v>
      </c>
      <c r="J36" s="41" t="s">
        <v>270</v>
      </c>
      <c r="K36" s="41" t="s">
        <v>271</v>
      </c>
      <c r="L36" s="41" t="s">
        <v>272</v>
      </c>
      <c r="M36" s="41" t="s">
        <v>273</v>
      </c>
      <c r="N36" s="41">
        <v>2</v>
      </c>
      <c r="O36" s="41" t="s">
        <v>230</v>
      </c>
      <c r="P36" s="40">
        <v>44774</v>
      </c>
      <c r="Q36" s="40">
        <v>44926</v>
      </c>
      <c r="R36" s="56"/>
      <c r="S36" s="39" t="s">
        <v>479</v>
      </c>
      <c r="T36" s="37" t="s">
        <v>480</v>
      </c>
      <c r="U36" s="56"/>
      <c r="V36" s="39" t="s">
        <v>231</v>
      </c>
      <c r="W36" s="38" t="s">
        <v>232</v>
      </c>
      <c r="X36" s="18" t="s">
        <v>274</v>
      </c>
      <c r="Y36" s="59" t="s">
        <v>93</v>
      </c>
      <c r="AE36" s="19"/>
    </row>
    <row r="37" spans="1:31" ht="293.25" x14ac:dyDescent="0.2">
      <c r="A37" s="44">
        <v>420</v>
      </c>
      <c r="B37" s="54">
        <v>54</v>
      </c>
      <c r="C37" s="58" t="s">
        <v>30</v>
      </c>
      <c r="D37" s="41" t="s">
        <v>31</v>
      </c>
      <c r="E37" s="37" t="s">
        <v>275</v>
      </c>
      <c r="F37" s="41" t="s">
        <v>276</v>
      </c>
      <c r="G37" s="15">
        <v>44545</v>
      </c>
      <c r="H37" s="16" t="s">
        <v>34</v>
      </c>
      <c r="I37" s="41" t="s">
        <v>275</v>
      </c>
      <c r="J37" s="41" t="s">
        <v>277</v>
      </c>
      <c r="K37" s="41" t="s">
        <v>66</v>
      </c>
      <c r="L37" s="41" t="s">
        <v>278</v>
      </c>
      <c r="M37" s="41" t="s">
        <v>66</v>
      </c>
      <c r="N37" s="41">
        <v>3</v>
      </c>
      <c r="O37" s="41" t="s">
        <v>279</v>
      </c>
      <c r="P37" s="40">
        <v>44635</v>
      </c>
      <c r="Q37" s="40">
        <v>44926</v>
      </c>
      <c r="R37" s="56"/>
      <c r="S37" s="39" t="s">
        <v>280</v>
      </c>
      <c r="T37" s="18" t="s">
        <v>281</v>
      </c>
      <c r="U37" s="56"/>
      <c r="V37" s="39" t="s">
        <v>473</v>
      </c>
      <c r="W37" s="38" t="s">
        <v>282</v>
      </c>
      <c r="X37" s="18" t="s">
        <v>283</v>
      </c>
      <c r="Y37" s="59" t="s">
        <v>93</v>
      </c>
      <c r="AE37" s="19"/>
    </row>
    <row r="38" spans="1:31" ht="291.95" customHeight="1" x14ac:dyDescent="0.2">
      <c r="A38" s="44">
        <v>421</v>
      </c>
      <c r="B38" s="54">
        <v>55</v>
      </c>
      <c r="C38" s="58" t="s">
        <v>30</v>
      </c>
      <c r="D38" s="41" t="s">
        <v>31</v>
      </c>
      <c r="E38" s="37" t="s">
        <v>284</v>
      </c>
      <c r="F38" s="41" t="s">
        <v>276</v>
      </c>
      <c r="G38" s="15">
        <v>44545</v>
      </c>
      <c r="H38" s="16" t="s">
        <v>34</v>
      </c>
      <c r="I38" s="41" t="s">
        <v>285</v>
      </c>
      <c r="J38" s="41" t="s">
        <v>286</v>
      </c>
      <c r="K38" s="41" t="s">
        <v>66</v>
      </c>
      <c r="L38" s="41" t="s">
        <v>287</v>
      </c>
      <c r="M38" s="41" t="s">
        <v>66</v>
      </c>
      <c r="N38" s="41">
        <v>1</v>
      </c>
      <c r="O38" s="41" t="s">
        <v>55</v>
      </c>
      <c r="P38" s="40">
        <v>44635</v>
      </c>
      <c r="Q38" s="40">
        <v>44803</v>
      </c>
      <c r="R38" s="56"/>
      <c r="S38" s="39" t="s">
        <v>288</v>
      </c>
      <c r="T38" s="18" t="s">
        <v>289</v>
      </c>
      <c r="U38" s="56"/>
      <c r="V38" s="39" t="s">
        <v>290</v>
      </c>
      <c r="W38" s="38" t="s">
        <v>291</v>
      </c>
      <c r="X38" s="30" t="s">
        <v>474</v>
      </c>
      <c r="Y38" s="59" t="s">
        <v>61</v>
      </c>
      <c r="AE38" s="19"/>
    </row>
    <row r="39" spans="1:31" ht="357" x14ac:dyDescent="0.2">
      <c r="A39" s="44">
        <v>415</v>
      </c>
      <c r="B39" s="54">
        <v>57</v>
      </c>
      <c r="C39" s="58" t="s">
        <v>29</v>
      </c>
      <c r="D39" s="41" t="s">
        <v>48</v>
      </c>
      <c r="E39" s="37" t="s">
        <v>292</v>
      </c>
      <c r="F39" s="41" t="s">
        <v>60</v>
      </c>
      <c r="G39" s="15">
        <v>44551</v>
      </c>
      <c r="H39" s="16">
        <v>20211100066633</v>
      </c>
      <c r="I39" s="41" t="s">
        <v>293</v>
      </c>
      <c r="J39" s="41" t="s">
        <v>294</v>
      </c>
      <c r="K39" s="41" t="s">
        <v>295</v>
      </c>
      <c r="L39" s="41" t="s">
        <v>296</v>
      </c>
      <c r="M39" s="41" t="s">
        <v>295</v>
      </c>
      <c r="N39" s="41">
        <v>1</v>
      </c>
      <c r="O39" s="41" t="s">
        <v>279</v>
      </c>
      <c r="P39" s="40">
        <v>44562</v>
      </c>
      <c r="Q39" s="40">
        <v>44895</v>
      </c>
      <c r="R39" s="56"/>
      <c r="S39" s="39" t="s">
        <v>297</v>
      </c>
      <c r="T39" s="18" t="s">
        <v>298</v>
      </c>
      <c r="U39" s="56"/>
      <c r="V39" s="39" t="s">
        <v>299</v>
      </c>
      <c r="W39" s="38" t="s">
        <v>300</v>
      </c>
      <c r="X39" s="37" t="s">
        <v>301</v>
      </c>
      <c r="Y39" s="59" t="s">
        <v>302</v>
      </c>
      <c r="AE39" s="19"/>
    </row>
    <row r="40" spans="1:31" ht="346.5" customHeight="1" x14ac:dyDescent="0.2">
      <c r="A40" s="44">
        <v>416</v>
      </c>
      <c r="B40" s="54">
        <v>58</v>
      </c>
      <c r="C40" s="58" t="s">
        <v>47</v>
      </c>
      <c r="D40" s="41" t="s">
        <v>48</v>
      </c>
      <c r="E40" s="37" t="s">
        <v>303</v>
      </c>
      <c r="F40" s="41" t="s">
        <v>46</v>
      </c>
      <c r="G40" s="15">
        <v>44551</v>
      </c>
      <c r="H40" s="16">
        <v>20211100066633</v>
      </c>
      <c r="I40" s="41" t="s">
        <v>304</v>
      </c>
      <c r="J40" s="41" t="s">
        <v>305</v>
      </c>
      <c r="K40" s="41" t="s">
        <v>295</v>
      </c>
      <c r="L40" s="41" t="s">
        <v>306</v>
      </c>
      <c r="M40" s="41" t="s">
        <v>295</v>
      </c>
      <c r="N40" s="41">
        <v>1</v>
      </c>
      <c r="O40" s="41" t="s">
        <v>279</v>
      </c>
      <c r="P40" s="40">
        <v>44562</v>
      </c>
      <c r="Q40" s="40">
        <v>44895</v>
      </c>
      <c r="R40" s="56"/>
      <c r="S40" s="39" t="s">
        <v>297</v>
      </c>
      <c r="T40" s="18" t="s">
        <v>307</v>
      </c>
      <c r="U40" s="56"/>
      <c r="V40" s="39" t="s">
        <v>299</v>
      </c>
      <c r="W40" s="38" t="s">
        <v>300</v>
      </c>
      <c r="X40" s="37" t="s">
        <v>308</v>
      </c>
      <c r="Y40" s="59" t="s">
        <v>302</v>
      </c>
      <c r="AE40" s="19"/>
    </row>
    <row r="41" spans="1:31" ht="318.75" x14ac:dyDescent="0.2">
      <c r="A41" s="44">
        <v>417</v>
      </c>
      <c r="B41" s="54">
        <v>59</v>
      </c>
      <c r="C41" s="58" t="s">
        <v>29</v>
      </c>
      <c r="D41" s="41" t="s">
        <v>48</v>
      </c>
      <c r="E41" s="37" t="s">
        <v>303</v>
      </c>
      <c r="F41" s="41" t="s">
        <v>46</v>
      </c>
      <c r="G41" s="15">
        <v>44551</v>
      </c>
      <c r="H41" s="16">
        <v>20211100066633</v>
      </c>
      <c r="I41" s="41" t="s">
        <v>309</v>
      </c>
      <c r="J41" s="41" t="s">
        <v>310</v>
      </c>
      <c r="K41" s="41" t="s">
        <v>295</v>
      </c>
      <c r="L41" s="41" t="s">
        <v>311</v>
      </c>
      <c r="M41" s="41" t="s">
        <v>295</v>
      </c>
      <c r="N41" s="41">
        <v>1</v>
      </c>
      <c r="O41" s="41" t="s">
        <v>279</v>
      </c>
      <c r="P41" s="40">
        <v>44562</v>
      </c>
      <c r="Q41" s="40">
        <v>44895</v>
      </c>
      <c r="R41" s="56"/>
      <c r="S41" s="39" t="s">
        <v>297</v>
      </c>
      <c r="T41" s="18" t="s">
        <v>312</v>
      </c>
      <c r="U41" s="56"/>
      <c r="V41" s="39" t="s">
        <v>299</v>
      </c>
      <c r="W41" s="38" t="s">
        <v>300</v>
      </c>
      <c r="X41" s="37" t="s">
        <v>313</v>
      </c>
      <c r="Y41" s="59" t="s">
        <v>302</v>
      </c>
      <c r="AE41" s="19"/>
    </row>
    <row r="42" spans="1:31" ht="191.25" x14ac:dyDescent="0.2">
      <c r="A42" s="44"/>
      <c r="B42" s="54">
        <v>60</v>
      </c>
      <c r="C42" s="58" t="s">
        <v>30</v>
      </c>
      <c r="D42" s="41" t="s">
        <v>48</v>
      </c>
      <c r="E42" s="37" t="s">
        <v>314</v>
      </c>
      <c r="F42" s="41" t="s">
        <v>60</v>
      </c>
      <c r="G42" s="15">
        <v>44742</v>
      </c>
      <c r="H42" s="16">
        <v>20221100032803</v>
      </c>
      <c r="I42" s="41" t="s">
        <v>315</v>
      </c>
      <c r="J42" s="41" t="s">
        <v>316</v>
      </c>
      <c r="K42" s="41" t="s">
        <v>317</v>
      </c>
      <c r="L42" s="41" t="s">
        <v>318</v>
      </c>
      <c r="M42" s="41" t="s">
        <v>319</v>
      </c>
      <c r="N42" s="41">
        <v>6</v>
      </c>
      <c r="O42" s="41" t="s">
        <v>279</v>
      </c>
      <c r="P42" s="40">
        <v>44756</v>
      </c>
      <c r="Q42" s="40">
        <v>45121</v>
      </c>
      <c r="R42" s="56"/>
      <c r="S42" s="39" t="s">
        <v>320</v>
      </c>
      <c r="T42" s="18" t="s">
        <v>321</v>
      </c>
      <c r="U42" s="56"/>
      <c r="V42" s="39" t="s">
        <v>322</v>
      </c>
      <c r="W42" s="38" t="s">
        <v>323</v>
      </c>
      <c r="X42" s="37" t="s">
        <v>324</v>
      </c>
      <c r="Y42" s="60" t="s">
        <v>302</v>
      </c>
      <c r="AE42" s="19"/>
    </row>
    <row r="43" spans="1:31" ht="191.25" x14ac:dyDescent="0.2">
      <c r="A43" s="44"/>
      <c r="B43" s="54">
        <v>61</v>
      </c>
      <c r="C43" s="58" t="s">
        <v>30</v>
      </c>
      <c r="D43" s="41" t="s">
        <v>48</v>
      </c>
      <c r="E43" s="37" t="s">
        <v>325</v>
      </c>
      <c r="F43" s="41" t="s">
        <v>60</v>
      </c>
      <c r="G43" s="15">
        <v>44742</v>
      </c>
      <c r="H43" s="16">
        <v>20221100032803</v>
      </c>
      <c r="I43" s="41" t="s">
        <v>315</v>
      </c>
      <c r="J43" s="41" t="s">
        <v>316</v>
      </c>
      <c r="K43" s="41" t="s">
        <v>317</v>
      </c>
      <c r="L43" s="41" t="s">
        <v>318</v>
      </c>
      <c r="M43" s="41" t="s">
        <v>319</v>
      </c>
      <c r="N43" s="41">
        <v>6</v>
      </c>
      <c r="O43" s="41" t="s">
        <v>279</v>
      </c>
      <c r="P43" s="40">
        <v>44756</v>
      </c>
      <c r="Q43" s="40">
        <v>45121</v>
      </c>
      <c r="R43" s="56"/>
      <c r="S43" s="39" t="s">
        <v>320</v>
      </c>
      <c r="T43" s="18" t="s">
        <v>321</v>
      </c>
      <c r="U43" s="56"/>
      <c r="V43" s="39" t="s">
        <v>322</v>
      </c>
      <c r="W43" s="38" t="s">
        <v>323</v>
      </c>
      <c r="X43" s="37" t="s">
        <v>326</v>
      </c>
      <c r="Y43" s="60" t="s">
        <v>302</v>
      </c>
      <c r="AE43" s="19"/>
    </row>
    <row r="44" spans="1:31" ht="153.75" x14ac:dyDescent="0.25">
      <c r="A44" s="44"/>
      <c r="B44" s="54">
        <v>62</v>
      </c>
      <c r="C44" s="58" t="s">
        <v>30</v>
      </c>
      <c r="D44" s="41" t="s">
        <v>48</v>
      </c>
      <c r="E44" s="23" t="s">
        <v>327</v>
      </c>
      <c r="F44" s="41" t="s">
        <v>60</v>
      </c>
      <c r="G44" s="15">
        <v>44785</v>
      </c>
      <c r="H44" s="47" t="s">
        <v>328</v>
      </c>
      <c r="I44" s="28" t="s">
        <v>329</v>
      </c>
      <c r="J44" s="28" t="s">
        <v>330</v>
      </c>
      <c r="K44" s="41" t="s">
        <v>331</v>
      </c>
      <c r="L44" s="28" t="s">
        <v>332</v>
      </c>
      <c r="M44" s="28" t="s">
        <v>333</v>
      </c>
      <c r="N44" s="28" t="s">
        <v>334</v>
      </c>
      <c r="O44" s="28" t="s">
        <v>335</v>
      </c>
      <c r="P44" s="40">
        <v>44785</v>
      </c>
      <c r="Q44" s="40">
        <v>44985</v>
      </c>
      <c r="R44" s="56"/>
      <c r="S44" s="24" t="s">
        <v>336</v>
      </c>
      <c r="T44" s="25" t="s">
        <v>336</v>
      </c>
      <c r="U44" s="56"/>
      <c r="V44" s="38" t="s">
        <v>337</v>
      </c>
      <c r="W44" s="38" t="s">
        <v>73</v>
      </c>
      <c r="X44" s="36" t="s">
        <v>338</v>
      </c>
      <c r="Y44" s="59" t="s">
        <v>93</v>
      </c>
    </row>
    <row r="45" spans="1:31" ht="114.75" x14ac:dyDescent="0.2">
      <c r="A45" s="44"/>
      <c r="B45" s="54">
        <v>63</v>
      </c>
      <c r="C45" s="58" t="s">
        <v>30</v>
      </c>
      <c r="D45" s="41" t="s">
        <v>48</v>
      </c>
      <c r="E45" s="48" t="s">
        <v>339</v>
      </c>
      <c r="F45" s="41" t="s">
        <v>60</v>
      </c>
      <c r="G45" s="15">
        <v>44802</v>
      </c>
      <c r="H45" s="37" t="s">
        <v>340</v>
      </c>
      <c r="I45" s="41" t="s">
        <v>341</v>
      </c>
      <c r="J45" s="28" t="s">
        <v>342</v>
      </c>
      <c r="K45" s="41" t="s">
        <v>343</v>
      </c>
      <c r="L45" s="28" t="s">
        <v>344</v>
      </c>
      <c r="M45" s="28" t="s">
        <v>333</v>
      </c>
      <c r="N45" s="28" t="s">
        <v>345</v>
      </c>
      <c r="O45" s="41" t="s">
        <v>335</v>
      </c>
      <c r="P45" s="40">
        <v>44802</v>
      </c>
      <c r="Q45" s="40">
        <v>44819</v>
      </c>
      <c r="R45" s="56"/>
      <c r="S45" s="26">
        <v>44844</v>
      </c>
      <c r="T45" s="25" t="s">
        <v>346</v>
      </c>
      <c r="U45" s="56"/>
      <c r="V45" s="26">
        <v>44860</v>
      </c>
      <c r="W45" s="27" t="s">
        <v>73</v>
      </c>
      <c r="X45" s="25" t="s">
        <v>347</v>
      </c>
      <c r="Y45" s="59" t="s">
        <v>44</v>
      </c>
    </row>
    <row r="46" spans="1:31" ht="54" x14ac:dyDescent="0.2">
      <c r="A46" s="44"/>
      <c r="B46" s="54">
        <v>64</v>
      </c>
      <c r="C46" s="61" t="s">
        <v>30</v>
      </c>
      <c r="D46" s="28" t="s">
        <v>48</v>
      </c>
      <c r="E46" s="49" t="s">
        <v>348</v>
      </c>
      <c r="F46" s="28" t="s">
        <v>60</v>
      </c>
      <c r="G46" s="15">
        <v>44802</v>
      </c>
      <c r="H46" s="50" t="s">
        <v>349</v>
      </c>
      <c r="I46" s="28" t="s">
        <v>350</v>
      </c>
      <c r="J46" s="28" t="s">
        <v>351</v>
      </c>
      <c r="K46" s="28" t="s">
        <v>352</v>
      </c>
      <c r="L46" s="28" t="s">
        <v>353</v>
      </c>
      <c r="M46" s="28" t="s">
        <v>333</v>
      </c>
      <c r="N46" s="28">
        <v>2</v>
      </c>
      <c r="O46" s="28" t="s">
        <v>354</v>
      </c>
      <c r="P46" s="51">
        <v>44802</v>
      </c>
      <c r="Q46" s="40">
        <v>44926</v>
      </c>
      <c r="R46" s="56"/>
      <c r="S46" s="24"/>
      <c r="T46" s="29"/>
      <c r="U46" s="56"/>
      <c r="V46" s="38" t="s">
        <v>337</v>
      </c>
      <c r="W46" s="27" t="s">
        <v>355</v>
      </c>
      <c r="X46" s="29" t="s">
        <v>481</v>
      </c>
      <c r="Y46" s="59" t="s">
        <v>93</v>
      </c>
    </row>
    <row r="47" spans="1:31" ht="153" x14ac:dyDescent="0.2">
      <c r="A47" s="44"/>
      <c r="B47" s="54">
        <v>65</v>
      </c>
      <c r="C47" s="61" t="s">
        <v>30</v>
      </c>
      <c r="D47" s="28" t="s">
        <v>48</v>
      </c>
      <c r="E47" s="30" t="s">
        <v>356</v>
      </c>
      <c r="F47" s="28" t="s">
        <v>60</v>
      </c>
      <c r="G47" s="15">
        <v>44820</v>
      </c>
      <c r="H47" s="50" t="s">
        <v>357</v>
      </c>
      <c r="I47" s="28" t="s">
        <v>358</v>
      </c>
      <c r="J47" s="28" t="s">
        <v>358</v>
      </c>
      <c r="K47" s="28" t="s">
        <v>358</v>
      </c>
      <c r="L47" s="28" t="s">
        <v>358</v>
      </c>
      <c r="M47" s="28" t="s">
        <v>358</v>
      </c>
      <c r="N47" s="28" t="s">
        <v>358</v>
      </c>
      <c r="O47" s="28" t="s">
        <v>279</v>
      </c>
      <c r="P47" s="51" t="s">
        <v>358</v>
      </c>
      <c r="Q47" s="40" t="s">
        <v>358</v>
      </c>
      <c r="R47" s="56"/>
      <c r="S47" s="30" t="s">
        <v>358</v>
      </c>
      <c r="T47" s="30" t="s">
        <v>358</v>
      </c>
      <c r="U47" s="56"/>
      <c r="V47" s="15">
        <v>44858</v>
      </c>
      <c r="W47" s="27" t="s">
        <v>359</v>
      </c>
      <c r="X47" s="18" t="s">
        <v>360</v>
      </c>
      <c r="Y47" s="59" t="s">
        <v>83</v>
      </c>
    </row>
    <row r="48" spans="1:31" ht="153" x14ac:dyDescent="0.2">
      <c r="A48" s="44"/>
      <c r="B48" s="54">
        <v>66</v>
      </c>
      <c r="C48" s="61" t="s">
        <v>30</v>
      </c>
      <c r="D48" s="28" t="s">
        <v>48</v>
      </c>
      <c r="E48" s="30" t="s">
        <v>361</v>
      </c>
      <c r="F48" s="28" t="s">
        <v>60</v>
      </c>
      <c r="G48" s="15">
        <v>44820</v>
      </c>
      <c r="H48" s="50" t="s">
        <v>357</v>
      </c>
      <c r="I48" s="28" t="s">
        <v>358</v>
      </c>
      <c r="J48" s="28" t="s">
        <v>358</v>
      </c>
      <c r="K48" s="28" t="s">
        <v>358</v>
      </c>
      <c r="L48" s="28" t="s">
        <v>358</v>
      </c>
      <c r="M48" s="28" t="s">
        <v>358</v>
      </c>
      <c r="N48" s="28" t="s">
        <v>358</v>
      </c>
      <c r="O48" s="28" t="s">
        <v>279</v>
      </c>
      <c r="P48" s="51" t="s">
        <v>358</v>
      </c>
      <c r="Q48" s="40" t="s">
        <v>358</v>
      </c>
      <c r="R48" s="56"/>
      <c r="S48" s="30" t="s">
        <v>358</v>
      </c>
      <c r="T48" s="30" t="s">
        <v>358</v>
      </c>
      <c r="U48" s="56"/>
      <c r="V48" s="15">
        <v>44858</v>
      </c>
      <c r="W48" s="27" t="s">
        <v>359</v>
      </c>
      <c r="X48" s="18" t="s">
        <v>360</v>
      </c>
      <c r="Y48" s="59" t="s">
        <v>83</v>
      </c>
    </row>
    <row r="49" spans="1:25" ht="178.5" x14ac:dyDescent="0.2">
      <c r="A49" s="44"/>
      <c r="B49" s="54">
        <v>67</v>
      </c>
      <c r="C49" s="61" t="s">
        <v>30</v>
      </c>
      <c r="D49" s="28" t="s">
        <v>48</v>
      </c>
      <c r="E49" s="30" t="s">
        <v>362</v>
      </c>
      <c r="F49" s="28" t="s">
        <v>60</v>
      </c>
      <c r="G49" s="15">
        <v>44824</v>
      </c>
      <c r="H49" s="50" t="s">
        <v>363</v>
      </c>
      <c r="I49" s="28" t="s">
        <v>358</v>
      </c>
      <c r="J49" s="28" t="s">
        <v>358</v>
      </c>
      <c r="K49" s="28" t="s">
        <v>358</v>
      </c>
      <c r="L49" s="28" t="s">
        <v>358</v>
      </c>
      <c r="M49" s="28" t="s">
        <v>358</v>
      </c>
      <c r="N49" s="28" t="s">
        <v>358</v>
      </c>
      <c r="O49" s="28" t="s">
        <v>247</v>
      </c>
      <c r="P49" s="51" t="s">
        <v>358</v>
      </c>
      <c r="Q49" s="40" t="s">
        <v>358</v>
      </c>
      <c r="R49" s="56"/>
      <c r="S49" s="30" t="s">
        <v>358</v>
      </c>
      <c r="T49" s="30" t="s">
        <v>358</v>
      </c>
      <c r="U49" s="56"/>
      <c r="V49" s="15">
        <v>44858</v>
      </c>
      <c r="W49" s="27" t="s">
        <v>359</v>
      </c>
      <c r="X49" s="18" t="s">
        <v>364</v>
      </c>
      <c r="Y49" s="59" t="s">
        <v>83</v>
      </c>
    </row>
    <row r="50" spans="1:25" ht="146.25" customHeight="1" x14ac:dyDescent="0.2">
      <c r="A50" s="44"/>
      <c r="B50" s="54">
        <v>68</v>
      </c>
      <c r="C50" s="61" t="s">
        <v>30</v>
      </c>
      <c r="D50" s="28" t="s">
        <v>48</v>
      </c>
      <c r="E50" s="30" t="s">
        <v>365</v>
      </c>
      <c r="F50" s="28" t="s">
        <v>60</v>
      </c>
      <c r="G50" s="15">
        <v>44833</v>
      </c>
      <c r="H50" s="50" t="s">
        <v>366</v>
      </c>
      <c r="I50" s="28" t="s">
        <v>358</v>
      </c>
      <c r="J50" s="28" t="s">
        <v>358</v>
      </c>
      <c r="K50" s="28" t="s">
        <v>358</v>
      </c>
      <c r="L50" s="28" t="s">
        <v>358</v>
      </c>
      <c r="M50" s="28" t="s">
        <v>358</v>
      </c>
      <c r="N50" s="28" t="s">
        <v>358</v>
      </c>
      <c r="O50" s="28" t="s">
        <v>367</v>
      </c>
      <c r="P50" s="51" t="s">
        <v>358</v>
      </c>
      <c r="Q50" s="40" t="s">
        <v>358</v>
      </c>
      <c r="R50" s="56"/>
      <c r="S50" s="30" t="s">
        <v>358</v>
      </c>
      <c r="T50" s="30" t="s">
        <v>358</v>
      </c>
      <c r="U50" s="56"/>
      <c r="V50" s="15">
        <v>44858</v>
      </c>
      <c r="W50" s="27" t="s">
        <v>359</v>
      </c>
      <c r="X50" s="18" t="s">
        <v>368</v>
      </c>
      <c r="Y50" s="59" t="s">
        <v>83</v>
      </c>
    </row>
    <row r="51" spans="1:25" ht="123" customHeight="1" x14ac:dyDescent="0.2">
      <c r="A51" s="44"/>
      <c r="B51" s="54">
        <v>69</v>
      </c>
      <c r="C51" s="61" t="s">
        <v>30</v>
      </c>
      <c r="D51" s="28" t="s">
        <v>48</v>
      </c>
      <c r="E51" s="30" t="s">
        <v>369</v>
      </c>
      <c r="F51" s="28" t="s">
        <v>60</v>
      </c>
      <c r="G51" s="15">
        <v>44833</v>
      </c>
      <c r="H51" s="50" t="s">
        <v>366</v>
      </c>
      <c r="I51" s="28" t="s">
        <v>358</v>
      </c>
      <c r="J51" s="28" t="s">
        <v>358</v>
      </c>
      <c r="K51" s="28" t="s">
        <v>358</v>
      </c>
      <c r="L51" s="28" t="s">
        <v>358</v>
      </c>
      <c r="M51" s="28" t="s">
        <v>358</v>
      </c>
      <c r="N51" s="28" t="s">
        <v>358</v>
      </c>
      <c r="O51" s="28" t="s">
        <v>367</v>
      </c>
      <c r="P51" s="51" t="s">
        <v>358</v>
      </c>
      <c r="Q51" s="40" t="s">
        <v>358</v>
      </c>
      <c r="R51" s="56"/>
      <c r="S51" s="30" t="s">
        <v>358</v>
      </c>
      <c r="T51" s="30" t="s">
        <v>358</v>
      </c>
      <c r="U51" s="56"/>
      <c r="V51" s="15">
        <v>44858</v>
      </c>
      <c r="W51" s="27" t="s">
        <v>359</v>
      </c>
      <c r="X51" s="18" t="s">
        <v>370</v>
      </c>
      <c r="Y51" s="59" t="s">
        <v>83</v>
      </c>
    </row>
    <row r="52" spans="1:25" ht="108.75" customHeight="1" x14ac:dyDescent="0.2">
      <c r="A52" s="44"/>
      <c r="B52" s="54">
        <v>70</v>
      </c>
      <c r="C52" s="61" t="s">
        <v>30</v>
      </c>
      <c r="D52" s="28" t="s">
        <v>48</v>
      </c>
      <c r="E52" s="30" t="s">
        <v>371</v>
      </c>
      <c r="F52" s="28" t="s">
        <v>60</v>
      </c>
      <c r="G52" s="15">
        <v>44833</v>
      </c>
      <c r="H52" s="50" t="s">
        <v>366</v>
      </c>
      <c r="I52" s="28" t="s">
        <v>358</v>
      </c>
      <c r="J52" s="28" t="s">
        <v>358</v>
      </c>
      <c r="K52" s="28" t="s">
        <v>358</v>
      </c>
      <c r="L52" s="28" t="s">
        <v>358</v>
      </c>
      <c r="M52" s="28" t="s">
        <v>358</v>
      </c>
      <c r="N52" s="28" t="s">
        <v>358</v>
      </c>
      <c r="O52" s="28" t="s">
        <v>367</v>
      </c>
      <c r="P52" s="51" t="s">
        <v>358</v>
      </c>
      <c r="Q52" s="40" t="s">
        <v>358</v>
      </c>
      <c r="R52" s="56"/>
      <c r="S52" s="30" t="s">
        <v>358</v>
      </c>
      <c r="T52" s="30" t="s">
        <v>358</v>
      </c>
      <c r="U52" s="56"/>
      <c r="V52" s="15">
        <v>44858</v>
      </c>
      <c r="W52" s="27" t="s">
        <v>359</v>
      </c>
      <c r="X52" s="18" t="s">
        <v>372</v>
      </c>
      <c r="Y52" s="59" t="s">
        <v>83</v>
      </c>
    </row>
    <row r="53" spans="1:25" ht="118.5" customHeight="1" x14ac:dyDescent="0.2">
      <c r="A53" s="44"/>
      <c r="B53" s="54">
        <v>71</v>
      </c>
      <c r="C53" s="61" t="s">
        <v>29</v>
      </c>
      <c r="D53" s="28" t="s">
        <v>45</v>
      </c>
      <c r="E53" s="52" t="s">
        <v>373</v>
      </c>
      <c r="F53" s="28" t="s">
        <v>46</v>
      </c>
      <c r="G53" s="15">
        <v>44847</v>
      </c>
      <c r="H53" s="50" t="s">
        <v>374</v>
      </c>
      <c r="I53" s="28" t="s">
        <v>375</v>
      </c>
      <c r="J53" s="28" t="s">
        <v>376</v>
      </c>
      <c r="K53" s="28" t="s">
        <v>377</v>
      </c>
      <c r="L53" s="28" t="s">
        <v>378</v>
      </c>
      <c r="M53" s="28">
        <v>2</v>
      </c>
      <c r="N53" s="28" t="s">
        <v>379</v>
      </c>
      <c r="O53" s="28" t="s">
        <v>380</v>
      </c>
      <c r="P53" s="51">
        <v>44875</v>
      </c>
      <c r="Q53" s="40">
        <v>44926</v>
      </c>
      <c r="R53" s="56"/>
      <c r="S53" s="31"/>
      <c r="T53" s="32"/>
      <c r="U53" s="56"/>
      <c r="V53" s="15">
        <v>44865</v>
      </c>
      <c r="W53" s="33" t="s">
        <v>355</v>
      </c>
      <c r="X53" s="32" t="s">
        <v>482</v>
      </c>
      <c r="Y53" s="62" t="s">
        <v>93</v>
      </c>
    </row>
    <row r="54" spans="1:25" ht="125.45" customHeight="1" x14ac:dyDescent="0.2">
      <c r="A54" s="44"/>
      <c r="B54" s="54">
        <v>72</v>
      </c>
      <c r="C54" s="61" t="s">
        <v>29</v>
      </c>
      <c r="D54" s="28" t="s">
        <v>45</v>
      </c>
      <c r="E54" s="52" t="s">
        <v>373</v>
      </c>
      <c r="F54" s="28" t="s">
        <v>46</v>
      </c>
      <c r="G54" s="15">
        <v>44847</v>
      </c>
      <c r="H54" s="50" t="s">
        <v>374</v>
      </c>
      <c r="I54" s="28" t="s">
        <v>375</v>
      </c>
      <c r="J54" s="28" t="s">
        <v>381</v>
      </c>
      <c r="K54" s="28" t="s">
        <v>382</v>
      </c>
      <c r="L54" s="28" t="s">
        <v>383</v>
      </c>
      <c r="M54" s="28">
        <v>2</v>
      </c>
      <c r="N54" s="28" t="s">
        <v>384</v>
      </c>
      <c r="O54" s="28" t="s">
        <v>380</v>
      </c>
      <c r="P54" s="51">
        <v>44875</v>
      </c>
      <c r="Q54" s="40">
        <v>44926</v>
      </c>
      <c r="R54" s="56"/>
      <c r="S54" s="31"/>
      <c r="T54" s="32"/>
      <c r="U54" s="56"/>
      <c r="V54" s="15">
        <v>44865</v>
      </c>
      <c r="W54" s="33" t="s">
        <v>355</v>
      </c>
      <c r="X54" s="32" t="s">
        <v>482</v>
      </c>
      <c r="Y54" s="59" t="s">
        <v>93</v>
      </c>
    </row>
    <row r="55" spans="1:25" ht="92.1" customHeight="1" x14ac:dyDescent="0.2">
      <c r="A55" s="44"/>
      <c r="B55" s="54">
        <v>73</v>
      </c>
      <c r="C55" s="61" t="s">
        <v>29</v>
      </c>
      <c r="D55" s="28" t="s">
        <v>48</v>
      </c>
      <c r="E55" s="53" t="s">
        <v>385</v>
      </c>
      <c r="F55" s="28" t="s">
        <v>46</v>
      </c>
      <c r="G55" s="15">
        <v>44848</v>
      </c>
      <c r="H55" s="50" t="s">
        <v>386</v>
      </c>
      <c r="I55" s="28" t="s">
        <v>387</v>
      </c>
      <c r="J55" s="28" t="s">
        <v>388</v>
      </c>
      <c r="K55" s="28" t="s">
        <v>389</v>
      </c>
      <c r="L55" s="28" t="s">
        <v>390</v>
      </c>
      <c r="M55" s="28" t="s">
        <v>391</v>
      </c>
      <c r="N55" s="28" t="s">
        <v>392</v>
      </c>
      <c r="O55" s="28" t="s">
        <v>393</v>
      </c>
      <c r="P55" s="51">
        <v>44862</v>
      </c>
      <c r="Q55" s="40">
        <v>45043</v>
      </c>
      <c r="R55" s="56"/>
      <c r="S55" s="31"/>
      <c r="T55" s="32"/>
      <c r="U55" s="56"/>
      <c r="V55" s="15">
        <v>44865</v>
      </c>
      <c r="W55" s="33" t="s">
        <v>355</v>
      </c>
      <c r="X55" s="32" t="s">
        <v>482</v>
      </c>
      <c r="Y55" s="59" t="s">
        <v>93</v>
      </c>
    </row>
    <row r="56" spans="1:25" ht="123.6" customHeight="1" x14ac:dyDescent="0.2">
      <c r="A56" s="44"/>
      <c r="B56" s="54">
        <v>74</v>
      </c>
      <c r="C56" s="61" t="s">
        <v>29</v>
      </c>
      <c r="D56" s="28" t="s">
        <v>48</v>
      </c>
      <c r="E56" s="53" t="s">
        <v>385</v>
      </c>
      <c r="F56" s="28" t="s">
        <v>46</v>
      </c>
      <c r="G56" s="15">
        <v>44849</v>
      </c>
      <c r="H56" s="50" t="s">
        <v>386</v>
      </c>
      <c r="I56" s="28" t="s">
        <v>387</v>
      </c>
      <c r="J56" s="28" t="s">
        <v>394</v>
      </c>
      <c r="K56" s="28" t="s">
        <v>395</v>
      </c>
      <c r="L56" s="28" t="s">
        <v>396</v>
      </c>
      <c r="M56" s="28" t="s">
        <v>397</v>
      </c>
      <c r="N56" s="28" t="s">
        <v>392</v>
      </c>
      <c r="O56" s="28" t="s">
        <v>393</v>
      </c>
      <c r="P56" s="51">
        <v>44862</v>
      </c>
      <c r="Q56" s="40">
        <v>45043</v>
      </c>
      <c r="R56" s="56"/>
      <c r="S56" s="31"/>
      <c r="T56" s="32"/>
      <c r="U56" s="56"/>
      <c r="V56" s="15">
        <v>44865</v>
      </c>
      <c r="W56" s="33" t="s">
        <v>355</v>
      </c>
      <c r="X56" s="32" t="s">
        <v>482</v>
      </c>
      <c r="Y56" s="59" t="s">
        <v>93</v>
      </c>
    </row>
    <row r="57" spans="1:25" ht="108.6" customHeight="1" x14ac:dyDescent="0.2">
      <c r="A57" s="44"/>
      <c r="B57" s="54">
        <v>75</v>
      </c>
      <c r="C57" s="61" t="s">
        <v>29</v>
      </c>
      <c r="D57" s="28" t="s">
        <v>48</v>
      </c>
      <c r="E57" s="53" t="s">
        <v>385</v>
      </c>
      <c r="F57" s="28" t="s">
        <v>46</v>
      </c>
      <c r="G57" s="15">
        <v>44850</v>
      </c>
      <c r="H57" s="50" t="s">
        <v>386</v>
      </c>
      <c r="I57" s="28" t="s">
        <v>387</v>
      </c>
      <c r="J57" s="28" t="s">
        <v>398</v>
      </c>
      <c r="K57" s="28" t="s">
        <v>399</v>
      </c>
      <c r="L57" s="28" t="s">
        <v>400</v>
      </c>
      <c r="M57" s="28" t="s">
        <v>401</v>
      </c>
      <c r="N57" s="28" t="s">
        <v>392</v>
      </c>
      <c r="O57" s="28" t="s">
        <v>393</v>
      </c>
      <c r="P57" s="51">
        <v>44862</v>
      </c>
      <c r="Q57" s="40">
        <v>45043</v>
      </c>
      <c r="R57" s="56"/>
      <c r="S57" s="31"/>
      <c r="T57" s="32"/>
      <c r="U57" s="56"/>
      <c r="V57" s="15">
        <v>44865</v>
      </c>
      <c r="W57" s="33" t="s">
        <v>355</v>
      </c>
      <c r="X57" s="32" t="s">
        <v>482</v>
      </c>
      <c r="Y57" s="59" t="s">
        <v>93</v>
      </c>
    </row>
    <row r="58" spans="1:25" ht="110.45" customHeight="1" x14ac:dyDescent="0.2">
      <c r="A58" s="44"/>
      <c r="B58" s="54">
        <v>76</v>
      </c>
      <c r="C58" s="61" t="s">
        <v>30</v>
      </c>
      <c r="D58" s="28" t="s">
        <v>48</v>
      </c>
      <c r="E58" s="53" t="s">
        <v>385</v>
      </c>
      <c r="F58" s="28" t="s">
        <v>46</v>
      </c>
      <c r="G58" s="15">
        <v>44851</v>
      </c>
      <c r="H58" s="50" t="s">
        <v>386</v>
      </c>
      <c r="I58" s="28" t="s">
        <v>387</v>
      </c>
      <c r="J58" s="28" t="s">
        <v>402</v>
      </c>
      <c r="K58" s="28" t="s">
        <v>403</v>
      </c>
      <c r="L58" s="28" t="s">
        <v>404</v>
      </c>
      <c r="M58" s="28" t="s">
        <v>405</v>
      </c>
      <c r="N58" s="28">
        <v>3</v>
      </c>
      <c r="O58" s="28" t="s">
        <v>393</v>
      </c>
      <c r="P58" s="51">
        <v>44862</v>
      </c>
      <c r="Q58" s="40">
        <v>45134</v>
      </c>
      <c r="R58" s="56"/>
      <c r="S58" s="31"/>
      <c r="T58" s="32"/>
      <c r="U58" s="56"/>
      <c r="V58" s="15">
        <v>44865</v>
      </c>
      <c r="W58" s="33" t="s">
        <v>355</v>
      </c>
      <c r="X58" s="32" t="s">
        <v>482</v>
      </c>
      <c r="Y58" s="59" t="s">
        <v>93</v>
      </c>
    </row>
    <row r="59" spans="1:25" ht="180.95" customHeight="1" x14ac:dyDescent="0.2">
      <c r="A59" s="44"/>
      <c r="B59" s="54">
        <v>77</v>
      </c>
      <c r="C59" s="61" t="s">
        <v>29</v>
      </c>
      <c r="D59" s="28" t="s">
        <v>48</v>
      </c>
      <c r="E59" s="53" t="s">
        <v>406</v>
      </c>
      <c r="F59" s="28" t="s">
        <v>46</v>
      </c>
      <c r="G59" s="15">
        <v>44848</v>
      </c>
      <c r="H59" s="50" t="s">
        <v>407</v>
      </c>
      <c r="I59" s="28" t="s">
        <v>406</v>
      </c>
      <c r="J59" s="28" t="s">
        <v>408</v>
      </c>
      <c r="K59" s="28" t="s">
        <v>389</v>
      </c>
      <c r="L59" s="28" t="s">
        <v>390</v>
      </c>
      <c r="M59" s="28" t="s">
        <v>391</v>
      </c>
      <c r="N59" s="28" t="s">
        <v>392</v>
      </c>
      <c r="O59" s="28" t="s">
        <v>393</v>
      </c>
      <c r="P59" s="51">
        <v>44862</v>
      </c>
      <c r="Q59" s="40">
        <v>45043</v>
      </c>
      <c r="R59" s="56"/>
      <c r="S59" s="31"/>
      <c r="T59" s="32"/>
      <c r="U59" s="56"/>
      <c r="V59" s="15">
        <v>44865</v>
      </c>
      <c r="W59" s="33" t="s">
        <v>355</v>
      </c>
      <c r="X59" s="32" t="s">
        <v>482</v>
      </c>
      <c r="Y59" s="59" t="s">
        <v>93</v>
      </c>
    </row>
    <row r="60" spans="1:25" ht="192.95" customHeight="1" x14ac:dyDescent="0.2">
      <c r="A60" s="44"/>
      <c r="B60" s="54">
        <v>78</v>
      </c>
      <c r="C60" s="61" t="s">
        <v>29</v>
      </c>
      <c r="D60" s="28" t="s">
        <v>48</v>
      </c>
      <c r="E60" s="53" t="s">
        <v>406</v>
      </c>
      <c r="F60" s="28" t="s">
        <v>46</v>
      </c>
      <c r="G60" s="15">
        <v>44849</v>
      </c>
      <c r="H60" s="50" t="s">
        <v>407</v>
      </c>
      <c r="I60" s="28" t="s">
        <v>406</v>
      </c>
      <c r="J60" s="28" t="s">
        <v>409</v>
      </c>
      <c r="K60" s="28" t="s">
        <v>395</v>
      </c>
      <c r="L60" s="28" t="s">
        <v>396</v>
      </c>
      <c r="M60" s="28" t="s">
        <v>410</v>
      </c>
      <c r="N60" s="28" t="s">
        <v>392</v>
      </c>
      <c r="O60" s="28" t="s">
        <v>393</v>
      </c>
      <c r="P60" s="51">
        <v>44862</v>
      </c>
      <c r="Q60" s="40">
        <v>45043</v>
      </c>
      <c r="R60" s="56"/>
      <c r="S60" s="31"/>
      <c r="T60" s="32"/>
      <c r="U60" s="56"/>
      <c r="V60" s="15">
        <v>44865</v>
      </c>
      <c r="W60" s="33" t="s">
        <v>355</v>
      </c>
      <c r="X60" s="32" t="s">
        <v>482</v>
      </c>
      <c r="Y60" s="59" t="s">
        <v>93</v>
      </c>
    </row>
    <row r="61" spans="1:25" ht="196.5" customHeight="1" x14ac:dyDescent="0.2">
      <c r="A61" s="44"/>
      <c r="B61" s="54">
        <v>79</v>
      </c>
      <c r="C61" s="61" t="s">
        <v>29</v>
      </c>
      <c r="D61" s="28" t="s">
        <v>48</v>
      </c>
      <c r="E61" s="53" t="s">
        <v>406</v>
      </c>
      <c r="F61" s="28" t="s">
        <v>46</v>
      </c>
      <c r="G61" s="15">
        <v>44850</v>
      </c>
      <c r="H61" s="50" t="s">
        <v>407</v>
      </c>
      <c r="I61" s="28" t="s">
        <v>406</v>
      </c>
      <c r="J61" s="28" t="s">
        <v>411</v>
      </c>
      <c r="K61" s="28" t="s">
        <v>412</v>
      </c>
      <c r="L61" s="28" t="s">
        <v>400</v>
      </c>
      <c r="M61" s="28" t="s">
        <v>410</v>
      </c>
      <c r="N61" s="28" t="s">
        <v>392</v>
      </c>
      <c r="O61" s="28" t="s">
        <v>393</v>
      </c>
      <c r="P61" s="51">
        <v>44862</v>
      </c>
      <c r="Q61" s="40">
        <v>45043</v>
      </c>
      <c r="R61" s="56"/>
      <c r="S61" s="31"/>
      <c r="T61" s="32"/>
      <c r="U61" s="56"/>
      <c r="V61" s="15">
        <v>44865</v>
      </c>
      <c r="W61" s="33" t="s">
        <v>355</v>
      </c>
      <c r="X61" s="32" t="s">
        <v>482</v>
      </c>
      <c r="Y61" s="59" t="s">
        <v>93</v>
      </c>
    </row>
    <row r="62" spans="1:25" ht="254.1" customHeight="1" x14ac:dyDescent="0.2">
      <c r="A62" s="44"/>
      <c r="B62" s="54">
        <v>80</v>
      </c>
      <c r="C62" s="61" t="s">
        <v>30</v>
      </c>
      <c r="D62" s="28" t="s">
        <v>48</v>
      </c>
      <c r="E62" s="53" t="s">
        <v>413</v>
      </c>
      <c r="F62" s="28" t="s">
        <v>414</v>
      </c>
      <c r="G62" s="15">
        <v>44848</v>
      </c>
      <c r="H62" s="50" t="s">
        <v>60</v>
      </c>
      <c r="I62" s="28" t="s">
        <v>415</v>
      </c>
      <c r="J62" s="28" t="s">
        <v>416</v>
      </c>
      <c r="K62" s="28" t="s">
        <v>417</v>
      </c>
      <c r="L62" s="28" t="s">
        <v>404</v>
      </c>
      <c r="M62" s="28" t="s">
        <v>418</v>
      </c>
      <c r="N62" s="28">
        <v>3</v>
      </c>
      <c r="O62" s="28" t="s">
        <v>393</v>
      </c>
      <c r="P62" s="51">
        <v>44862</v>
      </c>
      <c r="Q62" s="40">
        <v>45134</v>
      </c>
      <c r="R62" s="56"/>
      <c r="S62" s="31"/>
      <c r="T62" s="32"/>
      <c r="U62" s="56"/>
      <c r="V62" s="15">
        <v>44865</v>
      </c>
      <c r="W62" s="33" t="s">
        <v>355</v>
      </c>
      <c r="X62" s="32" t="s">
        <v>482</v>
      </c>
      <c r="Y62" s="59" t="s">
        <v>93</v>
      </c>
    </row>
    <row r="63" spans="1:25" ht="138.6" customHeight="1" x14ac:dyDescent="0.2">
      <c r="A63" s="44"/>
      <c r="B63" s="54">
        <v>81</v>
      </c>
      <c r="C63" s="61" t="s">
        <v>30</v>
      </c>
      <c r="D63" s="28" t="s">
        <v>48</v>
      </c>
      <c r="E63" s="53" t="s">
        <v>419</v>
      </c>
      <c r="F63" s="28" t="s">
        <v>60</v>
      </c>
      <c r="G63" s="15">
        <v>44847</v>
      </c>
      <c r="H63" s="50" t="s">
        <v>420</v>
      </c>
      <c r="I63" s="28" t="s">
        <v>421</v>
      </c>
      <c r="J63" s="28" t="s">
        <v>422</v>
      </c>
      <c r="K63" s="28" t="s">
        <v>423</v>
      </c>
      <c r="L63" s="28" t="s">
        <v>424</v>
      </c>
      <c r="M63" s="28" t="s">
        <v>425</v>
      </c>
      <c r="N63" s="28">
        <v>1</v>
      </c>
      <c r="O63" s="28" t="s">
        <v>279</v>
      </c>
      <c r="P63" s="51">
        <v>44855</v>
      </c>
      <c r="Q63" s="40">
        <v>45036</v>
      </c>
      <c r="R63" s="56"/>
      <c r="S63" s="31"/>
      <c r="T63" s="32"/>
      <c r="U63" s="56"/>
      <c r="V63" s="15">
        <v>44865</v>
      </c>
      <c r="W63" s="33" t="s">
        <v>355</v>
      </c>
      <c r="X63" s="32" t="s">
        <v>482</v>
      </c>
      <c r="Y63" s="59" t="s">
        <v>93</v>
      </c>
    </row>
    <row r="64" spans="1:25" ht="171.6" customHeight="1" x14ac:dyDescent="0.2">
      <c r="A64" s="44"/>
      <c r="B64" s="54">
        <v>82</v>
      </c>
      <c r="C64" s="61" t="s">
        <v>30</v>
      </c>
      <c r="D64" s="28" t="s">
        <v>48</v>
      </c>
      <c r="E64" s="53" t="s">
        <v>419</v>
      </c>
      <c r="F64" s="28" t="s">
        <v>60</v>
      </c>
      <c r="G64" s="15">
        <v>44847</v>
      </c>
      <c r="H64" s="50" t="s">
        <v>420</v>
      </c>
      <c r="I64" s="28" t="s">
        <v>421</v>
      </c>
      <c r="J64" s="28" t="s">
        <v>426</v>
      </c>
      <c r="K64" s="28" t="s">
        <v>423</v>
      </c>
      <c r="L64" s="28" t="s">
        <v>427</v>
      </c>
      <c r="M64" s="28" t="s">
        <v>428</v>
      </c>
      <c r="N64" s="28">
        <v>1</v>
      </c>
      <c r="O64" s="28" t="s">
        <v>279</v>
      </c>
      <c r="P64" s="51">
        <v>44855</v>
      </c>
      <c r="Q64" s="40">
        <v>45036</v>
      </c>
      <c r="R64" s="56"/>
      <c r="S64" s="31"/>
      <c r="T64" s="32"/>
      <c r="U64" s="56"/>
      <c r="V64" s="15">
        <v>44865</v>
      </c>
      <c r="W64" s="33" t="s">
        <v>355</v>
      </c>
      <c r="X64" s="32" t="s">
        <v>482</v>
      </c>
      <c r="Y64" s="59" t="s">
        <v>93</v>
      </c>
    </row>
    <row r="65" spans="1:25" ht="107.1" customHeight="1" x14ac:dyDescent="0.2">
      <c r="A65" s="44"/>
      <c r="B65" s="54">
        <v>83</v>
      </c>
      <c r="C65" s="61" t="s">
        <v>30</v>
      </c>
      <c r="D65" s="28" t="s">
        <v>48</v>
      </c>
      <c r="E65" s="53" t="s">
        <v>429</v>
      </c>
      <c r="F65" s="28" t="s">
        <v>60</v>
      </c>
      <c r="G65" s="15">
        <v>44847</v>
      </c>
      <c r="H65" s="50" t="s">
        <v>420</v>
      </c>
      <c r="I65" s="28" t="s">
        <v>430</v>
      </c>
      <c r="J65" s="28" t="s">
        <v>431</v>
      </c>
      <c r="K65" s="28" t="s">
        <v>432</v>
      </c>
      <c r="L65" s="28" t="s">
        <v>433</v>
      </c>
      <c r="M65" s="28" t="s">
        <v>434</v>
      </c>
      <c r="N65" s="28">
        <v>1</v>
      </c>
      <c r="O65" s="28" t="s">
        <v>279</v>
      </c>
      <c r="P65" s="51">
        <v>44855</v>
      </c>
      <c r="Q65" s="40">
        <v>45036</v>
      </c>
      <c r="R65" s="56"/>
      <c r="S65" s="31"/>
      <c r="T65" s="32"/>
      <c r="U65" s="56"/>
      <c r="V65" s="15">
        <v>44865</v>
      </c>
      <c r="W65" s="33" t="s">
        <v>355</v>
      </c>
      <c r="X65" s="32" t="s">
        <v>482</v>
      </c>
      <c r="Y65" s="59" t="s">
        <v>93</v>
      </c>
    </row>
    <row r="66" spans="1:25" ht="98.45" customHeight="1" x14ac:dyDescent="0.2">
      <c r="A66" s="44"/>
      <c r="B66" s="54">
        <v>84</v>
      </c>
      <c r="C66" s="61" t="s">
        <v>30</v>
      </c>
      <c r="D66" s="28" t="s">
        <v>48</v>
      </c>
      <c r="E66" s="53" t="s">
        <v>435</v>
      </c>
      <c r="F66" s="28" t="s">
        <v>33</v>
      </c>
      <c r="G66" s="15">
        <v>44847</v>
      </c>
      <c r="H66" s="50" t="s">
        <v>436</v>
      </c>
      <c r="I66" s="28" t="s">
        <v>437</v>
      </c>
      <c r="J66" s="28" t="s">
        <v>438</v>
      </c>
      <c r="K66" s="28" t="s">
        <v>439</v>
      </c>
      <c r="L66" s="28" t="s">
        <v>440</v>
      </c>
      <c r="M66" s="28" t="s">
        <v>333</v>
      </c>
      <c r="N66" s="28">
        <v>1</v>
      </c>
      <c r="O66" s="28" t="s">
        <v>441</v>
      </c>
      <c r="P66" s="51">
        <v>44847</v>
      </c>
      <c r="Q66" s="40">
        <v>44926</v>
      </c>
      <c r="R66" s="56"/>
      <c r="S66" s="31"/>
      <c r="T66" s="32"/>
      <c r="U66" s="56"/>
      <c r="V66" s="15">
        <v>44865</v>
      </c>
      <c r="W66" s="33" t="s">
        <v>355</v>
      </c>
      <c r="X66" s="32" t="s">
        <v>482</v>
      </c>
      <c r="Y66" s="59" t="s">
        <v>93</v>
      </c>
    </row>
    <row r="67" spans="1:25" ht="63.75" x14ac:dyDescent="0.2">
      <c r="A67" s="44"/>
      <c r="B67" s="54">
        <v>85</v>
      </c>
      <c r="C67" s="61" t="s">
        <v>30</v>
      </c>
      <c r="D67" s="28" t="s">
        <v>48</v>
      </c>
      <c r="E67" s="53" t="s">
        <v>442</v>
      </c>
      <c r="F67" s="28" t="s">
        <v>33</v>
      </c>
      <c r="G67" s="15">
        <v>44847</v>
      </c>
      <c r="H67" s="50" t="s">
        <v>436</v>
      </c>
      <c r="I67" s="28" t="s">
        <v>437</v>
      </c>
      <c r="J67" s="28" t="s">
        <v>443</v>
      </c>
      <c r="K67" s="28" t="s">
        <v>444</v>
      </c>
      <c r="L67" s="28" t="s">
        <v>445</v>
      </c>
      <c r="M67" s="28" t="s">
        <v>446</v>
      </c>
      <c r="N67" s="28">
        <v>1</v>
      </c>
      <c r="O67" s="28" t="s">
        <v>441</v>
      </c>
      <c r="P67" s="51">
        <v>44847</v>
      </c>
      <c r="Q67" s="40">
        <v>44926</v>
      </c>
      <c r="R67" s="56"/>
      <c r="S67" s="31"/>
      <c r="T67" s="32"/>
      <c r="U67" s="56"/>
      <c r="V67" s="15">
        <v>44865</v>
      </c>
      <c r="W67" s="33" t="s">
        <v>355</v>
      </c>
      <c r="X67" s="32" t="s">
        <v>482</v>
      </c>
      <c r="Y67" s="59" t="s">
        <v>93</v>
      </c>
    </row>
    <row r="68" spans="1:25" ht="118.5" customHeight="1" x14ac:dyDescent="0.2">
      <c r="A68" s="44"/>
      <c r="B68" s="54">
        <v>86</v>
      </c>
      <c r="C68" s="61" t="s">
        <v>30</v>
      </c>
      <c r="D68" s="28" t="s">
        <v>48</v>
      </c>
      <c r="E68" s="53" t="s">
        <v>447</v>
      </c>
      <c r="F68" s="28" t="s">
        <v>33</v>
      </c>
      <c r="G68" s="15">
        <v>44847</v>
      </c>
      <c r="H68" s="50" t="s">
        <v>436</v>
      </c>
      <c r="I68" s="28" t="s">
        <v>437</v>
      </c>
      <c r="J68" s="28" t="s">
        <v>448</v>
      </c>
      <c r="K68" s="28" t="s">
        <v>449</v>
      </c>
      <c r="L68" s="28" t="s">
        <v>450</v>
      </c>
      <c r="M68" s="28" t="s">
        <v>446</v>
      </c>
      <c r="N68" s="28">
        <v>1</v>
      </c>
      <c r="O68" s="28" t="s">
        <v>441</v>
      </c>
      <c r="P68" s="51">
        <v>44847</v>
      </c>
      <c r="Q68" s="40">
        <v>44926</v>
      </c>
      <c r="R68" s="56"/>
      <c r="S68" s="31"/>
      <c r="T68" s="32"/>
      <c r="U68" s="56"/>
      <c r="V68" s="15">
        <v>44865</v>
      </c>
      <c r="W68" s="33" t="s">
        <v>355</v>
      </c>
      <c r="X68" s="32" t="s">
        <v>482</v>
      </c>
      <c r="Y68" s="59" t="s">
        <v>93</v>
      </c>
    </row>
    <row r="69" spans="1:25" ht="129.94999999999999" customHeight="1" x14ac:dyDescent="0.2">
      <c r="A69" s="44"/>
      <c r="B69" s="54">
        <v>87</v>
      </c>
      <c r="C69" s="58" t="s">
        <v>451</v>
      </c>
      <c r="D69" s="41" t="s">
        <v>48</v>
      </c>
      <c r="E69" s="37" t="s">
        <v>452</v>
      </c>
      <c r="F69" s="41" t="s">
        <v>60</v>
      </c>
      <c r="G69" s="15">
        <v>44805</v>
      </c>
      <c r="H69" s="41" t="s">
        <v>453</v>
      </c>
      <c r="I69" s="37" t="s">
        <v>454</v>
      </c>
      <c r="J69" s="37" t="s">
        <v>455</v>
      </c>
      <c r="K69" s="37" t="s">
        <v>456</v>
      </c>
      <c r="L69" s="41" t="s">
        <v>457</v>
      </c>
      <c r="M69" s="28" t="s">
        <v>446</v>
      </c>
      <c r="N69" s="28">
        <v>1</v>
      </c>
      <c r="O69" s="41" t="s">
        <v>458</v>
      </c>
      <c r="P69" s="40">
        <v>44865</v>
      </c>
      <c r="Q69" s="40">
        <v>44957</v>
      </c>
      <c r="R69" s="56"/>
      <c r="S69" s="39"/>
      <c r="T69" s="37"/>
      <c r="U69" s="56"/>
      <c r="V69" s="15">
        <v>44865</v>
      </c>
      <c r="W69" s="35" t="s">
        <v>459</v>
      </c>
      <c r="X69" s="32" t="s">
        <v>482</v>
      </c>
      <c r="Y69" s="59" t="s">
        <v>93</v>
      </c>
    </row>
    <row r="70" spans="1:25" ht="127.5" x14ac:dyDescent="0.2">
      <c r="A70" s="44"/>
      <c r="B70" s="54">
        <f>+B69+1</f>
        <v>88</v>
      </c>
      <c r="C70" s="58" t="s">
        <v>451</v>
      </c>
      <c r="D70" s="41" t="s">
        <v>48</v>
      </c>
      <c r="E70" s="37" t="s">
        <v>460</v>
      </c>
      <c r="F70" s="41" t="s">
        <v>60</v>
      </c>
      <c r="G70" s="15">
        <v>44805</v>
      </c>
      <c r="H70" s="41" t="s">
        <v>453</v>
      </c>
      <c r="I70" s="37" t="s">
        <v>461</v>
      </c>
      <c r="J70" s="37" t="s">
        <v>462</v>
      </c>
      <c r="K70" s="37" t="s">
        <v>463</v>
      </c>
      <c r="L70" s="41" t="s">
        <v>464</v>
      </c>
      <c r="M70" s="28" t="s">
        <v>446</v>
      </c>
      <c r="N70" s="28">
        <v>1</v>
      </c>
      <c r="O70" s="41" t="s">
        <v>465</v>
      </c>
      <c r="P70" s="40">
        <v>44865</v>
      </c>
      <c r="Q70" s="40">
        <v>44957</v>
      </c>
      <c r="R70" s="56"/>
      <c r="S70" s="39"/>
      <c r="T70" s="37"/>
      <c r="U70" s="56"/>
      <c r="V70" s="15">
        <v>44865</v>
      </c>
      <c r="W70" s="35" t="s">
        <v>459</v>
      </c>
      <c r="X70" s="32" t="s">
        <v>482</v>
      </c>
      <c r="Y70" s="59" t="s">
        <v>93</v>
      </c>
    </row>
    <row r="71" spans="1:25" ht="255" x14ac:dyDescent="0.2">
      <c r="A71" s="44"/>
      <c r="B71" s="54">
        <f t="shared" ref="B71:B74" si="0">+B70+1</f>
        <v>89</v>
      </c>
      <c r="C71" s="58" t="s">
        <v>451</v>
      </c>
      <c r="D71" s="41" t="s">
        <v>48</v>
      </c>
      <c r="E71" s="37" t="s">
        <v>466</v>
      </c>
      <c r="F71" s="41" t="s">
        <v>60</v>
      </c>
      <c r="G71" s="15">
        <v>44805</v>
      </c>
      <c r="H71" s="41" t="s">
        <v>453</v>
      </c>
      <c r="I71" s="37" t="s">
        <v>461</v>
      </c>
      <c r="J71" s="37" t="s">
        <v>467</v>
      </c>
      <c r="K71" s="37" t="s">
        <v>468</v>
      </c>
      <c r="L71" s="41" t="s">
        <v>469</v>
      </c>
      <c r="M71" s="28" t="s">
        <v>446</v>
      </c>
      <c r="N71" s="28">
        <v>1</v>
      </c>
      <c r="O71" s="41" t="s">
        <v>468</v>
      </c>
      <c r="P71" s="40">
        <v>44865</v>
      </c>
      <c r="Q71" s="40">
        <v>44957</v>
      </c>
      <c r="R71" s="56"/>
      <c r="S71" s="39"/>
      <c r="T71" s="37"/>
      <c r="U71" s="56"/>
      <c r="V71" s="15">
        <v>44865</v>
      </c>
      <c r="W71" s="35" t="s">
        <v>459</v>
      </c>
      <c r="X71" s="32" t="s">
        <v>482</v>
      </c>
      <c r="Y71" s="59" t="s">
        <v>93</v>
      </c>
    </row>
    <row r="72" spans="1:25" ht="262.5" customHeight="1" x14ac:dyDescent="0.2">
      <c r="A72" s="44"/>
      <c r="B72" s="54">
        <f t="shared" si="0"/>
        <v>90</v>
      </c>
      <c r="C72" s="58" t="s">
        <v>451</v>
      </c>
      <c r="D72" s="41" t="s">
        <v>48</v>
      </c>
      <c r="E72" s="37" t="s">
        <v>470</v>
      </c>
      <c r="F72" s="41" t="s">
        <v>60</v>
      </c>
      <c r="G72" s="15">
        <v>44805</v>
      </c>
      <c r="H72" s="41" t="s">
        <v>453</v>
      </c>
      <c r="I72" s="37" t="s">
        <v>461</v>
      </c>
      <c r="J72" s="37" t="s">
        <v>471</v>
      </c>
      <c r="K72" s="37" t="s">
        <v>472</v>
      </c>
      <c r="L72" s="41" t="s">
        <v>464</v>
      </c>
      <c r="M72" s="28" t="s">
        <v>446</v>
      </c>
      <c r="N72" s="28">
        <v>1</v>
      </c>
      <c r="O72" s="41" t="s">
        <v>468</v>
      </c>
      <c r="P72" s="40">
        <v>44865</v>
      </c>
      <c r="Q72" s="40">
        <v>44957</v>
      </c>
      <c r="R72" s="56"/>
      <c r="S72" s="39"/>
      <c r="T72" s="37"/>
      <c r="U72" s="56"/>
      <c r="V72" s="15">
        <v>44865</v>
      </c>
      <c r="W72" s="35" t="s">
        <v>459</v>
      </c>
      <c r="X72" s="32" t="s">
        <v>482</v>
      </c>
      <c r="Y72" s="59" t="s">
        <v>93</v>
      </c>
    </row>
    <row r="73" spans="1:25" ht="89.25" x14ac:dyDescent="0.2">
      <c r="A73" s="44"/>
      <c r="B73" s="54">
        <f t="shared" si="0"/>
        <v>91</v>
      </c>
      <c r="C73" s="63" t="s">
        <v>451</v>
      </c>
      <c r="D73" s="45" t="s">
        <v>48</v>
      </c>
      <c r="E73" s="45" t="s">
        <v>483</v>
      </c>
      <c r="F73" s="45" t="s">
        <v>46</v>
      </c>
      <c r="G73" s="26">
        <v>44847</v>
      </c>
      <c r="H73" s="45" t="s">
        <v>484</v>
      </c>
      <c r="I73" s="37" t="s">
        <v>485</v>
      </c>
      <c r="J73" s="37" t="s">
        <v>486</v>
      </c>
      <c r="K73" s="37" t="s">
        <v>487</v>
      </c>
      <c r="L73" s="41" t="s">
        <v>488</v>
      </c>
      <c r="M73" s="41" t="s">
        <v>489</v>
      </c>
      <c r="N73" s="41">
        <v>3</v>
      </c>
      <c r="O73" s="41" t="s">
        <v>55</v>
      </c>
      <c r="P73" s="40">
        <v>44866</v>
      </c>
      <c r="Q73" s="40">
        <v>45107</v>
      </c>
      <c r="R73" s="64"/>
      <c r="S73" s="39"/>
      <c r="T73" s="37"/>
      <c r="U73" s="65"/>
      <c r="V73" s="15">
        <v>44865</v>
      </c>
      <c r="W73" s="33" t="s">
        <v>355</v>
      </c>
      <c r="X73" s="32" t="s">
        <v>482</v>
      </c>
      <c r="Y73" s="59" t="s">
        <v>93</v>
      </c>
    </row>
    <row r="74" spans="1:25" ht="217.5" customHeight="1" thickBot="1" x14ac:dyDescent="0.25">
      <c r="A74" s="44"/>
      <c r="B74" s="54">
        <f t="shared" si="0"/>
        <v>92</v>
      </c>
      <c r="C74" s="66" t="s">
        <v>29</v>
      </c>
      <c r="D74" s="67" t="s">
        <v>48</v>
      </c>
      <c r="E74" s="67" t="s">
        <v>483</v>
      </c>
      <c r="F74" s="67" t="s">
        <v>46</v>
      </c>
      <c r="G74" s="68">
        <v>44847</v>
      </c>
      <c r="H74" s="67" t="s">
        <v>484</v>
      </c>
      <c r="I74" s="69" t="s">
        <v>490</v>
      </c>
      <c r="J74" s="69" t="s">
        <v>286</v>
      </c>
      <c r="K74" s="69" t="s">
        <v>491</v>
      </c>
      <c r="L74" s="70" t="s">
        <v>287</v>
      </c>
      <c r="M74" s="70" t="s">
        <v>489</v>
      </c>
      <c r="N74" s="70">
        <v>1</v>
      </c>
      <c r="O74" s="70" t="s">
        <v>55</v>
      </c>
      <c r="P74" s="71">
        <v>44863</v>
      </c>
      <c r="Q74" s="40">
        <v>44910</v>
      </c>
      <c r="R74" s="72"/>
      <c r="S74" s="73"/>
      <c r="T74" s="69"/>
      <c r="U74" s="74"/>
      <c r="V74" s="75">
        <v>44865</v>
      </c>
      <c r="W74" s="76" t="s">
        <v>355</v>
      </c>
      <c r="X74" s="77" t="s">
        <v>482</v>
      </c>
      <c r="Y74" s="78" t="s">
        <v>93</v>
      </c>
    </row>
  </sheetData>
  <autoFilter ref="V3:Y52" xr:uid="{CE32F69D-CEA3-478F-9B28-64C477D96116}">
    <filterColumn colId="0" showButton="0"/>
    <filterColumn colId="1" showButton="0"/>
    <filterColumn colId="2" showButton="0"/>
  </autoFilter>
  <mergeCells count="18">
    <mergeCell ref="I3:Q3"/>
    <mergeCell ref="S3:T3"/>
    <mergeCell ref="V3:Y3"/>
    <mergeCell ref="C4:C5"/>
    <mergeCell ref="D4:D5"/>
    <mergeCell ref="E4:H4"/>
    <mergeCell ref="I4:I5"/>
    <mergeCell ref="J4:J5"/>
    <mergeCell ref="K4:K5"/>
    <mergeCell ref="S4:T4"/>
    <mergeCell ref="V4:Y4"/>
    <mergeCell ref="L4:L5"/>
    <mergeCell ref="M4:M5"/>
    <mergeCell ref="N4:N5"/>
    <mergeCell ref="O4:O5"/>
    <mergeCell ref="P4:P5"/>
    <mergeCell ref="Q4:Q5"/>
    <mergeCell ref="C3:H3"/>
  </mergeCells>
  <conditionalFormatting sqref="Q8:Q74">
    <cfRule type="cellIs" dxfId="147" priority="147" stopIfTrue="1" operator="lessThanOrEqual">
      <formula>TODAY()</formula>
    </cfRule>
  </conditionalFormatting>
  <conditionalFormatting sqref="Q6">
    <cfRule type="cellIs" dxfId="146" priority="146" stopIfTrue="1" operator="lessThanOrEqual">
      <formula>TODAY()</formula>
    </cfRule>
  </conditionalFormatting>
  <conditionalFormatting sqref="Q7">
    <cfRule type="cellIs" dxfId="145" priority="145" stopIfTrue="1" operator="lessThanOrEqual">
      <formula>TODAY()</formula>
    </cfRule>
  </conditionalFormatting>
  <conditionalFormatting sqref="Y6:Y11 Y28:Y41">
    <cfRule type="cellIs" dxfId="144" priority="148" stopIfTrue="1" operator="equal">
      <formula>$AM$7</formula>
    </cfRule>
    <cfRule type="cellIs" dxfId="143" priority="149" stopIfTrue="1" operator="equal">
      <formula>$AM$10</formula>
    </cfRule>
    <cfRule type="cellIs" dxfId="142" priority="150" stopIfTrue="1" operator="equal">
      <formula>$AM$9</formula>
    </cfRule>
    <cfRule type="cellIs" dxfId="141" priority="151" stopIfTrue="1" operator="equal">
      <formula>$AM$8</formula>
    </cfRule>
    <cfRule type="cellIs" dxfId="140" priority="152" stopIfTrue="1" operator="equal">
      <formula>$AM$6</formula>
    </cfRule>
  </conditionalFormatting>
  <conditionalFormatting sqref="Y47">
    <cfRule type="cellIs" dxfId="139" priority="140" stopIfTrue="1" operator="equal">
      <formula>$AM$7</formula>
    </cfRule>
    <cfRule type="cellIs" dxfId="138" priority="141" stopIfTrue="1" operator="equal">
      <formula>$AM$10</formula>
    </cfRule>
    <cfRule type="cellIs" dxfId="137" priority="142" stopIfTrue="1" operator="equal">
      <formula>$AM$9</formula>
    </cfRule>
    <cfRule type="cellIs" dxfId="136" priority="143" stopIfTrue="1" operator="equal">
      <formula>$AM$8</formula>
    </cfRule>
    <cfRule type="cellIs" dxfId="135" priority="144" stopIfTrue="1" operator="equal">
      <formula>$AM$6</formula>
    </cfRule>
  </conditionalFormatting>
  <conditionalFormatting sqref="Y48">
    <cfRule type="cellIs" dxfId="134" priority="135" stopIfTrue="1" operator="equal">
      <formula>$AM$7</formula>
    </cfRule>
    <cfRule type="cellIs" dxfId="133" priority="136" stopIfTrue="1" operator="equal">
      <formula>$AM$10</formula>
    </cfRule>
    <cfRule type="cellIs" dxfId="132" priority="137" stopIfTrue="1" operator="equal">
      <formula>$AM$9</formula>
    </cfRule>
    <cfRule type="cellIs" dxfId="131" priority="138" stopIfTrue="1" operator="equal">
      <formula>$AM$8</formula>
    </cfRule>
    <cfRule type="cellIs" dxfId="130" priority="139" stopIfTrue="1" operator="equal">
      <formula>$AM$6</formula>
    </cfRule>
  </conditionalFormatting>
  <conditionalFormatting sqref="Y49">
    <cfRule type="cellIs" dxfId="129" priority="130" stopIfTrue="1" operator="equal">
      <formula>$AM$7</formula>
    </cfRule>
    <cfRule type="cellIs" dxfId="128" priority="131" stopIfTrue="1" operator="equal">
      <formula>$AM$10</formula>
    </cfRule>
    <cfRule type="cellIs" dxfId="127" priority="132" stopIfTrue="1" operator="equal">
      <formula>$AM$9</formula>
    </cfRule>
    <cfRule type="cellIs" dxfId="126" priority="133" stopIfTrue="1" operator="equal">
      <formula>$AM$8</formula>
    </cfRule>
    <cfRule type="cellIs" dxfId="125" priority="134" stopIfTrue="1" operator="equal">
      <formula>$AM$6</formula>
    </cfRule>
  </conditionalFormatting>
  <conditionalFormatting sqref="Y50">
    <cfRule type="cellIs" dxfId="124" priority="125" stopIfTrue="1" operator="equal">
      <formula>$AM$7</formula>
    </cfRule>
    <cfRule type="cellIs" dxfId="123" priority="126" stopIfTrue="1" operator="equal">
      <formula>$AM$10</formula>
    </cfRule>
    <cfRule type="cellIs" dxfId="122" priority="127" stopIfTrue="1" operator="equal">
      <formula>$AM$9</formula>
    </cfRule>
    <cfRule type="cellIs" dxfId="121" priority="128" stopIfTrue="1" operator="equal">
      <formula>$AM$8</formula>
    </cfRule>
    <cfRule type="cellIs" dxfId="120" priority="129" stopIfTrue="1" operator="equal">
      <formula>$AM$6</formula>
    </cfRule>
  </conditionalFormatting>
  <conditionalFormatting sqref="Y51">
    <cfRule type="cellIs" dxfId="119" priority="120" stopIfTrue="1" operator="equal">
      <formula>$AM$7</formula>
    </cfRule>
    <cfRule type="cellIs" dxfId="118" priority="121" stopIfTrue="1" operator="equal">
      <formula>$AM$10</formula>
    </cfRule>
    <cfRule type="cellIs" dxfId="117" priority="122" stopIfTrue="1" operator="equal">
      <formula>$AM$9</formula>
    </cfRule>
    <cfRule type="cellIs" dxfId="116" priority="123" stopIfTrue="1" operator="equal">
      <formula>$AM$8</formula>
    </cfRule>
    <cfRule type="cellIs" dxfId="115" priority="124" stopIfTrue="1" operator="equal">
      <formula>$AM$6</formula>
    </cfRule>
  </conditionalFormatting>
  <conditionalFormatting sqref="Y52">
    <cfRule type="cellIs" dxfId="114" priority="115" stopIfTrue="1" operator="equal">
      <formula>$AM$7</formula>
    </cfRule>
    <cfRule type="cellIs" dxfId="113" priority="116" stopIfTrue="1" operator="equal">
      <formula>$AM$10</formula>
    </cfRule>
    <cfRule type="cellIs" dxfId="112" priority="117" stopIfTrue="1" operator="equal">
      <formula>$AM$9</formula>
    </cfRule>
    <cfRule type="cellIs" dxfId="111" priority="118" stopIfTrue="1" operator="equal">
      <formula>$AM$8</formula>
    </cfRule>
    <cfRule type="cellIs" dxfId="110" priority="119" stopIfTrue="1" operator="equal">
      <formula>$AM$6</formula>
    </cfRule>
  </conditionalFormatting>
  <conditionalFormatting sqref="Y23">
    <cfRule type="cellIs" dxfId="109" priority="110" stopIfTrue="1" operator="equal">
      <formula>$AM$7</formula>
    </cfRule>
    <cfRule type="cellIs" dxfId="108" priority="111" stopIfTrue="1" operator="equal">
      <formula>$AM$10</formula>
    </cfRule>
    <cfRule type="cellIs" dxfId="107" priority="112" stopIfTrue="1" operator="equal">
      <formula>$AM$9</formula>
    </cfRule>
    <cfRule type="cellIs" dxfId="106" priority="113" stopIfTrue="1" operator="equal">
      <formula>$AM$8</formula>
    </cfRule>
    <cfRule type="cellIs" dxfId="105" priority="114" stopIfTrue="1" operator="equal">
      <formula>$AM$6</formula>
    </cfRule>
  </conditionalFormatting>
  <conditionalFormatting sqref="Y26:Y27">
    <cfRule type="cellIs" dxfId="104" priority="105" stopIfTrue="1" operator="equal">
      <formula>$AM$7</formula>
    </cfRule>
    <cfRule type="cellIs" dxfId="103" priority="106" stopIfTrue="1" operator="equal">
      <formula>$AM$10</formula>
    </cfRule>
    <cfRule type="cellIs" dxfId="102" priority="107" stopIfTrue="1" operator="equal">
      <formula>$AM$9</formula>
    </cfRule>
    <cfRule type="cellIs" dxfId="101" priority="108" stopIfTrue="1" operator="equal">
      <formula>$AM$8</formula>
    </cfRule>
    <cfRule type="cellIs" dxfId="100" priority="109" stopIfTrue="1" operator="equal">
      <formula>$AM$6</formula>
    </cfRule>
  </conditionalFormatting>
  <conditionalFormatting sqref="Y45">
    <cfRule type="cellIs" dxfId="99" priority="100" stopIfTrue="1" operator="equal">
      <formula>$AM$7</formula>
    </cfRule>
    <cfRule type="cellIs" dxfId="98" priority="101" stopIfTrue="1" operator="equal">
      <formula>$AM$10</formula>
    </cfRule>
    <cfRule type="cellIs" dxfId="97" priority="102" stopIfTrue="1" operator="equal">
      <formula>$AM$9</formula>
    </cfRule>
    <cfRule type="cellIs" dxfId="96" priority="103" stopIfTrue="1" operator="equal">
      <formula>$AM$8</formula>
    </cfRule>
    <cfRule type="cellIs" dxfId="95" priority="104" stopIfTrue="1" operator="equal">
      <formula>$AM$6</formula>
    </cfRule>
  </conditionalFormatting>
  <conditionalFormatting sqref="Y12">
    <cfRule type="cellIs" dxfId="94" priority="95" stopIfTrue="1" operator="equal">
      <formula>$AM$7</formula>
    </cfRule>
    <cfRule type="cellIs" dxfId="93" priority="96" stopIfTrue="1" operator="equal">
      <formula>$AM$10</formula>
    </cfRule>
    <cfRule type="cellIs" dxfId="92" priority="97" stopIfTrue="1" operator="equal">
      <formula>$AM$9</formula>
    </cfRule>
    <cfRule type="cellIs" dxfId="91" priority="98" stopIfTrue="1" operator="equal">
      <formula>$AM$8</formula>
    </cfRule>
    <cfRule type="cellIs" dxfId="90" priority="99" stopIfTrue="1" operator="equal">
      <formula>$AM$6</formula>
    </cfRule>
  </conditionalFormatting>
  <conditionalFormatting sqref="Y13">
    <cfRule type="cellIs" dxfId="89" priority="90" stopIfTrue="1" operator="equal">
      <formula>$AM$7</formula>
    </cfRule>
    <cfRule type="cellIs" dxfId="88" priority="91" stopIfTrue="1" operator="equal">
      <formula>$AM$10</formula>
    </cfRule>
    <cfRule type="cellIs" dxfId="87" priority="92" stopIfTrue="1" operator="equal">
      <formula>$AM$9</formula>
    </cfRule>
    <cfRule type="cellIs" dxfId="86" priority="93" stopIfTrue="1" operator="equal">
      <formula>$AM$8</formula>
    </cfRule>
    <cfRule type="cellIs" dxfId="85" priority="94" stopIfTrue="1" operator="equal">
      <formula>$AM$6</formula>
    </cfRule>
  </conditionalFormatting>
  <conditionalFormatting sqref="Y14">
    <cfRule type="cellIs" dxfId="84" priority="85" stopIfTrue="1" operator="equal">
      <formula>$AM$7</formula>
    </cfRule>
    <cfRule type="cellIs" dxfId="83" priority="86" stopIfTrue="1" operator="equal">
      <formula>$AM$10</formula>
    </cfRule>
    <cfRule type="cellIs" dxfId="82" priority="87" stopIfTrue="1" operator="equal">
      <formula>$AM$9</formula>
    </cfRule>
    <cfRule type="cellIs" dxfId="81" priority="88" stopIfTrue="1" operator="equal">
      <formula>$AM$8</formula>
    </cfRule>
    <cfRule type="cellIs" dxfId="80" priority="89" stopIfTrue="1" operator="equal">
      <formula>$AM$6</formula>
    </cfRule>
  </conditionalFormatting>
  <conditionalFormatting sqref="Y15">
    <cfRule type="cellIs" dxfId="79" priority="80" stopIfTrue="1" operator="equal">
      <formula>$AM$7</formula>
    </cfRule>
    <cfRule type="cellIs" dxfId="78" priority="81" stopIfTrue="1" operator="equal">
      <formula>$AM$10</formula>
    </cfRule>
    <cfRule type="cellIs" dxfId="77" priority="82" stopIfTrue="1" operator="equal">
      <formula>$AM$9</formula>
    </cfRule>
    <cfRule type="cellIs" dxfId="76" priority="83" stopIfTrue="1" operator="equal">
      <formula>$AM$8</formula>
    </cfRule>
    <cfRule type="cellIs" dxfId="75" priority="84" stopIfTrue="1" operator="equal">
      <formula>$AM$6</formula>
    </cfRule>
  </conditionalFormatting>
  <conditionalFormatting sqref="Y16">
    <cfRule type="cellIs" dxfId="74" priority="75" stopIfTrue="1" operator="equal">
      <formula>$AM$7</formula>
    </cfRule>
    <cfRule type="cellIs" dxfId="73" priority="76" stopIfTrue="1" operator="equal">
      <formula>$AM$10</formula>
    </cfRule>
    <cfRule type="cellIs" dxfId="72" priority="77" stopIfTrue="1" operator="equal">
      <formula>$AM$9</formula>
    </cfRule>
    <cfRule type="cellIs" dxfId="71" priority="78" stopIfTrue="1" operator="equal">
      <formula>$AM$8</formula>
    </cfRule>
    <cfRule type="cellIs" dxfId="70" priority="79" stopIfTrue="1" operator="equal">
      <formula>$AM$6</formula>
    </cfRule>
  </conditionalFormatting>
  <conditionalFormatting sqref="Y17">
    <cfRule type="cellIs" dxfId="69" priority="70" stopIfTrue="1" operator="equal">
      <formula>$AM$7</formula>
    </cfRule>
    <cfRule type="cellIs" dxfId="68" priority="71" stopIfTrue="1" operator="equal">
      <formula>$AM$10</formula>
    </cfRule>
    <cfRule type="cellIs" dxfId="67" priority="72" stopIfTrue="1" operator="equal">
      <formula>$AM$9</formula>
    </cfRule>
    <cfRule type="cellIs" dxfId="66" priority="73" stopIfTrue="1" operator="equal">
      <formula>$AM$8</formula>
    </cfRule>
    <cfRule type="cellIs" dxfId="65" priority="74" stopIfTrue="1" operator="equal">
      <formula>$AM$6</formula>
    </cfRule>
  </conditionalFormatting>
  <conditionalFormatting sqref="Y18">
    <cfRule type="cellIs" dxfId="64" priority="65" stopIfTrue="1" operator="equal">
      <formula>$AM$7</formula>
    </cfRule>
    <cfRule type="cellIs" dxfId="63" priority="66" stopIfTrue="1" operator="equal">
      <formula>$AM$10</formula>
    </cfRule>
    <cfRule type="cellIs" dxfId="62" priority="67" stopIfTrue="1" operator="equal">
      <formula>$AM$9</formula>
    </cfRule>
    <cfRule type="cellIs" dxfId="61" priority="68" stopIfTrue="1" operator="equal">
      <formula>$AM$8</formula>
    </cfRule>
    <cfRule type="cellIs" dxfId="60" priority="69" stopIfTrue="1" operator="equal">
      <formula>$AM$6</formula>
    </cfRule>
  </conditionalFormatting>
  <conditionalFormatting sqref="Y19">
    <cfRule type="cellIs" dxfId="59" priority="60" stopIfTrue="1" operator="equal">
      <formula>$AM$7</formula>
    </cfRule>
    <cfRule type="cellIs" dxfId="58" priority="61" stopIfTrue="1" operator="equal">
      <formula>$AM$10</formula>
    </cfRule>
    <cfRule type="cellIs" dxfId="57" priority="62" stopIfTrue="1" operator="equal">
      <formula>$AM$9</formula>
    </cfRule>
    <cfRule type="cellIs" dxfId="56" priority="63" stopIfTrue="1" operator="equal">
      <formula>$AM$8</formula>
    </cfRule>
    <cfRule type="cellIs" dxfId="55" priority="64" stopIfTrue="1" operator="equal">
      <formula>$AM$6</formula>
    </cfRule>
  </conditionalFormatting>
  <conditionalFormatting sqref="Y20">
    <cfRule type="cellIs" dxfId="54" priority="55" stopIfTrue="1" operator="equal">
      <formula>$AM$7</formula>
    </cfRule>
    <cfRule type="cellIs" dxfId="53" priority="56" stopIfTrue="1" operator="equal">
      <formula>$AM$10</formula>
    </cfRule>
    <cfRule type="cellIs" dxfId="52" priority="57" stopIfTrue="1" operator="equal">
      <formula>$AM$9</formula>
    </cfRule>
    <cfRule type="cellIs" dxfId="51" priority="58" stopIfTrue="1" operator="equal">
      <formula>$AM$8</formula>
    </cfRule>
    <cfRule type="cellIs" dxfId="50" priority="59" stopIfTrue="1" operator="equal">
      <formula>$AM$6</formula>
    </cfRule>
  </conditionalFormatting>
  <conditionalFormatting sqref="Y21">
    <cfRule type="cellIs" dxfId="49" priority="50" stopIfTrue="1" operator="equal">
      <formula>$AM$7</formula>
    </cfRule>
    <cfRule type="cellIs" dxfId="48" priority="51" stopIfTrue="1" operator="equal">
      <formula>$AM$10</formula>
    </cfRule>
    <cfRule type="cellIs" dxfId="47" priority="52" stopIfTrue="1" operator="equal">
      <formula>$AM$9</formula>
    </cfRule>
    <cfRule type="cellIs" dxfId="46" priority="53" stopIfTrue="1" operator="equal">
      <formula>$AM$8</formula>
    </cfRule>
    <cfRule type="cellIs" dxfId="45" priority="54" stopIfTrue="1" operator="equal">
      <formula>$AM$6</formula>
    </cfRule>
  </conditionalFormatting>
  <conditionalFormatting sqref="Y22">
    <cfRule type="cellIs" dxfId="44" priority="45" stopIfTrue="1" operator="equal">
      <formula>$AM$7</formula>
    </cfRule>
    <cfRule type="cellIs" dxfId="43" priority="46" stopIfTrue="1" operator="equal">
      <formula>$AM$10</formula>
    </cfRule>
    <cfRule type="cellIs" dxfId="42" priority="47" stopIfTrue="1" operator="equal">
      <formula>$AM$9</formula>
    </cfRule>
    <cfRule type="cellIs" dxfId="41" priority="48" stopIfTrue="1" operator="equal">
      <formula>$AM$8</formula>
    </cfRule>
    <cfRule type="cellIs" dxfId="40" priority="49" stopIfTrue="1" operator="equal">
      <formula>$AM$6</formula>
    </cfRule>
  </conditionalFormatting>
  <conditionalFormatting sqref="Y24">
    <cfRule type="cellIs" dxfId="39" priority="40" stopIfTrue="1" operator="equal">
      <formula>$AM$7</formula>
    </cfRule>
    <cfRule type="cellIs" dxfId="38" priority="41" stopIfTrue="1" operator="equal">
      <formula>$AM$10</formula>
    </cfRule>
    <cfRule type="cellIs" dxfId="37" priority="42" stopIfTrue="1" operator="equal">
      <formula>$AM$9</formula>
    </cfRule>
    <cfRule type="cellIs" dxfId="36" priority="43" stopIfTrue="1" operator="equal">
      <formula>$AM$8</formula>
    </cfRule>
    <cfRule type="cellIs" dxfId="35" priority="44" stopIfTrue="1" operator="equal">
      <formula>$AM$6</formula>
    </cfRule>
  </conditionalFormatting>
  <conditionalFormatting sqref="Y25">
    <cfRule type="cellIs" dxfId="34" priority="35" stopIfTrue="1" operator="equal">
      <formula>$AM$7</formula>
    </cfRule>
    <cfRule type="cellIs" dxfId="33" priority="36" stopIfTrue="1" operator="equal">
      <formula>$AM$10</formula>
    </cfRule>
    <cfRule type="cellIs" dxfId="32" priority="37" stopIfTrue="1" operator="equal">
      <formula>$AM$9</formula>
    </cfRule>
    <cfRule type="cellIs" dxfId="31" priority="38" stopIfTrue="1" operator="equal">
      <formula>$AM$8</formula>
    </cfRule>
    <cfRule type="cellIs" dxfId="30" priority="39" stopIfTrue="1" operator="equal">
      <formula>$AM$6</formula>
    </cfRule>
  </conditionalFormatting>
  <conditionalFormatting sqref="Y44">
    <cfRule type="cellIs" dxfId="29" priority="30" stopIfTrue="1" operator="equal">
      <formula>$AM$7</formula>
    </cfRule>
    <cfRule type="cellIs" dxfId="28" priority="31" stopIfTrue="1" operator="equal">
      <formula>$AM$10</formula>
    </cfRule>
    <cfRule type="cellIs" dxfId="27" priority="32" stopIfTrue="1" operator="equal">
      <formula>$AM$9</formula>
    </cfRule>
    <cfRule type="cellIs" dxfId="26" priority="33" stopIfTrue="1" operator="equal">
      <formula>$AM$8</formula>
    </cfRule>
    <cfRule type="cellIs" dxfId="25" priority="34" stopIfTrue="1" operator="equal">
      <formula>$AM$6</formula>
    </cfRule>
  </conditionalFormatting>
  <conditionalFormatting sqref="Y53:Y72">
    <cfRule type="cellIs" dxfId="24" priority="25" stopIfTrue="1" operator="equal">
      <formula>$AM$7</formula>
    </cfRule>
    <cfRule type="cellIs" dxfId="23" priority="26" stopIfTrue="1" operator="equal">
      <formula>$AM$10</formula>
    </cfRule>
    <cfRule type="cellIs" dxfId="22" priority="27" stopIfTrue="1" operator="equal">
      <formula>$AM$9</formula>
    </cfRule>
    <cfRule type="cellIs" dxfId="21" priority="28" stopIfTrue="1" operator="equal">
      <formula>$AM$8</formula>
    </cfRule>
    <cfRule type="cellIs" dxfId="20" priority="29" stopIfTrue="1" operator="equal">
      <formula>$AM$6</formula>
    </cfRule>
  </conditionalFormatting>
  <conditionalFormatting sqref="Y42">
    <cfRule type="cellIs" dxfId="19" priority="20" stopIfTrue="1" operator="equal">
      <formula>#REF!</formula>
    </cfRule>
    <cfRule type="cellIs" dxfId="18" priority="21" stopIfTrue="1" operator="equal">
      <formula>#REF!</formula>
    </cfRule>
    <cfRule type="cellIs" dxfId="17" priority="22" stopIfTrue="1" operator="equal">
      <formula>#REF!</formula>
    </cfRule>
    <cfRule type="cellIs" dxfId="16" priority="23" stopIfTrue="1" operator="equal">
      <formula>#REF!</formula>
    </cfRule>
    <cfRule type="cellIs" dxfId="15" priority="24" stopIfTrue="1" operator="equal">
      <formula>#REF!</formula>
    </cfRule>
  </conditionalFormatting>
  <conditionalFormatting sqref="Y43">
    <cfRule type="cellIs" dxfId="14" priority="15" stopIfTrue="1" operator="equal">
      <formula>#REF!</formula>
    </cfRule>
    <cfRule type="cellIs" dxfId="13" priority="16" stopIfTrue="1" operator="equal">
      <formula>#REF!</formula>
    </cfRule>
    <cfRule type="cellIs" dxfId="12" priority="17" stopIfTrue="1" operator="equal">
      <formula>#REF!</formula>
    </cfRule>
    <cfRule type="cellIs" dxfId="11" priority="18" stopIfTrue="1" operator="equal">
      <formula>#REF!</formula>
    </cfRule>
    <cfRule type="cellIs" dxfId="10" priority="19" stopIfTrue="1" operator="equal">
      <formula>#REF!</formula>
    </cfRule>
  </conditionalFormatting>
  <conditionalFormatting sqref="Y46">
    <cfRule type="cellIs" dxfId="9" priority="9" stopIfTrue="1" operator="equal">
      <formula>$AM$7</formula>
    </cfRule>
    <cfRule type="cellIs" dxfId="8" priority="10" stopIfTrue="1" operator="equal">
      <formula>$AM$10</formula>
    </cfRule>
    <cfRule type="cellIs" dxfId="7" priority="11" stopIfTrue="1" operator="equal">
      <formula>$AM$9</formula>
    </cfRule>
    <cfRule type="cellIs" dxfId="6" priority="12" stopIfTrue="1" operator="equal">
      <formula>$AM$8</formula>
    </cfRule>
    <cfRule type="cellIs" dxfId="5" priority="13" stopIfTrue="1" operator="equal">
      <formula>$AM$6</formula>
    </cfRule>
  </conditionalFormatting>
  <conditionalFormatting sqref="Y73:Y74">
    <cfRule type="cellIs" dxfId="4" priority="3" stopIfTrue="1" operator="equal">
      <formula>$AM$7</formula>
    </cfRule>
    <cfRule type="cellIs" dxfId="3" priority="4" stopIfTrue="1" operator="equal">
      <formula>$AM$10</formula>
    </cfRule>
    <cfRule type="cellIs" dxfId="2" priority="5" stopIfTrue="1" operator="equal">
      <formula>$AM$9</formula>
    </cfRule>
    <cfRule type="cellIs" dxfId="1" priority="6" stopIfTrue="1" operator="equal">
      <formula>$AM$8</formula>
    </cfRule>
    <cfRule type="cellIs" dxfId="0" priority="7" stopIfTrue="1" operator="equal">
      <formula>$AM$6</formula>
    </cfRule>
  </conditionalFormatting>
  <dataValidations count="10">
    <dataValidation type="list" showInputMessage="1" showErrorMessage="1" sqref="D69" xr:uid="{19888751-B3F1-4F40-B823-B17D7FC32548}">
      <formula1>$AE$5:$AE$9</formula1>
    </dataValidation>
    <dataValidation type="list" showInputMessage="1" showErrorMessage="1" sqref="F69 F73:F74" xr:uid="{A45DBDB3-1A58-486D-AEEA-E5D4E5A0FCC8}">
      <formula1>$AH$5:$AH$8</formula1>
    </dataValidation>
    <dataValidation type="list" allowBlank="1" showInputMessage="1" showErrorMessage="1" sqref="D70:D72" xr:uid="{2EA7695A-7B96-4D74-A2F2-EFB826AA0BD8}">
      <formula1>$AE$6:$AE$9</formula1>
    </dataValidation>
    <dataValidation type="list" showInputMessage="1" showErrorMessage="1" sqref="Y42:Y43" xr:uid="{CB378774-60F2-4A35-B446-467E97C07748}">
      <formula1>$AM$5:$AM$5</formula1>
    </dataValidation>
    <dataValidation type="list" allowBlank="1" showInputMessage="1" showErrorMessage="1" sqref="C6:C52 C69:C74" xr:uid="{983A7685-A125-4C4F-93FD-007C1DCF9F06}">
      <formula1>$AK$5:$AK$7</formula1>
    </dataValidation>
    <dataValidation type="list" allowBlank="1" showInputMessage="1" showErrorMessage="1" sqref="F6:F43 F70:F72" xr:uid="{AF2630F3-7991-49CF-8554-425DB375A0CB}">
      <formula1>$AH$6:$AH$8</formula1>
    </dataValidation>
    <dataValidation type="list" allowBlank="1" showInputMessage="1" showErrorMessage="1" sqref="D7:D52" xr:uid="{977D74CC-FECB-4B8C-9CEC-3543D9DB91F5}">
      <formula1>$AE$6:$AE$13</formula1>
    </dataValidation>
    <dataValidation type="list" showInputMessage="1" showErrorMessage="1" sqref="D6" xr:uid="{4C5F2497-892A-4030-BF7D-04B0E65C40E8}">
      <formula1>$AE$5:$AE$13</formula1>
    </dataValidation>
    <dataValidation type="list" showInputMessage="1" showErrorMessage="1" sqref="Y6:Y41 Y44:Y74" xr:uid="{584D20DB-12C8-45B2-9A3F-2669968EBE36}">
      <formula1>$AM$5:$AM$10</formula1>
    </dataValidation>
    <dataValidation type="list" showInputMessage="1" showErrorMessage="1" sqref="D73:D74" xr:uid="{F9ACB7A7-095D-44B1-B75E-FB6B9959BA1D}">
      <formula1>$AE$5:$AE$15</formula1>
    </dataValidation>
  </dataValidations>
  <printOptions horizontalCentered="1"/>
  <pageMargins left="0.39370078740157483" right="0.39370078740157483" top="0.39370078740157483" bottom="0.59055118110236227" header="0.19685039370078741" footer="0"/>
  <pageSetup paperSize="5" scale="32" fitToHeight="0" orientation="landscape" r:id="rId1"/>
  <headerFooter>
    <oddHeader>&amp;C&amp;"Arial,Negrita"&amp;12PLAN DE MEJORAMIENTO INSTITUCIONAL - POR PROCESOS, PROYECTOS Y DEPENDENCIAS</oddHeader>
    <oddFooter>&amp;L&amp;G&amp;C&amp;P&amp;RECM-FM-04
V12</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PMI</vt:lpstr>
      <vt:lpstr>PMI!Área_de_impresión</vt:lpstr>
      <vt:lpstr>PMI!Títulos_a_imprimir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Foto Express</dc:creator>
  <cp:lastModifiedBy>admin</cp:lastModifiedBy>
  <cp:lastPrinted>2022-11-02T16:25:46Z</cp:lastPrinted>
  <dcterms:created xsi:type="dcterms:W3CDTF">2022-11-01T14:47:32Z</dcterms:created>
  <dcterms:modified xsi:type="dcterms:W3CDTF">2022-11-03T22:12:24Z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2022-11-02T16:25:32Z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cdbf0c80-74ce-46a6-bb06-3b1bf6d27279</vt:lpwstr>
  </property>
  <property fmtid="{D5CDD505-2E9C-101B-9397-08002B2CF9AE}" pid="8" name="MSIP_Label_5fac521f-e930-485b-97f4-efbe7db8e98f_ContentBits">
    <vt:lpwstr>0</vt:lpwstr>
  </property>
</Properties>
</file>