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0" documentId="8_{78EC536E-1654-4DFF-A06F-C000B0E6D3C0}" xr6:coauthVersionLast="47" xr6:coauthVersionMax="47" xr10:uidLastSave="{00000000-0000-0000-0000-000000000000}"/>
  <bookViews>
    <workbookView xWindow="-108" yWindow="-108" windowWidth="30936" windowHeight="16776" xr2:uid="{3BFDA3E5-4F82-4CD7-BB76-B1ED8654E8C1}"/>
  </bookViews>
  <sheets>
    <sheet name="PMI 2024" sheetId="7" r:id="rId1"/>
    <sheet name="Backup Abril 2024" sheetId="1" state="hidden" r:id="rId2"/>
  </sheets>
  <definedNames>
    <definedName name="_xlnm._FilterDatabase" localSheetId="1" hidden="1">'Backup Abril 2024'!$A$5:$XEN$298</definedName>
    <definedName name="_xlnm._FilterDatabase" localSheetId="0" hidden="1">'PMI 2024'!$A$2:$Y$341</definedName>
    <definedName name="_xlnm.Print_Area" localSheetId="1">'Backup Abril 2024'!$A$6:$Y$166</definedName>
    <definedName name="_xlnm.Print_Area" localSheetId="0">'PMI 2024'!$A$3:$Y$163</definedName>
    <definedName name="_xlnm.Print_Titles" localSheetId="1">'Backup Abril 2024'!#REF!</definedName>
    <definedName name="_xlnm.Print_Titles" localSheetId="0">'PMI 2024'!#REF!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7" i="7" l="1"/>
  <c r="A336" i="7"/>
  <c r="A337" i="7" s="1"/>
  <c r="A338" i="7" s="1"/>
  <c r="A339" i="7" s="1"/>
  <c r="A340" i="7" s="1"/>
  <c r="A341" i="7" s="1"/>
  <c r="U336" i="7"/>
  <c r="V336" i="7"/>
  <c r="U333" i="7"/>
  <c r="V333" i="7"/>
  <c r="U334" i="7"/>
  <c r="V334" i="7"/>
  <c r="U335" i="7"/>
  <c r="V335" i="7"/>
  <c r="U337" i="7"/>
  <c r="V337" i="7" s="1"/>
  <c r="V278" i="7"/>
  <c r="U341" i="7" l="1"/>
  <c r="V341" i="7" s="1"/>
  <c r="U340" i="7"/>
  <c r="V340" i="7" s="1"/>
  <c r="U339" i="7"/>
  <c r="V339" i="7" s="1"/>
  <c r="U338" i="7"/>
  <c r="V338" i="7" s="1"/>
  <c r="U331" i="7"/>
  <c r="V331" i="7" s="1"/>
  <c r="U330" i="7"/>
  <c r="V330" i="7" s="1"/>
  <c r="U329" i="7"/>
  <c r="V329" i="7" s="1"/>
  <c r="U328" i="7"/>
  <c r="V328" i="7" s="1"/>
  <c r="U332" i="7"/>
  <c r="V332" i="7" s="1"/>
  <c r="U326" i="7"/>
  <c r="V326" i="7" s="1"/>
  <c r="U325" i="7"/>
  <c r="V325" i="7" s="1"/>
  <c r="U324" i="7"/>
  <c r="V324" i="7" s="1"/>
  <c r="U323" i="7"/>
  <c r="V323" i="7" s="1"/>
  <c r="U322" i="7"/>
  <c r="V322" i="7" s="1"/>
  <c r="U321" i="7"/>
  <c r="V321" i="7" s="1"/>
  <c r="U320" i="7"/>
  <c r="V320" i="7" s="1"/>
  <c r="U319" i="7"/>
  <c r="V319" i="7" s="1"/>
  <c r="U318" i="7"/>
  <c r="V318" i="7" s="1"/>
  <c r="A318" i="7"/>
  <c r="A319" i="7" s="1"/>
  <c r="A320" i="7" s="1"/>
  <c r="A321" i="7" s="1"/>
  <c r="U317" i="7"/>
  <c r="V317" i="7" s="1"/>
  <c r="U316" i="7"/>
  <c r="V316" i="7" s="1"/>
  <c r="V303" i="7"/>
  <c r="V304" i="7"/>
  <c r="V305" i="7"/>
  <c r="V306" i="7"/>
  <c r="V307" i="7"/>
  <c r="V308" i="7"/>
  <c r="V309" i="7"/>
  <c r="V310" i="7"/>
  <c r="V315" i="7"/>
  <c r="U314" i="7"/>
  <c r="V314" i="7"/>
  <c r="A313" i="7"/>
  <c r="A314" i="7" s="1"/>
  <c r="A315" i="7" s="1"/>
  <c r="V313" i="7"/>
  <c r="V312" i="7"/>
  <c r="V311" i="7"/>
  <c r="V282" i="7"/>
  <c r="V281" i="7"/>
  <c r="U299" i="7"/>
  <c r="V301" i="7"/>
  <c r="V302" i="7"/>
  <c r="U300" i="7"/>
  <c r="V300" i="7"/>
  <c r="V299" i="7"/>
  <c r="V298" i="7"/>
  <c r="V297" i="7"/>
  <c r="V296" i="7"/>
  <c r="V168" i="7"/>
  <c r="V274" i="7"/>
  <c r="V275" i="7"/>
  <c r="V276" i="7"/>
  <c r="V295" i="7"/>
  <c r="V294" i="7"/>
  <c r="V293" i="7"/>
  <c r="V292" i="7"/>
  <c r="V291" i="7"/>
  <c r="V290" i="7"/>
  <c r="V289" i="7"/>
  <c r="V288" i="7"/>
  <c r="V287" i="7"/>
  <c r="V286" i="7"/>
  <c r="V285" i="7"/>
  <c r="U285" i="7"/>
  <c r="V284" i="7"/>
  <c r="U284" i="7"/>
  <c r="V283" i="7"/>
  <c r="U283" i="7"/>
  <c r="U282" i="7"/>
  <c r="U281" i="7"/>
  <c r="A281" i="7"/>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V280" i="7"/>
  <c r="V279" i="7"/>
  <c r="V277" i="7"/>
  <c r="V273" i="7"/>
  <c r="U273" i="7"/>
  <c r="V272" i="7"/>
  <c r="V271" i="7"/>
  <c r="U270" i="7"/>
  <c r="V270" i="7" s="1"/>
  <c r="V269" i="7"/>
  <c r="V268" i="7"/>
  <c r="U268" i="7"/>
  <c r="V267" i="7"/>
  <c r="U267" i="7"/>
  <c r="U266" i="7"/>
  <c r="V266" i="7" s="1"/>
  <c r="U265" i="7"/>
  <c r="V265" i="7" s="1"/>
  <c r="U264" i="7"/>
  <c r="V264" i="7" s="1"/>
  <c r="U263" i="7"/>
  <c r="V263" i="7" s="1"/>
  <c r="U262" i="7"/>
  <c r="V262" i="7" s="1"/>
  <c r="V261" i="7"/>
  <c r="U261" i="7"/>
  <c r="V260" i="7"/>
  <c r="V259" i="7"/>
  <c r="V258" i="7"/>
  <c r="U258" i="7"/>
  <c r="V257" i="7"/>
  <c r="U257" i="7"/>
  <c r="V256" i="7"/>
  <c r="U256" i="7"/>
  <c r="V255" i="7"/>
  <c r="U255" i="7"/>
  <c r="U254" i="7"/>
  <c r="V254" i="7" s="1"/>
  <c r="U253" i="7"/>
  <c r="V253" i="7" s="1"/>
  <c r="U252" i="7"/>
  <c r="V252" i="7" s="1"/>
  <c r="V251" i="7"/>
  <c r="V250" i="7"/>
  <c r="V249" i="7"/>
  <c r="U249" i="7"/>
  <c r="V248" i="7"/>
  <c r="U248" i="7"/>
  <c r="V247" i="7"/>
  <c r="U247" i="7"/>
  <c r="U246" i="7"/>
  <c r="V246" i="7" s="1"/>
  <c r="V245" i="7"/>
  <c r="U245" i="7"/>
  <c r="V244" i="7"/>
  <c r="U244" i="7"/>
  <c r="V243" i="7"/>
  <c r="U243" i="7"/>
  <c r="V242" i="7"/>
  <c r="U242" i="7"/>
  <c r="V241" i="7"/>
  <c r="U241" i="7"/>
  <c r="V240" i="7"/>
  <c r="U240" i="7"/>
  <c r="V239" i="7"/>
  <c r="V238" i="7"/>
  <c r="V237" i="7"/>
  <c r="U237" i="7"/>
  <c r="V236" i="7"/>
  <c r="V235" i="7"/>
  <c r="V234" i="7"/>
  <c r="V233" i="7"/>
  <c r="U233" i="7"/>
  <c r="U232" i="7"/>
  <c r="V232" i="7" s="1"/>
  <c r="P232" i="7"/>
  <c r="V231" i="7"/>
  <c r="V230" i="7"/>
  <c r="V229" i="7"/>
  <c r="V228" i="7"/>
  <c r="V227" i="7"/>
  <c r="U227" i="7"/>
  <c r="V226" i="7"/>
  <c r="U226" i="7"/>
  <c r="U225" i="7"/>
  <c r="V225" i="7" s="1"/>
  <c r="P225" i="7"/>
  <c r="U224" i="7"/>
  <c r="V224" i="7" s="1"/>
  <c r="P224" i="7"/>
  <c r="V223" i="7"/>
  <c r="V222" i="7"/>
  <c r="V221" i="7"/>
  <c r="V220" i="7"/>
  <c r="V219" i="7"/>
  <c r="V218" i="7"/>
  <c r="V217" i="7"/>
  <c r="V216" i="7"/>
  <c r="V215" i="7"/>
  <c r="V214" i="7"/>
  <c r="V213" i="7"/>
  <c r="V212" i="7"/>
  <c r="V211" i="7"/>
  <c r="V210" i="7"/>
  <c r="V209" i="7"/>
  <c r="V208" i="7"/>
  <c r="V207" i="7"/>
  <c r="V206" i="7"/>
  <c r="V205" i="7"/>
  <c r="V204"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P141" i="7"/>
  <c r="V140" i="7"/>
  <c r="V139" i="7"/>
  <c r="V138" i="7"/>
  <c r="V137" i="7"/>
  <c r="V136" i="7"/>
  <c r="P136" i="7"/>
  <c r="V135" i="7"/>
  <c r="P135" i="7"/>
  <c r="V134" i="7"/>
  <c r="P134" i="7"/>
  <c r="V133" i="7"/>
  <c r="P133" i="7"/>
  <c r="V132" i="7"/>
  <c r="P132" i="7"/>
  <c r="V131" i="7"/>
  <c r="P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V7" i="7"/>
  <c r="V6" i="7"/>
  <c r="V5" i="7"/>
  <c r="V4" i="7"/>
  <c r="V3" i="7"/>
  <c r="V281" i="1"/>
  <c r="V282" i="1"/>
  <c r="V283" i="1"/>
  <c r="V280" i="1"/>
  <c r="V275" i="1"/>
  <c r="V276" i="1"/>
  <c r="V274" i="1"/>
  <c r="U275" i="1"/>
  <c r="U276" i="1"/>
  <c r="U280" i="1"/>
  <c r="U281" i="1"/>
  <c r="U282" i="1"/>
  <c r="U283" i="1"/>
  <c r="U273" i="1"/>
  <c r="V273" i="1"/>
  <c r="V288" i="1"/>
  <c r="U288" i="1"/>
  <c r="V287" i="1"/>
  <c r="U287" i="1"/>
  <c r="V286" i="1"/>
  <c r="U286" i="1"/>
  <c r="V285" i="1"/>
  <c r="U285" i="1"/>
  <c r="V284" i="1"/>
  <c r="U284" i="1"/>
  <c r="A284" i="1"/>
  <c r="A285" i="1"/>
  <c r="A286" i="1"/>
  <c r="A287" i="1"/>
  <c r="A288" i="1"/>
  <c r="A289" i="1"/>
  <c r="A290" i="1"/>
  <c r="A291" i="1"/>
  <c r="A292" i="1"/>
  <c r="A293" i="1"/>
  <c r="A294" i="1"/>
  <c r="A295" i="1"/>
  <c r="A296" i="1"/>
  <c r="A297" i="1"/>
  <c r="A298" i="1"/>
  <c r="V219" i="1"/>
  <c r="V272" i="1"/>
  <c r="U272" i="1"/>
  <c r="P235" i="1"/>
  <c r="P228" i="1"/>
  <c r="P227" i="1"/>
  <c r="P144" i="1"/>
  <c r="P139" i="1"/>
  <c r="P138" i="1"/>
  <c r="P137" i="1"/>
  <c r="P136" i="1"/>
  <c r="P135" i="1"/>
  <c r="P134" i="1"/>
  <c r="U229" i="1"/>
  <c r="U230" i="1"/>
  <c r="U232" i="1"/>
  <c r="U233" i="1"/>
  <c r="U234" i="1"/>
  <c r="U235" i="1"/>
  <c r="V235" i="1"/>
  <c r="U236" i="1"/>
  <c r="V237" i="1"/>
  <c r="U238" i="1"/>
  <c r="U239" i="1"/>
  <c r="U240" i="1"/>
  <c r="U241" i="1"/>
  <c r="U242" i="1"/>
  <c r="U243" i="1"/>
  <c r="U244" i="1"/>
  <c r="U245" i="1"/>
  <c r="U246" i="1"/>
  <c r="U247" i="1"/>
  <c r="U248" i="1"/>
  <c r="U249" i="1"/>
  <c r="U250" i="1"/>
  <c r="U251" i="1"/>
  <c r="U252" i="1"/>
  <c r="U231" i="1"/>
  <c r="V270" i="1"/>
  <c r="V271" i="1"/>
  <c r="U270" i="1"/>
  <c r="U271" i="1"/>
  <c r="V263" i="1"/>
  <c r="V264" i="1"/>
  <c r="U264" i="1"/>
  <c r="U265" i="1"/>
  <c r="V265" i="1"/>
  <c r="U266" i="1"/>
  <c r="V266" i="1"/>
  <c r="U267" i="1"/>
  <c r="V267" i="1"/>
  <c r="U268" i="1"/>
  <c r="V268" i="1"/>
  <c r="U269" i="1"/>
  <c r="V269" i="1"/>
  <c r="V260" i="1"/>
  <c r="V261" i="1"/>
  <c r="V262" i="1"/>
  <c r="U260" i="1"/>
  <c r="U261" i="1"/>
  <c r="U258" i="1"/>
  <c r="U259" i="1"/>
  <c r="V259" i="1"/>
  <c r="U256" i="1"/>
  <c r="V256" i="1"/>
  <c r="U257" i="1"/>
  <c r="V257" i="1"/>
  <c r="U255" i="1"/>
  <c r="V255" i="1"/>
  <c r="U228" i="1"/>
  <c r="V228" i="1"/>
  <c r="V229" i="1"/>
  <c r="V230" i="1"/>
  <c r="V231" i="1"/>
  <c r="V232" i="1"/>
  <c r="V233" i="1"/>
  <c r="V234" i="1"/>
  <c r="V236" i="1"/>
  <c r="V238" i="1"/>
  <c r="V239" i="1"/>
  <c r="V240" i="1"/>
  <c r="V241" i="1"/>
  <c r="V242" i="1"/>
  <c r="V243" i="1"/>
  <c r="V244" i="1"/>
  <c r="V245" i="1"/>
  <c r="V246" i="1"/>
  <c r="V247" i="1"/>
  <c r="V248" i="1"/>
  <c r="V249" i="1"/>
  <c r="V250" i="1"/>
  <c r="V251" i="1"/>
  <c r="V252" i="1"/>
  <c r="V253" i="1"/>
  <c r="V254" i="1"/>
  <c r="V258" i="1"/>
  <c r="U227" i="1"/>
  <c r="V227" i="1"/>
  <c r="V218" i="1"/>
  <c r="V207" i="1"/>
  <c r="V208" i="1"/>
  <c r="V209" i="1"/>
  <c r="V210" i="1"/>
  <c r="V211" i="1"/>
  <c r="V212" i="1"/>
  <c r="V213" i="1"/>
  <c r="V214" i="1"/>
  <c r="V215" i="1"/>
  <c r="V216" i="1"/>
  <c r="V217" i="1"/>
  <c r="V220" i="1"/>
  <c r="V221" i="1"/>
  <c r="V222" i="1"/>
  <c r="V223" i="1"/>
  <c r="V224" i="1"/>
  <c r="V225" i="1"/>
  <c r="V226" i="1"/>
  <c r="V104" i="1"/>
  <c r="V111"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0" i="1"/>
  <c r="V109" i="1"/>
  <c r="V108" i="1"/>
  <c r="V107" i="1"/>
  <c r="V106" i="1"/>
  <c r="V105"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6602054F-5399-4873-B298-F18AEA84A6E4}">
      <text>
        <r>
          <rPr>
            <b/>
            <sz val="11"/>
            <color indexed="81"/>
            <rFont val="Arial"/>
            <family val="2"/>
          </rPr>
          <t>Nota:</t>
        </r>
        <r>
          <rPr>
            <sz val="11"/>
            <color indexed="81"/>
            <rFont val="Arial"/>
            <family val="2"/>
          </rPr>
          <t xml:space="preserve"> Seleccione según las opciones descritas en esta columna</t>
        </r>
      </text>
    </comment>
    <comment ref="C2" authorId="0" shapeId="0" xr:uid="{BF6D40A5-7265-452D-9D22-4BEB79B1A9F1}">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FE65BF27-E5C0-42FB-B6D7-7EE937460B22}">
      <text>
        <r>
          <rPr>
            <b/>
            <sz val="11"/>
            <color indexed="81"/>
            <rFont val="Tahoma"/>
            <family val="2"/>
          </rPr>
          <t xml:space="preserve">Nota: </t>
        </r>
        <r>
          <rPr>
            <sz val="11"/>
            <color indexed="81"/>
            <rFont val="Tahoma"/>
            <family val="2"/>
          </rPr>
          <t>Seleccione según las opciones descritas en esta columna</t>
        </r>
      </text>
    </comment>
    <comment ref="F2" authorId="0" shapeId="0" xr:uid="{CF8A9A16-2EF3-4172-ADDC-0C4DFC55D048}">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8A6E3611-20FD-4A4A-9BB0-3D0A3713748D}">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CC90B9E0-B00F-4B9E-8878-7654B03BEE0E}">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4B495371-5252-46B5-831D-00E3C3AF5AB7}">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AB092D9A-46F0-4873-B1B7-9747DF524C8A}">
      <text>
        <r>
          <rPr>
            <sz val="9"/>
            <color indexed="81"/>
            <rFont val="Tahoma"/>
            <family val="2"/>
          </rPr>
          <t>Es el parámetro de referencia que permite cuantificar la meta; ejemplos: porcentaje, número, peso (Kg, libras, etc.), volumen, otros.</t>
        </r>
      </text>
    </comment>
    <comment ref="M2" authorId="3" shapeId="0" xr:uid="{AFB656BA-8370-4516-9EF0-F7894C1CEB17}">
      <text>
        <r>
          <rPr>
            <sz val="9"/>
            <color indexed="81"/>
            <rFont val="Tahoma"/>
            <family val="2"/>
          </rPr>
          <t xml:space="preserve">Diligenciarla de acuerdo con la unidad de medida definida.
</t>
        </r>
      </text>
    </comment>
    <comment ref="R2" authorId="1" shapeId="0" xr:uid="{7F633BDB-33FE-489E-BB8F-573B4EAB7C8C}">
      <text>
        <r>
          <rPr>
            <b/>
            <sz val="9"/>
            <color indexed="81"/>
            <rFont val="Tahoma"/>
            <family val="2"/>
          </rPr>
          <t>Nota:</t>
        </r>
        <r>
          <rPr>
            <sz val="9"/>
            <color indexed="81"/>
            <rFont val="Tahoma"/>
            <family val="2"/>
          </rPr>
          <t xml:space="preserve"> Escriba las Fechas en las que se realizan los seguimientos.</t>
        </r>
      </text>
    </comment>
    <comment ref="S2" authorId="1" shapeId="0" xr:uid="{F85C02CC-AB16-4B4A-BD7E-EA94FB9114D7}">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2" authorId="1" shapeId="0" xr:uid="{A33A710B-3010-4773-8DA2-EF1DD3C7D985}">
      <text>
        <r>
          <rPr>
            <b/>
            <sz val="9"/>
            <color indexed="81"/>
            <rFont val="Tahoma"/>
            <family val="2"/>
          </rPr>
          <t>Nota:</t>
        </r>
        <r>
          <rPr>
            <sz val="9"/>
            <color indexed="81"/>
            <rFont val="Tahoma"/>
            <family val="2"/>
          </rPr>
          <t xml:space="preserve"> Escriba las Fechas en las que se realizan los seguimientos.</t>
        </r>
      </text>
    </comment>
    <comment ref="U2" authorId="1" shapeId="0" xr:uid="{2BB11D4C-A180-445A-86E0-E6023D672DC3}">
      <text>
        <r>
          <rPr>
            <b/>
            <sz val="9"/>
            <color indexed="81"/>
            <rFont val="Tahoma"/>
            <family val="2"/>
          </rPr>
          <t>Nota:</t>
        </r>
        <r>
          <rPr>
            <sz val="9"/>
            <color indexed="81"/>
            <rFont val="Tahoma"/>
            <family val="2"/>
          </rPr>
          <t xml:space="preserve"> Escriba las Fechas en las que se realizan los seguimientos.</t>
        </r>
      </text>
    </comment>
    <comment ref="W2" authorId="2" shapeId="0" xr:uid="{2E331AA8-ECFB-47AD-85F4-CBDA56306CAF}">
      <text>
        <r>
          <rPr>
            <b/>
            <sz val="9"/>
            <color indexed="81"/>
            <rFont val="Tahoma"/>
            <family val="2"/>
          </rPr>
          <t xml:space="preserve">Nota: </t>
        </r>
        <r>
          <rPr>
            <sz val="9"/>
            <color indexed="81"/>
            <rFont val="Tahoma"/>
            <family val="2"/>
          </rPr>
          <t>contiene los últimos auditores internos designados para realizar seguimiento.</t>
        </r>
      </text>
    </comment>
    <comment ref="X2" authorId="1" shapeId="0" xr:uid="{57F8BB8D-C9C1-4882-8A33-63CE74BB7A5D}">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2" authorId="1" shapeId="0" xr:uid="{08AAD7A1-58CD-4DB0-8456-56E16F327C2A}">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B4" authorId="0" shapeId="0" xr:uid="{2DC3C3BF-EA39-4F75-AE1D-CAF2364F49E3}">
      <text>
        <r>
          <rPr>
            <b/>
            <sz val="11"/>
            <color indexed="81"/>
            <rFont val="Arial"/>
            <family val="2"/>
          </rPr>
          <t>Nota:</t>
        </r>
        <r>
          <rPr>
            <sz val="11"/>
            <color indexed="81"/>
            <rFont val="Arial"/>
            <family val="2"/>
          </rPr>
          <t xml:space="preserve"> Seleccione según las opciones descritas en esta columna</t>
        </r>
      </text>
    </comment>
    <comment ref="C4" authorId="0" shapeId="0" xr:uid="{AD999C6F-8BC1-4868-854B-8CE7BA4CEC9F}">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H4" authorId="1" shapeId="0" xr:uid="{0CDC8EA2-9003-4C3A-AE36-C9B836E90D7F}">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4" authorId="1" shapeId="0" xr:uid="{D440BD87-9D79-4F29-92FB-4BD5F0BD9A97}">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4" authorId="2" shapeId="0" xr:uid="{40CEF38E-72A4-4DED-B171-831C23DB48B2}">
      <text>
        <r>
          <rPr>
            <sz val="9"/>
            <color indexed="81"/>
            <rFont val="Tahoma"/>
            <family val="2"/>
          </rPr>
          <t>Es el parámetro de referencia que permite cuantificar la meta; ejemplos: porcentaje, número, peso (Kg, libras, etc.), volumen, otros.</t>
        </r>
      </text>
    </comment>
    <comment ref="M4" authorId="2" shapeId="0" xr:uid="{590831C8-3AAD-48DF-8A9A-7C10EBB72E49}">
      <text>
        <r>
          <rPr>
            <sz val="9"/>
            <color indexed="81"/>
            <rFont val="Tahoma"/>
            <family val="2"/>
          </rPr>
          <t xml:space="preserve">Diligenciarla de acuerdo con la unidad de medida definida.
</t>
        </r>
      </text>
    </comment>
    <comment ref="R4" authorId="3" shapeId="0" xr:uid="{BA6507C4-6F3C-4E61-8FC1-97D6653F256C}">
      <text>
        <r>
          <rPr>
            <sz val="11"/>
            <color indexed="81"/>
            <rFont val="Tahoma"/>
            <family val="2"/>
          </rPr>
          <t>Autoevaluación realizada por el responsable del proceso utilizando espacios tales como las reuniones de autocontrol, seguimientos mensuales, entre otros</t>
        </r>
      </text>
    </comment>
    <comment ref="D5" authorId="0" shapeId="0" xr:uid="{8EFBAE28-DC4D-4340-96BD-9C79362CB815}">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cual sel tomarán las respectivas acciones.</t>
        </r>
      </text>
    </comment>
    <comment ref="E5" authorId="3" shapeId="0" xr:uid="{6DADD0C9-EB7B-4065-8AB5-3F80A1367656}">
      <text>
        <r>
          <rPr>
            <b/>
            <sz val="11"/>
            <color indexed="81"/>
            <rFont val="Tahoma"/>
            <family val="2"/>
          </rPr>
          <t xml:space="preserve">Nota: </t>
        </r>
        <r>
          <rPr>
            <sz val="11"/>
            <color indexed="81"/>
            <rFont val="Tahoma"/>
            <family val="2"/>
          </rPr>
          <t>Seleccione según las opciones descritas en esta columna</t>
        </r>
      </text>
    </comment>
    <comment ref="F5" authorId="0" shapeId="0" xr:uid="{21B2CD3D-8595-4327-8B38-52432ED216E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5" authorId="1" shapeId="0" xr:uid="{BA5F0A3A-5ED6-456C-8FDB-11D374D03C4F}">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R5" authorId="3" shapeId="0" xr:uid="{470049B3-96DB-407A-AEAD-4906E5E1DEC2}">
      <text>
        <r>
          <rPr>
            <b/>
            <sz val="9"/>
            <color indexed="81"/>
            <rFont val="Tahoma"/>
            <family val="2"/>
          </rPr>
          <t>Nota:</t>
        </r>
        <r>
          <rPr>
            <sz val="9"/>
            <color indexed="81"/>
            <rFont val="Tahoma"/>
            <family val="2"/>
          </rPr>
          <t xml:space="preserve"> Escriba las Fechas en las que se realizan los seguimientos.</t>
        </r>
      </text>
    </comment>
    <comment ref="S5" authorId="3" shapeId="0" xr:uid="{2AD55BEA-4B4A-4C17-8879-2F40FBC3B02C}">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5" authorId="3" shapeId="0" xr:uid="{4DAA2D4D-B0D1-411E-817B-771CE6F6CBFC}">
      <text>
        <r>
          <rPr>
            <b/>
            <sz val="9"/>
            <color indexed="81"/>
            <rFont val="Tahoma"/>
            <family val="2"/>
          </rPr>
          <t>Nota:</t>
        </r>
        <r>
          <rPr>
            <sz val="9"/>
            <color indexed="81"/>
            <rFont val="Tahoma"/>
            <family val="2"/>
          </rPr>
          <t xml:space="preserve"> Escriba las Fechas en las que se realizan los seguimientos.</t>
        </r>
      </text>
    </comment>
    <comment ref="U5" authorId="3" shapeId="0" xr:uid="{5AFB507B-5E60-499D-9B84-CC510BF78B34}">
      <text>
        <r>
          <rPr>
            <b/>
            <sz val="9"/>
            <color indexed="81"/>
            <rFont val="Tahoma"/>
            <family val="2"/>
          </rPr>
          <t>Nota:</t>
        </r>
        <r>
          <rPr>
            <sz val="9"/>
            <color indexed="81"/>
            <rFont val="Tahoma"/>
            <family val="2"/>
          </rPr>
          <t xml:space="preserve"> Escriba las Fechas en las que se realizan los seguimientos.</t>
        </r>
      </text>
    </comment>
    <comment ref="W5" authorId="1" shapeId="0" xr:uid="{462A0523-E31B-4CC8-A18B-4BFB60750360}">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91AB8607-7177-436C-AEC1-BE033ABAD44A}">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18586A7F-89BD-4EEC-97FD-849B7DD8843F}">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<sst xmlns="http://schemas.openxmlformats.org/spreadsheetml/2006/main" count="11257" uniqueCount="2502">
  <si>
    <t>PRIMER MOMENTO</t>
  </si>
  <si>
    <t>SEGUNDO MOMENTO</t>
  </si>
  <si>
    <t>TERCER MOMENTO</t>
  </si>
  <si>
    <t>CUARTO MOMENTO</t>
  </si>
  <si>
    <t>#</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</si>
  <si>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</si>
  <si>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</si>
  <si>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</si>
  <si>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</si>
  <si>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</si>
  <si>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</si>
  <si>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</si>
  <si>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</si>
  <si>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</si>
  <si>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</si>
  <si>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</si>
  <si>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</si>
  <si>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</si>
  <si>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ÁREA RESPONSABLE / PROCESO</t>
  </si>
  <si>
    <t>FECHA DE INICIO</t>
  </si>
  <si>
    <t>FECHA DE TERMINACIÓN</t>
  </si>
  <si>
    <t>FECHA3</t>
  </si>
  <si>
    <t>ANÁLISIS</t>
  </si>
  <si>
    <t>FECHA SEGUIMIENTOS</t>
  </si>
  <si>
    <t>FECHA5</t>
  </si>
  <si>
    <t>FECHA DE CIERRE</t>
  </si>
  <si>
    <t>AUDITOR INTERNO</t>
  </si>
  <si>
    <t>ANÁLISIS6</t>
  </si>
  <si>
    <t>ESTADO</t>
  </si>
  <si>
    <t>Origen</t>
  </si>
  <si>
    <t>Tipo de Hallazgo</t>
  </si>
  <si>
    <t>Tipo de acción</t>
  </si>
  <si>
    <t>Estado</t>
  </si>
  <si>
    <t>Proceso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</si>
  <si>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</si>
  <si>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</si>
  <si>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</si>
  <si>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</si>
  <si>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</si>
  <si>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</si>
  <si>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</si>
  <si>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</si>
  <si>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</si>
  <si>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</si>
  <si>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</si>
  <si>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</si>
  <si>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</si>
  <si>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</si>
  <si>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</si>
  <si>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</si>
  <si>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</si>
  <si>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</si>
  <si>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</si>
  <si>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</si>
  <si>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</si>
  <si>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</si>
  <si>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</si>
  <si>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</si>
  <si>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</si>
  <si>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</si>
  <si>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</si>
  <si>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</si>
  <si>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</si>
  <si>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</si>
  <si>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</si>
  <si>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</si>
  <si>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</si>
  <si>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</si>
  <si>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</si>
  <si>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</si>
  <si>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Oficina Asesora de Planeación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</si>
  <si>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</si>
  <si>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</si>
  <si>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</si>
  <si>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</si>
  <si>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</si>
  <si>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</si>
  <si>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Gestión Tecnológica y de la Información</t>
  </si>
  <si>
    <t>Oficina de Tecnología de la Información y las Comunicaciones</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</si>
  <si>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</si>
  <si>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</si>
  <si>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</si>
  <si>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</si>
  <si>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</si>
  <si>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</si>
  <si>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Oficina Asesora de Comunicaciones y Relaciones Interinstitucionales</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</si>
  <si>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</si>
  <si>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</si>
  <si>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</si>
  <si>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</si>
  <si>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</si>
  <si>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</si>
  <si>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</si>
  <si>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</si>
  <si>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</si>
  <si>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</si>
  <si>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</si>
  <si>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</si>
  <si>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</si>
  <si>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</si>
  <si>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</si>
  <si>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</si>
  <si>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</si>
  <si>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</si>
  <si>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</si>
  <si>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</si>
  <si>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</si>
  <si>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</si>
  <si>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</si>
  <si>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</si>
  <si>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</si>
  <si>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</si>
  <si>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</si>
  <si>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</si>
  <si>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Oficina de Control Interno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</si>
  <si>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</si>
  <si>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</si>
  <si>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</si>
  <si>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</si>
  <si>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</si>
  <si>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</si>
  <si>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sz val="10"/>
        <color rgb="FF000000"/>
        <rFont val="Arial"/>
        <family val="2"/>
      </rP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</si>
  <si>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</si>
  <si>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t>Resultados de avances Plan de Acción e indicadores</t>
  </si>
  <si>
    <t>Oficina de Control Interno Disciplinario</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</si>
  <si>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</si>
  <si>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</si>
  <si>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</si>
  <si>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</si>
  <si>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</si>
  <si>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</si>
  <si>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</si>
  <si>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</si>
  <si>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</si>
  <si>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</si>
  <si>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</si>
  <si>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</si>
  <si>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</si>
  <si>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</si>
  <si>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</si>
  <si>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Subdirección Administrativa y Financiera</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</si>
  <si>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</si>
  <si>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</si>
  <si>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</si>
  <si>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</si>
  <si>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</si>
  <si>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</si>
  <si>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</si>
  <si>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</si>
  <si>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Subdirección Administrativa y Financiera - Apoyo Logístico</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</si>
  <si>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</si>
  <si>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</si>
  <si>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</si>
  <si>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</si>
  <si>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</si>
  <si>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</si>
  <si>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</si>
  <si>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Documental</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</si>
  <si>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</si>
  <si>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</si>
  <si>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</si>
  <si>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</si>
  <si>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</si>
  <si>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</si>
  <si>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</si>
  <si>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</si>
  <si>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Financiera</t>
  </si>
  <si>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</si>
  <si>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</si>
  <si>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</si>
  <si>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</si>
  <si>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</si>
  <si>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</si>
  <si>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</si>
  <si>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</si>
  <si>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</si>
  <si>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</si>
  <si>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</si>
  <si>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</si>
  <si>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</si>
  <si>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</si>
  <si>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</si>
  <si>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</si>
  <si>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Talento Humano</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</si>
  <si>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</si>
  <si>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</si>
  <si>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</si>
  <si>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</si>
  <si>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</si>
  <si>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</si>
  <si>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</si>
  <si>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</si>
  <si>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</si>
  <si>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</si>
  <si>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</si>
  <si>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</si>
  <si>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</si>
  <si>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</si>
  <si>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</si>
  <si>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</si>
  <si>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</si>
  <si>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Aprovechamiento -Subdirección de Recolección Barrido y Limpieza -Subdirección de Disposición Final</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</si>
  <si>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</si>
  <si>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</si>
  <si>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</si>
  <si>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</si>
  <si>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</si>
  <si>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</si>
  <si>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</si>
  <si>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</si>
  <si>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Asuntos Legales</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</si>
  <si>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</si>
  <si>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</si>
  <si>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</si>
  <si>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</si>
  <si>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</si>
  <si>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</si>
  <si>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</si>
  <si>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</si>
  <si>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</si>
  <si>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</si>
  <si>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</si>
  <si>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</si>
  <si>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</si>
  <si>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</si>
  <si>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</si>
  <si>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</si>
  <si>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Recolección Barrido y Limpieza -Subdirección de Disposición Final</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</si>
  <si>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</si>
  <si>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</si>
  <si>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</si>
  <si>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</si>
  <si>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</si>
  <si>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Subdirección de Servicios Funerarios y Alumbrado Público</t>
  </si>
  <si>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</si>
  <si>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</si>
  <si>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</si>
  <si>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</si>
  <si>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</si>
  <si>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</si>
  <si>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</si>
  <si>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</si>
  <si>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</si>
  <si>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Subdirección Disposición Final</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</si>
  <si>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</si>
  <si>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</si>
  <si>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</si>
  <si>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</si>
  <si>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</si>
  <si>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</si>
  <si>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</si>
  <si>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</si>
  <si>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</si>
  <si>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</si>
  <si>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</si>
  <si>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Subdirección Recolección, Barrido y Limpieza</t>
  </si>
  <si>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</si>
  <si>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</si>
  <si>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</si>
  <si>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</si>
  <si>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</si>
  <si>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</si>
  <si>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</si>
  <si>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</si>
  <si>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</si>
  <si>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</si>
  <si>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</si>
  <si>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</si>
  <si>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</si>
  <si>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</si>
  <si>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</si>
  <si>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</si>
  <si>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</si>
  <si>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</si>
  <si>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</si>
  <si>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</si>
  <si>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</si>
  <si>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</si>
  <si>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</si>
  <si>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</si>
  <si>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</si>
  <si>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</si>
  <si>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</si>
  <si>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</si>
  <si>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</si>
  <si>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</si>
  <si>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</si>
  <si>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</si>
  <si>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</si>
  <si>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</si>
  <si>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</si>
  <si>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</si>
  <si>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</si>
  <si>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</si>
  <si>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</si>
  <si>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</si>
  <si>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</si>
  <si>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</si>
  <si>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</si>
  <si>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</si>
  <si>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</si>
  <si>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</si>
  <si>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</si>
  <si>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</si>
  <si>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</si>
  <si>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</si>
  <si>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</si>
  <si>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</si>
  <si>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</si>
  <si>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</si>
  <si>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</si>
  <si>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</si>
  <si>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</si>
  <si>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</si>
  <si>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</si>
  <si>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</si>
  <si>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</si>
  <si>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</si>
  <si>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</si>
  <si>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</si>
  <si>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</si>
  <si>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</si>
  <si>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</si>
  <si>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</si>
  <si>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</si>
  <si>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</si>
  <si>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</si>
  <si>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</si>
  <si>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</si>
  <si>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</si>
  <si>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</si>
  <si>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</si>
  <si>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</si>
  <si>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</si>
  <si>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</si>
  <si>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</si>
  <si>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</si>
  <si>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</si>
  <si>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</si>
  <si>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</si>
  <si>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</si>
  <si>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</si>
  <si>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</si>
  <si>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</si>
  <si>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</si>
  <si>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</si>
  <si>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</si>
  <si>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</si>
  <si>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</si>
  <si>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</si>
  <si>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</si>
  <si>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</si>
  <si>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</si>
  <si>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</si>
  <si>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</si>
  <si>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</si>
  <si>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</si>
  <si>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</si>
  <si>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</si>
  <si>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</si>
  <si>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</si>
  <si>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</si>
  <si>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</si>
  <si>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</si>
  <si>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</si>
  <si>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</si>
  <si>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</si>
  <si>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</si>
  <si>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</si>
  <si>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</si>
  <si>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</si>
  <si>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</si>
  <si>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</si>
  <si>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</si>
  <si>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</si>
  <si>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</si>
  <si>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</si>
  <si>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</si>
  <si>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</si>
  <si>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</si>
  <si>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</si>
  <si>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</si>
  <si>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</si>
  <si>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</si>
  <si>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</si>
  <si>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</si>
  <si>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</si>
  <si>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</si>
  <si>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</si>
  <si>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</si>
  <si>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</si>
  <si>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</si>
  <si>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</si>
  <si>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</si>
  <si>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</si>
  <si>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</si>
  <si>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</si>
  <si>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</si>
  <si>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</si>
  <si>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</si>
  <si>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</si>
  <si>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</si>
  <si>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</si>
  <si>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</si>
  <si>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</si>
  <si>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</si>
  <si>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</si>
  <si>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</si>
  <si>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</si>
  <si>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</si>
  <si>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</si>
  <si>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</si>
  <si>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</si>
  <si>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</si>
  <si>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</si>
  <si>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</si>
  <si>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</si>
  <si>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</si>
  <si>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</si>
  <si>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</si>
  <si>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</si>
  <si>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</si>
  <si>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</si>
  <si>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</si>
  <si>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</si>
  <si>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</si>
  <si>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</si>
  <si>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</si>
  <si>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</si>
  <si>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</si>
  <si>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</si>
  <si>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</si>
  <si>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</si>
  <si>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</si>
  <si>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</si>
  <si>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</si>
  <si>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</si>
  <si>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</si>
  <si>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</si>
  <si>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</si>
  <si>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</si>
  <si>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</si>
  <si>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</si>
  <si>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</si>
  <si>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</si>
  <si>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</si>
  <si>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</si>
  <si>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</si>
  <si>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</si>
  <si>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</si>
  <si>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</si>
  <si>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</si>
  <si>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</si>
  <si>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</si>
  <si>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</si>
  <si>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</si>
  <si>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</si>
  <si>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</si>
  <si>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</si>
  <si>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</si>
  <si>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</si>
  <si>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</si>
  <si>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</si>
  <si>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</si>
  <si>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</si>
  <si>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</si>
  <si>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</si>
  <si>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</si>
  <si>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</si>
  <si>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</si>
  <si>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</si>
  <si>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</si>
  <si>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</si>
  <si>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</si>
  <si>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</si>
  <si>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</si>
  <si>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</si>
  <si>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</si>
  <si>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</si>
  <si>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</si>
  <si>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</si>
  <si>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</si>
  <si>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</si>
  <si>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</si>
  <si>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</si>
  <si>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</si>
  <si>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</si>
  <si>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</si>
  <si>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</si>
  <si>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</si>
  <si>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</si>
  <si>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</si>
  <si>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</si>
  <si>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</si>
  <si>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</si>
  <si>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</si>
  <si>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</si>
  <si>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</si>
  <si>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</si>
  <si>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</si>
  <si>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</si>
  <si>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</si>
  <si>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</si>
  <si>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</si>
  <si>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</si>
  <si>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</si>
  <si>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</si>
  <si>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</si>
  <si>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</si>
  <si>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</si>
  <si>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</si>
  <si>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</si>
  <si>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</si>
  <si>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</si>
  <si>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</si>
  <si>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</si>
  <si>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</si>
  <si>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</si>
  <si>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</si>
  <si>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</si>
  <si>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</si>
  <si>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</si>
  <si>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</si>
  <si>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</si>
  <si>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</si>
  <si>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</si>
  <si>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</si>
  <si>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</si>
  <si>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</si>
  <si>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</si>
  <si>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</si>
  <si>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</si>
  <si>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</si>
  <si>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</si>
  <si>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</si>
  <si>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</si>
  <si>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</si>
  <si>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</si>
  <si>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</si>
  <si>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</si>
  <si>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</si>
  <si>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</si>
  <si>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</si>
  <si>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</si>
  <si>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</si>
  <si>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</si>
  <si>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</si>
  <si>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</si>
  <si>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</si>
  <si>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</si>
  <si>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</si>
  <si>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</si>
  <si>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</si>
  <si>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</si>
  <si>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</si>
  <si>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</si>
  <si>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</si>
  <si>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</si>
  <si>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</si>
  <si>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</si>
  <si>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</si>
  <si>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</si>
  <si>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</si>
  <si>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</si>
  <si>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</si>
  <si>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</si>
  <si>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</si>
  <si>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</si>
  <si>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</si>
  <si>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</si>
  <si>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</si>
  <si>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</si>
  <si>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</si>
  <si>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</si>
  <si>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</si>
  <si>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</si>
  <si>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</si>
  <si>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</si>
  <si>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</si>
  <si>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</si>
  <si>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</si>
  <si>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</si>
  <si>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</si>
  <si>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</si>
  <si>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</si>
  <si>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</si>
  <si>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</si>
  <si>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</si>
  <si>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</si>
  <si>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</si>
  <si>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</si>
  <si>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</si>
  <si>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</si>
  <si>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</si>
  <si>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</si>
  <si>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</si>
  <si>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</si>
  <si>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</si>
  <si>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</si>
  <si>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</si>
  <si>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</si>
  <si>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</si>
  <si>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</si>
  <si>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</si>
  <si>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</si>
  <si>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</si>
  <si>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</si>
  <si>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</si>
  <si>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</si>
  <si>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</si>
  <si>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</si>
  <si>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</si>
  <si>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</si>
  <si>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</si>
  <si>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</si>
  <si>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</si>
  <si>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</si>
  <si>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</si>
  <si>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</si>
  <si>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</si>
  <si>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</si>
  <si>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</si>
  <si>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</si>
  <si>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</si>
  <si>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</si>
  <si>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</si>
  <si>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</si>
  <si>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</si>
  <si>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</si>
  <si>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</si>
  <si>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</si>
  <si>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</si>
  <si>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</si>
  <si>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</si>
  <si>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</si>
  <si>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</si>
  <si>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</si>
  <si>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</si>
  <si>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</si>
  <si>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</si>
  <si>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</si>
  <si>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</si>
  <si>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</si>
  <si>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</si>
  <si>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</si>
  <si>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</si>
  <si>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</si>
  <si>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</si>
  <si>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</si>
  <si>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</si>
  <si>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</si>
  <si>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</si>
  <si>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</si>
  <si>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</si>
  <si>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</si>
  <si>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</si>
  <si>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</si>
  <si>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</si>
  <si>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</si>
  <si>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</si>
  <si>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</si>
  <si>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</si>
  <si>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</si>
  <si>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</si>
  <si>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</si>
  <si>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</si>
  <si>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</si>
  <si>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</si>
  <si>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</si>
  <si>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</si>
  <si>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</si>
  <si>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</si>
  <si>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</si>
  <si>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</si>
  <si>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</si>
  <si>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</si>
  <si>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</si>
  <si>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</si>
  <si>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</si>
  <si>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</si>
  <si>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</si>
  <si>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</si>
  <si>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</si>
  <si>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</si>
  <si>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</si>
  <si>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</si>
  <si>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</si>
  <si>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</si>
  <si>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</si>
  <si>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</si>
  <si>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</si>
  <si>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</si>
  <si>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</si>
  <si>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</si>
  <si>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</si>
  <si>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t>4/01/2023
24/04/2023
25/07/2023
25/10/2023
02/04/2024
30/05/2024</t>
  </si>
  <si>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</si>
  <si>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</si>
  <si>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</si>
  <si>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</si>
  <si>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</si>
  <si>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</si>
  <si>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</si>
  <si>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</si>
  <si>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</si>
  <si>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</si>
  <si>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</si>
  <si>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</si>
  <si>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</si>
  <si>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</si>
  <si>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</si>
  <si>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</si>
  <si>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</si>
  <si>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</si>
  <si>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</si>
  <si>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</si>
  <si>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</si>
  <si>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</si>
  <si>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</si>
  <si>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</si>
  <si>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</si>
  <si>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</si>
  <si>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</si>
  <si>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</si>
  <si>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</si>
  <si>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</si>
  <si>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</si>
  <si>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</si>
  <si>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</si>
  <si>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</si>
  <si>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</si>
  <si>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</si>
  <si>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</si>
  <si>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</si>
  <si>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</si>
  <si>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</si>
  <si>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</si>
  <si>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</si>
  <si>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</si>
  <si>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</si>
  <si>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</si>
  <si>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</si>
  <si>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</si>
  <si>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</si>
  <si>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</si>
  <si>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</si>
  <si>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</si>
  <si>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</si>
  <si>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</si>
  <si>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</si>
  <si>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</si>
  <si>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</si>
  <si>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</si>
  <si>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</si>
  <si>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</si>
  <si>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</si>
  <si>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</si>
  <si>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</si>
  <si>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</si>
  <si>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</si>
  <si>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</si>
  <si>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</si>
  <si>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</si>
  <si>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</si>
  <si>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</si>
  <si>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</si>
  <si>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</si>
  <si>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</si>
  <si>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</si>
  <si>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</si>
  <si>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</si>
  <si>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</si>
  <si>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</si>
  <si>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</si>
  <si>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</si>
  <si>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</si>
  <si>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</si>
  <si>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</si>
  <si>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</si>
  <si>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</si>
  <si>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</si>
  <si>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</si>
  <si>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</si>
  <si>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</si>
  <si>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</si>
  <si>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</si>
  <si>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</si>
  <si>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</si>
  <si>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</si>
  <si>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</si>
  <si>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</si>
  <si>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</si>
  <si>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</si>
  <si>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</si>
  <si>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</si>
  <si>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</si>
  <si>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</si>
  <si>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</si>
  <si>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</si>
  <si>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</si>
  <si>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</si>
  <si>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</si>
  <si>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</si>
  <si>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</si>
  <si>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</si>
  <si>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</si>
  <si>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</si>
  <si>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</si>
  <si>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</si>
  <si>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</si>
  <si>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</si>
  <si>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</si>
  <si>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</si>
  <si>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</si>
  <si>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</si>
  <si>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</si>
  <si>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</si>
  <si>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</si>
  <si>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</si>
  <si>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</si>
  <si>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</si>
  <si>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</si>
  <si>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</si>
  <si>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</si>
  <si>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</si>
  <si>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</si>
  <si>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</si>
  <si>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</si>
  <si>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</si>
  <si>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</si>
  <si>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</si>
  <si>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</si>
  <si>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</si>
  <si>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</si>
  <si>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</si>
  <si>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</si>
  <si>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</si>
  <si>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</si>
  <si>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</si>
  <si>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</si>
  <si>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</si>
  <si>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</si>
  <si>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</si>
  <si>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</si>
  <si>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</si>
  <si>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</si>
  <si>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</si>
  <si>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</si>
  <si>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</si>
  <si>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</si>
  <si>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</si>
  <si>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</si>
  <si>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</si>
  <si>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</si>
  <si>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</si>
  <si>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</si>
  <si>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</si>
  <si>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</si>
  <si>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</si>
  <si>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</si>
  <si>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</si>
  <si>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</si>
  <si>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</si>
  <si>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</si>
  <si>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</si>
  <si>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</si>
  <si>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</si>
  <si>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</si>
  <si>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</si>
  <si>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</si>
  <si>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</si>
  <si>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</si>
  <si>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</si>
  <si>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</si>
  <si>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</si>
  <si>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</si>
  <si>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</si>
  <si>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</si>
  <si>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</si>
  <si>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</si>
  <si>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</si>
  <si>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</si>
  <si>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</si>
  <si>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</si>
  <si>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</si>
  <si>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</si>
  <si>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</si>
  <si>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</si>
  <si>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</si>
  <si>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</si>
  <si>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</si>
  <si>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</si>
  <si>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</si>
  <si>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</si>
  <si>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</si>
  <si>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</si>
  <si>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</si>
  <si>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</si>
  <si>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</si>
  <si>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</si>
  <si>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</si>
  <si>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</si>
  <si>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</si>
  <si>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</si>
  <si>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</si>
  <si>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</si>
  <si>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</si>
  <si>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</si>
  <si>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</si>
  <si>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</si>
  <si>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</si>
  <si>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</si>
  <si>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</si>
  <si>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</si>
  <si>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</si>
  <si>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</si>
  <si>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</si>
  <si>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</si>
  <si>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</si>
  <si>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</si>
  <si>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</si>
  <si>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</si>
  <si>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</si>
  <si>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</si>
  <si>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</si>
  <si>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</si>
  <si>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</si>
  <si>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</si>
  <si>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</si>
  <si>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</si>
  <si>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</si>
  <si>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</si>
  <si>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</si>
  <si>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</si>
  <si>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</si>
  <si>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</si>
  <si>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</si>
  <si>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r>
      <rPr>
        <sz val="10"/>
        <rFont val="Arial"/>
        <family val="2"/>
      </rPr>
      <t xml:space="preserve">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</si>
  <si>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</si>
  <si>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r>
      <rPr>
        <sz val="10"/>
        <rFont val="Arial"/>
        <family val="2"/>
      </rPr>
      <t xml:space="preserve">
</t>
    </r>
    <r>
      <rPr>
        <b/>
        <sz val="10"/>
        <rFont val="Arial"/>
        <family val="2"/>
      </rPr>
      <t>06/10/2023</t>
    </r>
    <r>
      <rPr>
        <sz val="10"/>
        <rFont val="Arial"/>
        <family val="2"/>
      </rPr>
      <t>: La OCI envió correo del  03/10/2023 solicitando el reporte del avance de la acción</t>
    </r>
    <r>
      <rPr>
        <sz val="10"/>
        <rFont val="Arial"/>
        <family val="2"/>
      </rPr>
      <t>;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</si>
  <si>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</si>
  <si>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</si>
  <si>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</si>
  <si>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</si>
  <si>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</si>
  <si>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</si>
  <si>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</si>
  <si>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</si>
  <si>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</si>
  <si>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</si>
  <si>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</si>
  <si>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</si>
  <si>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</si>
  <si>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</si>
  <si>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</si>
  <si>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</si>
  <si>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</si>
  <si>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</si>
  <si>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</si>
  <si>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</si>
  <si>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</si>
  <si>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</si>
  <si>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</si>
  <si>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</si>
  <si>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</si>
  <si>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</si>
  <si>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</si>
  <si>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</si>
  <si>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</si>
  <si>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</si>
  <si>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</si>
  <si>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</si>
  <si>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</si>
  <si>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</si>
  <si>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</si>
  <si>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</si>
  <si>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</si>
  <si>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</si>
  <si>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</si>
  <si>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</si>
  <si>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</si>
  <si>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</si>
  <si>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</si>
  <si>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</si>
  <si>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</si>
  <si>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</si>
  <si>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</si>
  <si>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</si>
  <si>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</si>
  <si>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</si>
  <si>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</si>
  <si>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</si>
  <si>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</si>
  <si>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</si>
  <si>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</si>
  <si>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</si>
  <si>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</si>
  <si>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</si>
  <si>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</si>
  <si>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</si>
  <si>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</si>
  <si>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</si>
  <si>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</si>
  <si>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</si>
  <si>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t>
    </r>
    <r>
      <rPr>
        <sz val="10"/>
        <rFont val="Arial"/>
        <family val="2"/>
      </rPr>
      <t xml:space="preserve">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</si>
  <si>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</si>
  <si>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</si>
  <si>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</si>
  <si>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</si>
  <si>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</si>
  <si>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</si>
  <si>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</si>
  <si>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</si>
  <si>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</si>
  <si>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</si>
  <si>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</si>
  <si>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</si>
  <si>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</si>
  <si>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</si>
  <si>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</si>
  <si>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</si>
  <si>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</si>
  <si>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</si>
  <si>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</si>
  <si>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</si>
  <si>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</si>
  <si>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</si>
  <si>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</si>
  <si>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</si>
  <si>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</si>
  <si>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</si>
  <si>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r>
      <rPr>
        <sz val="10"/>
        <rFont val="Arial"/>
        <family val="2"/>
      </rPr>
      <t xml:space="preserve">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t>
    </r>
    <r>
      <rPr>
        <sz val="10"/>
        <rFont val="Arial"/>
        <family val="2"/>
      </rPr>
      <t>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</si>
  <si>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</si>
  <si>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</si>
  <si>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</si>
  <si>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</si>
  <si>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</si>
  <si>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</si>
  <si>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</si>
  <si>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</si>
  <si>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</si>
  <si>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</si>
  <si>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</si>
  <si>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</si>
  <si>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</si>
  <si>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</si>
  <si>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</si>
  <si>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</si>
  <si>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</si>
  <si>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</si>
  <si>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</si>
  <si>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</si>
  <si>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</si>
  <si>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</si>
  <si>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</si>
  <si>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</si>
  <si>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</si>
  <si>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</si>
  <si>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</si>
  <si>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</si>
  <si>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rPr>
        <b/>
        <sz val="10"/>
        <color rgb="FF000000"/>
        <rFont val="Arial"/>
        <family val="2"/>
      </rP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</si>
  <si>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</si>
  <si>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</si>
  <si>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</si>
  <si>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</si>
  <si>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</si>
  <si>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</si>
  <si>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</si>
  <si>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</si>
  <si>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</si>
  <si>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</si>
  <si>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</si>
  <si>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</si>
  <si>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</si>
  <si>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</si>
  <si>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</si>
  <si>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</si>
  <si>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</si>
  <si>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</si>
  <si>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</si>
  <si>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</si>
  <si>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</si>
  <si>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</si>
  <si>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</si>
  <si>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</si>
  <si>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</si>
  <si>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</si>
  <si>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</si>
  <si>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</si>
  <si>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</si>
  <si>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</si>
  <si>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</si>
  <si>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</si>
  <si>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</si>
  <si>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</si>
  <si>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</si>
  <si>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</si>
  <si>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</si>
  <si>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</si>
  <si>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</si>
  <si>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</si>
  <si>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</si>
  <si>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</si>
  <si>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</si>
  <si>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</si>
  <si>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</si>
  <si>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</si>
  <si>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</si>
  <si>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</si>
  <si>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</si>
  <si>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</si>
  <si>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</si>
  <si>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</si>
  <si>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</si>
  <si>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</si>
  <si>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</si>
  <si>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</si>
  <si>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</si>
  <si>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</si>
  <si>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</si>
  <si>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</si>
  <si>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</si>
  <si>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</si>
  <si>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</si>
  <si>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</si>
  <si>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</si>
  <si>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</si>
  <si>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</si>
  <si>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</si>
  <si>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</si>
  <si>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</si>
  <si>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</si>
  <si>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</si>
  <si>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</si>
  <si>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</si>
  <si>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</si>
  <si>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</si>
  <si>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</si>
  <si>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</si>
  <si>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</si>
  <si>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</si>
  <si>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</si>
  <si>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</si>
  <si>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</si>
  <si>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</si>
  <si>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</si>
  <si>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</si>
  <si>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</si>
  <si>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</si>
  <si>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</si>
  <si>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t>
    </r>
    <r>
      <rPr>
        <sz val="10"/>
        <rFont val="Arial"/>
        <family val="2"/>
      </rPr>
      <t xml:space="preserve">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</si>
  <si>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</si>
  <si>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</si>
  <si>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</si>
  <si>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</si>
  <si>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</si>
  <si>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</si>
  <si>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</si>
  <si>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</si>
  <si>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</si>
  <si>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</si>
  <si>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</si>
  <si>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r>
      <rPr>
        <sz val="10"/>
        <rFont val="Arial"/>
        <family val="2"/>
      </rPr>
      <t xml:space="preserve">.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</si>
  <si>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</si>
  <si>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</si>
  <si>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</si>
  <si>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</si>
  <si>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</si>
  <si>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</si>
  <si>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</si>
  <si>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</si>
  <si>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</si>
  <si>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</si>
  <si>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</si>
  <si>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</si>
  <si>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</si>
  <si>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</si>
  <si>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</si>
  <si>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</si>
  <si>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</si>
  <si>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</si>
  <si>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</si>
  <si>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</si>
  <si>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</si>
  <si>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</si>
  <si>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</si>
  <si>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</si>
  <si>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</si>
  <si>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</si>
  <si>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tiene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</si>
  <si>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</si>
  <si>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</si>
  <si>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</si>
  <si>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</si>
  <si>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</si>
  <si>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</si>
  <si>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</si>
  <si>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</si>
  <si>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</si>
  <si>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</si>
  <si>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</si>
  <si>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</si>
  <si>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</si>
  <si>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</si>
  <si>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</si>
  <si>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</si>
  <si>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</si>
  <si>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</si>
  <si>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</si>
  <si>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</si>
  <si>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</si>
  <si>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</si>
  <si>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</si>
  <si>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</si>
  <si>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</si>
  <si>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</si>
  <si>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Subdirección de Disposición Final (Apoyo Subdirección de Asuntos Legales - Interventoría)</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</si>
  <si>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</si>
  <si>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</si>
  <si>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</si>
  <si>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</si>
  <si>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</si>
  <si>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</si>
  <si>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</si>
  <si>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</si>
  <si>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</si>
  <si>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</si>
  <si>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</si>
  <si>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Subdirección de Disposición Final (Apoyo Interventoría)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</si>
  <si>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</si>
  <si>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</si>
  <si>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</si>
  <si>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</si>
  <si>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</si>
  <si>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</si>
  <si>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</si>
  <si>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18</t>
    </r>
    <r>
      <rPr>
        <b/>
        <sz val="10"/>
        <color rgb="FF000000"/>
        <rFont val="Arial"/>
        <family val="2"/>
      </rPr>
      <t>/01/2024: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</si>
  <si>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</si>
  <si>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</si>
  <si>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</si>
  <si>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</si>
  <si>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</si>
  <si>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</si>
  <si>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</si>
  <si>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</si>
  <si>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</si>
  <si>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</si>
  <si>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</si>
  <si>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</si>
  <si>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</si>
  <si>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</si>
  <si>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</si>
  <si>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</si>
  <si>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</si>
  <si>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</si>
  <si>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</si>
  <si>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</si>
  <si>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</si>
  <si>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</si>
  <si>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</si>
  <si>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</si>
  <si>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</si>
  <si>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</si>
  <si>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</si>
  <si>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</si>
  <si>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</si>
  <si>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</si>
  <si>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</si>
  <si>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</si>
  <si>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</si>
  <si>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</si>
  <si>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</si>
  <si>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</si>
  <si>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</si>
  <si>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</si>
  <si>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</si>
  <si>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</si>
  <si>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</si>
  <si>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</si>
  <si>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</si>
  <si>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</si>
  <si>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</si>
  <si>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</si>
  <si>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</si>
  <si>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</si>
  <si>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</si>
  <si>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</si>
  <si>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</si>
  <si>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</si>
  <si>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</si>
  <si>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</si>
  <si>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</si>
  <si>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</si>
  <si>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</si>
  <si>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</si>
  <si>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</si>
  <si>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</si>
  <si>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</si>
  <si>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</si>
  <si>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</si>
  <si>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</si>
  <si>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</si>
  <si>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</si>
  <si>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</si>
  <si>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</si>
  <si>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</si>
  <si>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</si>
  <si>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</si>
  <si>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</si>
  <si>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</si>
  <si>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</si>
  <si>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</si>
  <si>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</si>
  <si>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</si>
  <si>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</si>
  <si>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</si>
  <si>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</si>
  <si>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</si>
  <si>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</si>
  <si>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</si>
  <si>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</si>
  <si>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</si>
  <si>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</si>
  <si>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</si>
  <si>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</si>
  <si>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</si>
  <si>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</si>
  <si>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</si>
  <si>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</si>
  <si>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</si>
  <si>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</si>
  <si>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</si>
  <si>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</si>
  <si>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</si>
  <si>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</si>
  <si>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</si>
  <si>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</si>
  <si>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</si>
  <si>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</si>
  <si>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</si>
  <si>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</si>
  <si>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</si>
  <si>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</si>
  <si>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</si>
  <si>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</si>
  <si>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</si>
  <si>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</si>
  <si>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</si>
  <si>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</si>
  <si>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</si>
  <si>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</si>
  <si>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</si>
  <si>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</si>
  <si>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</si>
  <si>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</si>
  <si>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</si>
  <si>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</si>
  <si>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</si>
  <si>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</si>
  <si>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</si>
  <si>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</si>
  <si>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</si>
  <si>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</si>
  <si>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</si>
  <si>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</si>
  <si>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</si>
  <si>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</si>
  <si>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</si>
  <si>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se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</si>
  <si>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</si>
  <si>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</si>
  <si>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</si>
  <si>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</si>
  <si>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</si>
  <si>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</si>
  <si>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</si>
  <si>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</si>
  <si>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</si>
  <si>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</si>
  <si>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</si>
  <si>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</si>
  <si>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</si>
  <si>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</si>
  <si>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</si>
  <si>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</si>
  <si>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</si>
  <si>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</si>
  <si>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</si>
  <si>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</si>
  <si>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</si>
  <si>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</si>
  <si>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</si>
  <si>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</si>
  <si>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</si>
  <si>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</si>
  <si>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</si>
  <si>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</si>
  <si>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</si>
  <si>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</si>
  <si>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</si>
  <si>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</si>
  <si>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</si>
  <si>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</si>
  <si>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</si>
  <si>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</si>
  <si>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</si>
  <si>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</si>
  <si>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</si>
  <si>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</si>
  <si>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</si>
  <si>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</si>
  <si>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</si>
  <si>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</si>
  <si>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</si>
  <si>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</si>
  <si>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</si>
  <si>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</si>
  <si>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</si>
  <si>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</si>
  <si>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</si>
  <si>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</si>
  <si>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</si>
  <si>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</si>
  <si>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</si>
  <si>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</si>
  <si>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</si>
  <si>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</si>
  <si>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</si>
  <si>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</si>
  <si>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</si>
  <si>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</si>
  <si>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</si>
  <si>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</si>
  <si>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</si>
  <si>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</si>
  <si>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</si>
  <si>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</si>
  <si>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</si>
  <si>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</si>
  <si>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</si>
  <si>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</si>
  <si>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</si>
  <si>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</si>
  <si>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</si>
  <si>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</si>
  <si>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</si>
  <si>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</si>
  <si>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</si>
  <si>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</si>
  <si>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</si>
  <si>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</si>
  <si>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</si>
  <si>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</si>
  <si>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</si>
  <si>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</si>
  <si>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</si>
  <si>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</si>
  <si>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</si>
  <si>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</si>
  <si>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</si>
  <si>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</si>
  <si>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</si>
  <si>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</si>
  <si>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</si>
  <si>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</si>
  <si>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</si>
  <si>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</si>
  <si>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</si>
  <si>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</si>
  <si>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</si>
  <si>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</si>
  <si>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</si>
  <si>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</si>
  <si>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</si>
  <si>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</si>
  <si>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</si>
  <si>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</si>
  <si>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</si>
  <si>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</si>
  <si>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</si>
  <si>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</si>
  <si>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</si>
  <si>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</si>
  <si>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</si>
  <si>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</si>
  <si>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</si>
  <si>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</si>
  <si>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</si>
  <si>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</si>
  <si>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</si>
  <si>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</si>
  <si>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</si>
  <si>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PMI-GTI-20231100113193 del 28/09/2023</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</si>
  <si>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</si>
  <si>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</si>
  <si>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</si>
  <si>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</si>
  <si>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</si>
  <si>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</si>
  <si>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</si>
  <si>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</si>
  <si>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</si>
  <si>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</si>
  <si>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</si>
  <si>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</si>
  <si>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</si>
  <si>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</si>
  <si>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</si>
  <si>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</si>
  <si>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</si>
  <si>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</si>
  <si>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</si>
  <si>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</si>
  <si>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</si>
  <si>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</si>
  <si>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</si>
  <si>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</si>
  <si>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</si>
  <si>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</si>
  <si>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</si>
  <si>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</si>
  <si>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t>9/11/2023
10/01/2024</t>
  </si>
  <si>
    <r>
      <rPr>
        <b/>
        <sz val="10"/>
        <color rgb="FF000000"/>
        <rFont val="Arial"/>
        <family val="2"/>
      </rPr>
      <t xml:space="preserve">09/11/2023 (JAG) </t>
    </r>
    <r>
      <rPr>
        <sz val="10"/>
        <color rgb="FF000000"/>
        <rFont val="Arial"/>
        <family val="2"/>
      </rPr>
      <t xml:space="preserve">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</si>
  <si>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</si>
  <si>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</si>
  <si>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</si>
  <si>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</si>
  <si>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</si>
  <si>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</si>
  <si>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</si>
  <si>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</si>
  <si>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</si>
  <si>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</si>
  <si>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</si>
  <si>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</si>
  <si>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</si>
  <si>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</si>
  <si>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9/11/2023
10/01/2024
12/07/2024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</si>
  <si>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12/07/2024</t>
    </r>
    <r>
      <rPr>
        <sz val="10"/>
        <color rgb="FF000000"/>
        <rFont val="Arial"/>
        <family val="2"/>
      </rPr>
      <t xml:space="preserve">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t>
    </r>
  </si>
  <si>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</si>
  <si>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</si>
  <si>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</si>
  <si>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</si>
  <si>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</si>
  <si>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</si>
  <si>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</si>
  <si>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</si>
  <si>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</si>
  <si>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</si>
  <si>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</si>
  <si>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</si>
  <si>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 xml:space="preserve">Se realizo delegación de la profesional Sayra Paola Nova, quien ejecuto la actividad hasta fecha en la que fue trasladada de área, al momento está pendiente de la designación de un funcionario del área  </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</si>
  <si>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 xml:space="preserve">08/02/2024 (JAG) </t>
    </r>
    <r>
      <rPr>
        <sz val="10"/>
        <color rgb="FF000000"/>
        <rFont val="Arial"/>
        <family val="2"/>
      </rPr>
      <t>El proceso no remite evidencia asociada al cumplimiento de la meta, por lo que se invita al proceso a realizar la gestión pertinente para dar cumplimiento a la actividad antes de la fecha límite establecida.</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</si>
  <si>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</si>
  <si>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</si>
  <si>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</si>
  <si>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</si>
  <si>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</si>
  <si>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</si>
  <si>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</si>
  <si>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</si>
  <si>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t>
  </si>
  <si>
    <t>Informe de Auditoria Interna.</t>
  </si>
  <si>
    <t>Proceso Financiera SAF</t>
  </si>
  <si>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</si>
  <si>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</si>
  <si>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</si>
  <si>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</si>
  <si>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</si>
  <si>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</si>
  <si>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 xml:space="preserve">15/07/2024 SAPROV: Se envían los soportes de las reuniones en las que se abordó el tema de la oportunidad y de la veracidad de la información de la gestión realizada por la subdirección, dando cumplimiento a a la acción. 
Se solicita el cierre del hallazgo. </t>
  </si>
  <si>
    <t>17/0/2024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</si>
  <si>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17/07/2024</t>
    </r>
    <r>
      <rPr>
        <sz val="10"/>
        <color rgb="FF000000"/>
        <rFont val="Arial"/>
        <family val="2"/>
      </rPr>
      <t xml:space="preserve"> Acción cerrada cumplida. Se evidencia la elaboración de dos actas de reunión donde se aborda el tema de indicadores y la necesidad de fortalecer los reportes por lo cual se procede a cerrar la acción.</t>
    </r>
  </si>
  <si>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</si>
  <si>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</si>
  <si>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</si>
  <si>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</si>
  <si>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</si>
  <si>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</si>
  <si>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</si>
  <si>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</si>
  <si>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</si>
  <si>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</si>
  <si>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</si>
  <si>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</si>
  <si>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</si>
  <si>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9/11/2023
10/01/2024
12/06/2024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</si>
  <si>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12/06/2024 (JAG) </t>
    </r>
    <r>
      <rPr>
        <sz val="10"/>
        <color rgb="FF000000"/>
        <rFont val="Arial"/>
        <family val="2"/>
      </rPr>
      <t>Acción en termino. El proceso realiza el reporte del cumplimiento parcial de la acción. Se recomienda continuar ejecutando la actividad y remitir la evidencia antes de la fecha final de cumplimiento.</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</si>
  <si>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</si>
  <si>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</si>
  <si>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</si>
  <si>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</si>
  <si>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</si>
  <si>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</si>
  <si>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</si>
  <si>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</si>
  <si>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</si>
  <si>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</si>
  <si>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</si>
  <si>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</si>
  <si>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</si>
  <si>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</si>
  <si>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</si>
  <si>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</si>
  <si>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t>Juan Gutierrez
Luz Stella Cañón Hernandez</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</si>
  <si>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</si>
  <si>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</si>
  <si>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</si>
  <si>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</si>
  <si>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</si>
  <si>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</si>
  <si>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</si>
  <si>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</si>
  <si>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</si>
  <si>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</si>
  <si>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</si>
  <si>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</si>
  <si>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</si>
  <si>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9/11/2023
10/01/2024
13/06/2024</t>
  </si>
  <si>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</si>
  <si>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</si>
  <si>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</si>
  <si>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30/06/2024 Se adjunta acta de reunión en la cual se manifiesta la importancia de bajar los formatos del micrositio del SIG con el fin de garantizar que se están utilizando las últimas versiones. 
15/07/2024 SAPROV: Se envían los soportes de las reuniones realizadas en las que se realizó una revisión aleatorio de los formatos que son usados en la gestión de la subdirecció y que se encuentran formalizados en el sistema integrado de gestión.</t>
  </si>
  <si>
    <t>9/11/2023
10/01/2024
13/06/2024
11/07/2024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</si>
  <si>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evidencie el seguimiento realizado de las versiones actualizadas.
</t>
    </r>
    <r>
      <rPr>
        <b/>
        <sz val="10"/>
        <color rgb="FF000000"/>
        <rFont val="Arial"/>
        <family val="2"/>
      </rPr>
      <t xml:space="preserve">11/07/2024: </t>
    </r>
    <r>
      <rPr>
        <sz val="10"/>
        <color rgb="FF000000"/>
        <rFont val="Arial"/>
        <family val="2"/>
      </rPr>
      <t>Acción cumplida. Se evidencia el cumplimiento de la actividad propuesta por el proceso con las respectivas actas que evidencian el seguimiento al buen uso de las versiones vigentes de los formatos del proceso.</t>
    </r>
  </si>
  <si>
    <t>Realizar socialización en el comité primario de los formatos y procedimientos que conforman el proceso GIRS.</t>
  </si>
  <si>
    <t>Actas de reunión para socializar los formatos y procedimientos que conforman el proceso GIRS.</t>
  </si>
  <si>
    <t>15/05/2024 SRBL Se adjunta acta de reunión en la cual se trato el tema de procedimiento del producto o salida no conforme. Igualmente en el acta de comité primario de marzo se explico el tema del mapa de riesgos para el proceso girs. 
30/06/2024 SRBL Se adjunta acta de reunión en la cual se socializaron los formatos y procedimientos que conforman el proceso GIRS-RBL
15/07/2024 SAPROV: Se envían los soportes de las presentaciones usadas en las reuniones y actas de Comité PRimario en los que se trataron los temas socialización de la información documentada que se encuentra formalizada en el sistema integrado de gestión.</t>
  </si>
  <si>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</si>
  <si>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</si>
  <si>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</si>
  <si>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</si>
  <si>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1 Informe</t>
  </si>
  <si>
    <t>9/11/2023
10/01/2024
10/07/2024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</si>
  <si>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10/07/2024 (JAG)</t>
    </r>
    <r>
      <rPr>
        <sz val="10"/>
        <color rgb="FF000000"/>
        <rFont val="Arial"/>
        <family val="2"/>
      </rPr>
      <t xml:space="preserve"> Se ajusta la acción, por solicitud del proceso mediante memorando 20245000048423</t>
    </r>
  </si>
  <si>
    <t>Revisar el mo-delo de apro-vechamiento y definir la continuidad del modelo formulado en 2021.</t>
  </si>
  <si>
    <t>Acta de reunión de revisión del modelo de aprovechamiento y conclusiones.</t>
  </si>
  <si>
    <t>9/11/2023
10/01/2024
10/07/2024
12/08/2024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</si>
  <si>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10/07/2024 </t>
    </r>
    <r>
      <rPr>
        <sz val="10"/>
        <color rgb="FF000000"/>
        <rFont val="Arial"/>
        <family val="2"/>
      </rPr>
      <t xml:space="preserve">Se ajusta la acción, por solicitud del proceso mediante memorando 20245000048423
</t>
    </r>
    <r>
      <rPr>
        <b/>
        <sz val="10"/>
        <color rgb="FF000000"/>
        <rFont val="Arial"/>
        <family val="2"/>
      </rPr>
      <t>12/08/2024 JAG:</t>
    </r>
    <r>
      <rPr>
        <sz val="10"/>
        <color rgb="FF000000"/>
        <rFont val="Arial"/>
        <family val="2"/>
      </rPr>
      <t xml:space="preserve"> Acción cerrada cumplida. El proceso realiza la revisión del modelo de aprovechamiento el día 10 de julio de 2024 y remiten el acta de la reunión y el listado de asistencia del día.</t>
    </r>
  </si>
  <si>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</si>
  <si>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</si>
  <si>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</si>
  <si>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</si>
  <si>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</si>
  <si>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15/05/2024
30/06/2024</t>
  </si>
  <si>
    <t xml:space="preserve">15/04/2024 SRBL se realizo revisión del micrositio de  RBL en la páfina web y se actualizó la información de puntos críticos. Se adjunta acta. 
30/06/2024 SRBL Se realizó revisión del micrositio de RBL en la página web. Se adjunta acta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</si>
  <si>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sin embargo aún hace falta </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</si>
  <si>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</si>
  <si>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</si>
  <si>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</si>
  <si>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</si>
  <si>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</si>
  <si>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</si>
  <si>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</si>
  <si>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</si>
  <si>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</si>
  <si>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</si>
  <si>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t>Gestión Integral de Residuos (Subdirección de Aprovechamiento)</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</si>
  <si>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</si>
  <si>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</si>
  <si>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</si>
  <si>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</si>
  <si>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</si>
  <si>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</si>
  <si>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</si>
  <si>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</si>
  <si>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Subdirección Administrativa y Financiera - Presupuesto</t>
  </si>
  <si>
    <r>
      <rPr>
        <b/>
        <sz val="10"/>
        <color rgb="FF000000"/>
        <rFont val="Arial"/>
        <family val="2"/>
      </rPr>
      <t xml:space="preserve">21/12/2023 (SC) </t>
    </r>
    <r>
      <rPr>
        <sz val="10"/>
        <color rgb="FF000000"/>
        <rFont val="Arial"/>
        <family val="2"/>
      </rPr>
      <t>El proceso reportó Plan de Mejoramiento de acuerdo con los tiempos establecidos en el procedimiento</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</si>
  <si>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</si>
  <si>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</si>
  <si>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</si>
  <si>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</si>
  <si>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</si>
  <si>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</si>
  <si>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</si>
  <si>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</si>
  <si>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r>
      <rPr>
        <b/>
        <sz val="10"/>
        <color rgb="FF000000"/>
        <rFont val="Arial"/>
        <family val="2"/>
      </rPr>
      <t>21/12/2023 (SC)</t>
    </r>
    <r>
      <rPr>
        <sz val="10"/>
        <color rgb="FF000000"/>
        <rFont val="Arial"/>
        <family val="2"/>
      </rPr>
      <t xml:space="preserve"> El proceso reportó Plan de Mejoramiento de acuerdo con los tiempos establecidos en el procedimiento</t>
    </r>
  </si>
  <si>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</si>
  <si>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</si>
  <si>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</si>
  <si>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</si>
  <si>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</si>
  <si>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</si>
  <si>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t>22/12/2023
30/05/2024</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</si>
  <si>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</si>
  <si>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</si>
  <si>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</si>
  <si>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</si>
  <si>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</si>
  <si>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</si>
  <si>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</si>
  <si>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t>22/12/2023
30/05/2024
17/07/2024</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</si>
  <si>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 xml:space="preserve">17/07/2024- LMVL: </t>
    </r>
    <r>
      <rPr>
        <b/>
        <i/>
        <sz val="10"/>
        <color rgb="FF000000"/>
        <rFont val="Arial"/>
        <family val="2"/>
      </rPr>
      <t>S</t>
    </r>
    <r>
      <rPr>
        <sz val="10"/>
        <color rgb="FF000000"/>
        <rFont val="Arial"/>
        <family val="2"/>
      </rPr>
      <t xml:space="preserve">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t>
    </r>
    <r>
      <rPr>
        <b/>
        <i/>
        <sz val="10"/>
        <color rgb="FF000000"/>
        <rFont val="Arial"/>
        <family val="2"/>
      </rPr>
      <t xml:space="preserve">Se recomienda el cierre del Hallazgo.
</t>
    </r>
  </si>
  <si>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</si>
  <si>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</si>
  <si>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</si>
  <si>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17/07/2024- LMVL:</t>
    </r>
    <r>
      <rPr>
        <b/>
        <i/>
        <sz val="10"/>
        <color rgb="FF000000"/>
        <rFont val="Arial"/>
        <family val="2"/>
      </rPr>
      <t xml:space="preserve">  </t>
    </r>
    <r>
      <rPr>
        <sz val="10"/>
        <color rgb="FF000000"/>
        <rFont val="Arial"/>
        <family val="2"/>
      </rPr>
      <t>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t>
    </r>
    <r>
      <rPr>
        <b/>
        <i/>
        <sz val="10"/>
        <color rgb="FF000000"/>
        <rFont val="Arial"/>
        <family val="2"/>
      </rPr>
      <t xml:space="preserve"> Se recomienda el cierre del Hallazgo.</t>
    </r>
  </si>
  <si>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</si>
  <si>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</si>
  <si>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</si>
  <si>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</si>
  <si>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</si>
  <si>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sz val="10"/>
        <color rgb="FF000000"/>
        <rFont val="Arial"/>
        <family val="2"/>
      </rPr>
      <t xml:space="preserve">Cumplimiento se validará en el próximo seguimiento. Continúa en proceso.
</t>
    </r>
    <r>
      <rPr>
        <b/>
        <sz val="10"/>
        <color rgb="FF000000"/>
        <rFont val="Arial"/>
        <family val="2"/>
      </rPr>
      <t>17/07/2024- LMVL:</t>
    </r>
    <r>
      <rPr>
        <sz val="10"/>
        <color rgb="FF000000"/>
        <rFont val="Arial"/>
        <family val="2"/>
      </rPr>
      <t xml:space="preserve"> Se evidencia en el PAA el ítem de "TIC-013 Realizar la adquisición de equipos tipo servidor para la administración del datacenter de la Unidad Administrativa Especial de Servicios Públicos - UAESP". Por lo tanto,</t>
    </r>
    <r>
      <rPr>
        <b/>
        <i/>
        <sz val="10"/>
        <color rgb="FF000000"/>
        <rFont val="Arial"/>
        <family val="2"/>
      </rPr>
      <t xml:space="preserve"> Se recomienda el cierre del hallazgo.</t>
    </r>
  </si>
  <si>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</si>
  <si>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</si>
  <si>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</si>
  <si>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</si>
  <si>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</si>
  <si>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</si>
  <si>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</si>
  <si>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</si>
  <si>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</si>
  <si>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</si>
  <si>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Oficina de Control Interno / Proceso de Evaluación y Mejora</t>
  </si>
  <si>
    <t>Reemplazo de Sandra</t>
  </si>
  <si>
    <r>
      <rPr>
        <b/>
        <sz val="10"/>
        <color rgb="FF000000"/>
        <rFont val="Arial"/>
        <family val="2"/>
      </rPr>
      <t xml:space="preserve">12/01/2024 (SP): </t>
    </r>
    <r>
      <rPr>
        <sz val="10"/>
        <color rgb="FF000000"/>
        <rFont val="Arial"/>
        <family val="2"/>
      </rPr>
      <t>La acción aprobada por la Jefatura de la OCI mediante correo electrónico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</si>
  <si>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</si>
  <si>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</si>
  <si>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</si>
  <si>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</si>
  <si>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</si>
  <si>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</si>
  <si>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</si>
  <si>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</si>
  <si>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</si>
  <si>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</si>
  <si>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</si>
  <si>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</si>
  <si>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</si>
  <si>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Subdirecciones de RBL, Disposición Final y Aprovechamiento / GIRS</t>
  </si>
  <si>
    <t>5/06/2024
12/07/204</t>
  </si>
  <si>
    <t>12/01/2024
5/06/2024
17/07/204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</si>
  <si>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t>
    </r>
    <r>
      <rPr>
        <sz val="10"/>
        <color rgb="FF000000"/>
        <rFont val="Arial"/>
        <family val="2"/>
      </rPr>
      <t xml:space="preserve"> De acuerdo con la manifestación y las evidencias presentadas por el proceso se evidencia la retroalimentación para el primer semestre.</t>
    </r>
  </si>
  <si>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</si>
  <si>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</si>
  <si>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</si>
  <si>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</si>
  <si>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</si>
  <si>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</si>
  <si>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t>Subdirección de Aprovechamiento/ GIRS</t>
  </si>
  <si>
    <t>02/02/204</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</si>
  <si>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</si>
  <si>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</si>
  <si>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</si>
  <si>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</si>
  <si>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</si>
  <si>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</si>
  <si>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</si>
  <si>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</si>
  <si>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t xml:space="preserve"> GESTIÓN DE ASUNTOS LEGALES  (Subdirección Asuntos Legales)</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</si>
  <si>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 del </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</si>
  <si>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</si>
  <si>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</si>
  <si>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</si>
  <si>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</si>
  <si>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</si>
  <si>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</si>
  <si>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</si>
  <si>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Oficina TIC</t>
  </si>
  <si>
    <t>24/05/2024
16/07/2024</t>
  </si>
  <si>
    <t>12/01/2024
05/06/2024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</si>
  <si>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El 21 de mayo de 2024, la Oficina de Control Interno (OCI) envió un correo electrónico al proceso OTIC solicitando información sobre el estado de la acción 259. El 27 de mayo, la OTIC respondió indicando que la acción "continúa en proceso".</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</si>
  <si>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</si>
  <si>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</si>
  <si>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</si>
  <si>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</si>
  <si>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</si>
  <si>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</si>
  <si>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</si>
  <si>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</si>
  <si>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</si>
  <si>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</si>
  <si>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</si>
  <si>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</si>
  <si>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Alex Gomez</t>
  </si>
  <si>
    <r>
      <rPr>
        <b/>
        <sz val="10"/>
        <color rgb="FF000000"/>
        <rFont val="Arial"/>
        <family val="2"/>
      </rPr>
      <t>12/01/2024 - EHM:</t>
    </r>
    <r>
      <rPr>
        <sz val="10"/>
        <color rgb="FF000000"/>
        <rFont val="Arial"/>
        <family val="2"/>
      </rPr>
      <t xml:space="preserve"> La acción fue reportada por la OAP a la OCI mediante correo electrónico del 12/01/2024</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</si>
  <si>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</si>
  <si>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</si>
  <si>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</si>
  <si>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</si>
  <si>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</si>
  <si>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</si>
  <si>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</si>
  <si>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</si>
  <si>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</si>
  <si>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</si>
  <si>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</si>
  <si>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</si>
  <si>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</si>
  <si>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</si>
  <si>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</si>
  <si>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</si>
  <si>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</si>
  <si>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</si>
  <si>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</si>
  <si>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</si>
  <si>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</si>
  <si>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</si>
  <si>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</si>
  <si>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</si>
  <si>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</si>
  <si>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</si>
  <si>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</si>
  <si>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</si>
  <si>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</si>
  <si>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</si>
  <si>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</si>
  <si>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</si>
  <si>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</si>
  <si>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</si>
  <si>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</si>
  <si>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20/08/2024 - JAGM-</t>
    </r>
    <r>
      <rPr>
        <sz val="10"/>
        <color rgb="FF000000"/>
        <rFont val="Arial"/>
        <family val="2"/>
      </rPr>
      <t>Cerrada Cumplida-El proceso realiza la estrategia  de comunicación y socialización del contenido de NASA.</t>
    </r>
  </si>
  <si>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</si>
  <si>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</si>
  <si>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</si>
  <si>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</si>
  <si>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</si>
  <si>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Oficina Asesora de Planeación- Participación ciudadana </t>
  </si>
  <si>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</si>
  <si>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</si>
  <si>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</si>
  <si>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</si>
  <si>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</si>
  <si>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r>
      <rPr>
        <b/>
        <sz val="10"/>
        <color rgb="FF000000"/>
        <rFont val="Arial"/>
        <family val="2"/>
      </rPr>
      <t>12/01/2024- EHM:</t>
    </r>
    <r>
      <rPr>
        <sz val="10"/>
        <color rgb="FF000000"/>
        <rFont val="Arial"/>
        <family val="2"/>
      </rPr>
      <t xml:space="preserve"> La acción fue reportada por la OAP a la OCI mediante correo electrónico del 12/01/2024</t>
    </r>
  </si>
  <si>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</si>
  <si>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</si>
  <si>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</si>
  <si>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</si>
  <si>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</si>
  <si>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</si>
  <si>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</si>
  <si>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</si>
  <si>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</si>
  <si>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</si>
  <si>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</si>
  <si>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</si>
  <si>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</si>
  <si>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SAF - TALENTO HUMANO</t>
  </si>
  <si>
    <t>12/01/2024
31/03/2024
30/06/2024</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</si>
  <si>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</si>
  <si>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</si>
  <si>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</si>
  <si>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</si>
  <si>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</si>
  <si>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</si>
  <si>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</si>
  <si>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t>SAF - GESTIÓN DOCUMENTAL</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</si>
  <si>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</si>
  <si>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</si>
  <si>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</si>
  <si>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</si>
  <si>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</si>
  <si>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</si>
  <si>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</si>
  <si>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</si>
  <si>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t>Javier Ramiro Alvarez Muñoz</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</si>
  <si>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</si>
  <si>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t>Realizar seguimiento en comité primario del estado de la solicitud y el avance del diseño</t>
  </si>
  <si>
    <t xml:space="preserve">Seguimientos realizados </t>
  </si>
  <si>
    <t xml:space="preserve">2 Seguimientos realizados </t>
  </si>
  <si>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</si>
  <si>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Realizar seguimiento en comité primario del estado de ala solicitud y el avance del diseño</t>
  </si>
  <si>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</si>
  <si>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</si>
  <si>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</si>
  <si>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</si>
  <si>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</si>
  <si>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25/01/2024
31/03/2024
30/06/2024</t>
  </si>
  <si>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</si>
  <si>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</si>
  <si>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</si>
  <si>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</si>
  <si>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</si>
  <si>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</si>
  <si>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</si>
  <si>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</si>
  <si>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</si>
  <si>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</si>
  <si>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</si>
  <si>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t xml:space="preserve">Gestión de apoyo logístico-Líder </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</si>
  <si>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</si>
  <si>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</si>
  <si>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t>Gestión Documental</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</si>
  <si>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</si>
  <si>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</si>
  <si>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</si>
  <si>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</si>
  <si>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</si>
  <si>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</si>
  <si>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</si>
  <si>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</si>
  <si>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</si>
  <si>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rPr>
        <b/>
        <sz val="10"/>
        <color rgb="FF000000"/>
        <rFont val="Arial"/>
        <family val="2"/>
      </rPr>
      <t>25/01/2024  (EH):</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</si>
  <si>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</si>
  <si>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</si>
  <si>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</si>
  <si>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</si>
  <si>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</si>
  <si>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r>
      <rPr>
        <b/>
        <sz val="10"/>
        <color rgb="FF000000"/>
        <rFont val="Arial"/>
        <family val="2"/>
      </rPr>
      <t xml:space="preserve">25/01/2024 (EH): </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</si>
  <si>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</si>
  <si>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</si>
  <si>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</si>
  <si>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</si>
  <si>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</si>
  <si>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</si>
  <si>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t>1/04/2024
10/04/2024
4/06/2024</t>
  </si>
  <si>
    <t>8/02/2024
12/07/2024</t>
  </si>
  <si>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</si>
  <si>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</si>
  <si>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t>Gestión Tecnológica y de Información</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</si>
  <si>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</si>
  <si>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</si>
  <si>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</si>
  <si>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</si>
  <si>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</si>
  <si>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</si>
  <si>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</si>
  <si>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t xml:space="preserve">Subdirección Asuntos Legales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</si>
  <si>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</si>
  <si>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</si>
  <si>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</si>
  <si>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</si>
  <si>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</si>
  <si>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</si>
  <si>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</si>
  <si>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Subdirección de Disposición Final y Subdirección de  Aprovechamiento</t>
  </si>
  <si>
    <t>15/03/2024
13/08/2024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</si>
  <si>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13/08/2024 (EJBC).</t>
    </r>
    <r>
      <rPr>
        <sz val="10"/>
        <color rgb="FF000000"/>
        <rFont val="Arial"/>
        <family val="2"/>
      </rPr>
      <t xml:space="preserve"> Acción cerrada por incumplimiento. Mediante correo del 16/07/2024, la OCI solicitó la autoevaluación y evidencia del cumplimiento de esta acción, teniendo en cuenta la proximidad de la fecha de terminación; no obstante, cumplido el término de la acción, el proceso no presentó autoevaluación ni evidencias sobre el estado de avance o cumplimiento de la acción.</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</si>
  <si>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</si>
  <si>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</si>
  <si>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</si>
  <si>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</si>
  <si>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</si>
  <si>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</si>
  <si>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t>Evaluación y Mejora</t>
  </si>
  <si>
    <r>
      <rPr>
        <b/>
        <sz val="10"/>
        <color rgb="FF000000"/>
        <rFont val="Arial"/>
        <family val="2"/>
      </rPr>
      <t xml:space="preserve">04/04/2024 EMHM </t>
    </r>
    <r>
      <rPr>
        <sz val="10"/>
        <color rgb="FF000000"/>
        <rFont val="Arial"/>
        <family val="2"/>
      </rPr>
      <t>El proceso reportó plan de mejoramiento dentro del término mediante correo electrónico remitido a OAP</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</si>
  <si>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</si>
  <si>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</si>
  <si>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Falta de coordinación e información entre la Oficina TIC y Apoyo Logistico.</t>
  </si>
  <si>
    <t>Realizar 3 reuniones en el año para verficiar la infromación en los sistemas de información.</t>
  </si>
  <si>
    <t>Reuniones trimestrales</t>
  </si>
  <si>
    <t>3 Reuniones de seguimiento en el año</t>
  </si>
  <si>
    <t>Gestión Tecnológica y de Información -  Gestión de Apoyo logístico</t>
  </si>
  <si>
    <t xml:space="preserve">  Oficina de Tecnología de la Información y las Comunicaciones</t>
  </si>
  <si>
    <t>15/05/2024
30/05/2024
17/07/2024</t>
  </si>
  <si>
    <t>Diferencias encontradas entre lo licenciado y lo instalado (con contratos, 
convenios o licencias de código abierto).</t>
  </si>
  <si>
    <t>Desactualización de la herramienta GLPI. Esta desactualización conduce a un rendimiento deficiente del agente instalado en los hosts, lo que a su vez genera problemas de reporte tardío o inexacto.</t>
  </si>
  <si>
    <t>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t>
  </si>
  <si>
    <t>Índice de Conformidad de Licencias en Hosts - ICLH</t>
  </si>
  <si>
    <t>[(Cantidad de software instalados en los hosts del licenciamiento adquirido por la Entidad) / (Número total de licencias licenciadas adquiridas o compradas por la Entidad)] * 100</t>
  </si>
  <si>
    <t>≤ 100%</t>
  </si>
  <si>
    <t>15/05/2024
30/05/2024</t>
  </si>
  <si>
    <t>Hay una diferencia no debidamente soportada entre la cantidad de 
equipos propiedad de la entidad reportados para esta auditoria en 2024
(852 equipos de cómputo) respecto de la vigencia de 2023 (976 equipos 
de cómputo)</t>
  </si>
  <si>
    <t>Variación de equipos de la entidad que se presentan por adquisiciones y retiro del servicio para proceso de baja.</t>
  </si>
  <si>
    <t>Validar el total de equipos, que se encuentran para baja y los que se encuentran en servicio.</t>
  </si>
  <si>
    <t>Gestión de baja de bienes</t>
  </si>
  <si>
    <t>Total de bienes dados de baja</t>
  </si>
  <si>
    <t>Gestión de Apoyo logístico</t>
  </si>
  <si>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</si>
  <si>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</si>
  <si>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</si>
  <si>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</si>
  <si>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</si>
  <si>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</si>
  <si>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</si>
  <si>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r>
      <rPr>
        <b/>
        <sz val="10"/>
        <rFont val="Arial"/>
        <family val="2"/>
      </rPr>
      <t xml:space="preserve">02-05-2024. </t>
    </r>
    <r>
      <rPr>
        <sz val="10"/>
        <rFont val="Arial"/>
        <family val="2"/>
      </rPr>
      <t xml:space="preserve">El día 19 de abril se realizó la capacitación del procedimiento y herramientas de registro y seguimiento de indicadores de gestión. Se adjunta lista de asistencia, link de la presentación: 
</t>
    </r>
    <r>
      <rPr>
        <b/>
        <sz val="10"/>
        <rFont val="Arial"/>
        <family val="2"/>
      </rPr>
      <t>02-06-2024.</t>
    </r>
    <r>
      <rPr>
        <sz val="10"/>
        <rFont val="Arial"/>
        <family val="2"/>
      </rPr>
      <t xml:space="preserve"> El día 3 de mayo se desarrolló capacitación a todos los procesos (enlaces) relacionada con la formulación de indicadores, enfoncando la misma en indicadores de producto.
Se solicita cierre de la acción</t>
    </r>
  </si>
  <si>
    <t>8/05/2024
11/07/2024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</si>
  <si>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presentaciones, listados de asistencia y fotografías de las capacitaciones llevadas a cabo los días 12 de abril y 02 de mayo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</si>
  <si>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</si>
  <si>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</si>
  <si>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</si>
  <si>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8/05/2024
12/08/2024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</si>
  <si>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 </t>
    </r>
    <r>
      <rPr>
        <sz val="10"/>
        <color rgb="FF000000"/>
        <rFont val="Arial"/>
        <family val="2"/>
      </rPr>
      <t>Acción cerrada cumplida. El proceso realizó la revisión de los indicadores de gestión y realizaron los ajustes con los procesos para actualizar la batería de indicadores de la entidad</t>
    </r>
  </si>
  <si>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</si>
  <si>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</si>
  <si>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</si>
  <si>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</si>
  <si>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</si>
  <si>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</si>
  <si>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t>
    </r>
    <r>
      <rPr>
        <sz val="10"/>
        <color rgb="FF000000"/>
        <rFont val="Arial"/>
        <family val="2"/>
      </rPr>
      <t xml:space="preserve"> Acción cerrada cumplida. El proceso realizó la publicación y socialización de los indicadores a los enlaces del SIG por correo electrónico del día 31 de julio de 2024. Se recomienda aumentar el alcance de la socialización y compartirla a toda la entidad.</t>
    </r>
  </si>
  <si>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</si>
  <si>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</si>
  <si>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</si>
  <si>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</si>
  <si>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</si>
  <si>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</si>
  <si>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r>
      <rPr>
        <b/>
        <sz val="10"/>
        <color rgb="FF000000"/>
        <rFont val="Arial"/>
        <family val="2"/>
      </rPr>
      <t xml:space="preserve">10/05/2024 OCL: </t>
    </r>
    <r>
      <rPr>
        <sz val="10"/>
        <color rgb="FF000000"/>
        <rFont val="Arial"/>
        <family val="2"/>
      </rPr>
      <t>La acción fue reportada por la Subdirección Administrativa y Financiera - TH a la OCI mediante correo electrónico del 09/05/2024</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</si>
  <si>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</si>
  <si>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</si>
  <si>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</si>
  <si>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</si>
  <si>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r>
      <rPr>
        <b/>
        <sz val="10"/>
        <color rgb="FF000000"/>
        <rFont val="Arial"/>
        <family val="2"/>
      </rPr>
      <t xml:space="preserve">10/05/2024 OCL: </t>
    </r>
    <r>
      <rPr>
        <sz val="10"/>
        <color rgb="FF000000"/>
        <rFont val="Arial"/>
        <family val="2"/>
      </rPr>
      <t>La acción fue reportada por la Subdirección Administrativa y Financiera - Talento Humano a la OCI mediante correo electrónico del 09/05/2024</t>
    </r>
  </si>
  <si>
    <t>Lista de asistencia ajustada frente a la recolección de datos sensibles</t>
  </si>
  <si>
    <t>Lista de asistencia</t>
  </si>
  <si>
    <t>Una lista de asistencia unificada para la Entidad</t>
  </si>
  <si>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</si>
  <si>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</si>
  <si>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</si>
  <si>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</si>
  <si>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</si>
  <si>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</si>
  <si>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</si>
  <si>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</si>
  <si>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</si>
  <si>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</si>
  <si>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</si>
  <si>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</si>
  <si>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</si>
  <si>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</si>
  <si>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</si>
  <si>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</si>
  <si>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</si>
  <si>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t>10/05/2024
30/06/2024</t>
  </si>
  <si>
    <t>Sandra Pardo</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</si>
  <si>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</si>
  <si>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</si>
  <si>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</si>
  <si>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</si>
  <si>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</si>
  <si>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</si>
  <si>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</si>
  <si>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El proceso no reporta seguimiento.</t>
    </r>
  </si>
  <si>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</si>
  <si>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</si>
  <si>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</si>
  <si>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</si>
  <si>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</si>
  <si>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</si>
  <si>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</si>
  <si>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</si>
  <si>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</si>
  <si>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</si>
  <si>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</si>
  <si>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</si>
  <si>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</si>
  <si>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</si>
  <si>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</si>
  <si>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</si>
  <si>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</si>
  <si>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</si>
  <si>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</si>
  <si>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</si>
  <si>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</si>
  <si>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</si>
  <si>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</si>
  <si>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</si>
  <si>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</si>
  <si>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</si>
  <si>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</si>
  <si>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El proceso no reporta seguimiento.</t>
    </r>
  </si>
  <si>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</si>
  <si>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</si>
  <si>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</si>
  <si>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</si>
  <si>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</si>
  <si>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El proceso no reporta seguimiento.</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</si>
  <si>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</si>
  <si>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</si>
  <si>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</si>
  <si>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</si>
  <si>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</si>
  <si>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t>
    </r>
  </si>
  <si>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</si>
  <si>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</si>
  <si>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</si>
  <si>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</si>
  <si>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</si>
  <si>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t>17/05/2024
30/06/2024</t>
  </si>
  <si>
    <t>Sandra Pardo
Eduardo Ballesteros</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</si>
  <si>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Se observa herramienta para la constitución de la base de datos de hojas de vida recibidas en la UAESP. Razón por la cual se da por cerrada la acción. </t>
    </r>
  </si>
  <si>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</si>
  <si>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</si>
  <si>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</si>
  <si>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</si>
  <si>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</si>
  <si>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</si>
  <si>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r>
      <rPr>
        <b/>
        <sz val="10"/>
        <color rgb="FF000000"/>
        <rFont val="Arial"/>
        <family val="2"/>
      </rPr>
      <t>31/05/2024 - SC</t>
    </r>
    <r>
      <rPr>
        <sz val="10"/>
        <color rgb="FF000000"/>
        <rFont val="Arial"/>
        <family val="2"/>
      </rPr>
      <t>: La acción se encuentra en proceso, dentro de los términos</t>
    </r>
  </si>
  <si>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</si>
  <si>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</si>
  <si>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</si>
  <si>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</si>
  <si>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</si>
  <si>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</si>
  <si>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</si>
  <si>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</si>
  <si>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</si>
  <si>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</si>
  <si>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</si>
  <si>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</si>
  <si>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</si>
  <si>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t>No se evidenció la publicación, en el SECOP, del acto administrativo de justificación de la contratación directa del Contrato UAESP-616-2021, suscrito con la ETB S.A. ESP.</t>
  </si>
  <si>
    <t>Posible debilidad en controles para la publicación de actuaciones contractuales en el SECOP</t>
  </si>
  <si>
    <t>Publicar en el SECOP, el acto administrativo de justificación de la contratación directa del Contrato UAESP-616-2021, suscrito con la ETB S.A. ESP.</t>
  </si>
  <si>
    <t>Acto administrativo publicado</t>
  </si>
  <si>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t>
    </r>
  </si>
  <si>
    <t>Programar reunión con el fin de definir controles al interior del grupo de contratación, respecto de la publicación de los documentos generados en el trámite de los procesos de contratación, en su etapa precontractual</t>
  </si>
  <si>
    <t xml:space="preserve">Reunión definición  control publicación </t>
  </si>
  <si>
    <t>Reunión realizada / Reunión programada</t>
  </si>
  <si>
    <t>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t>
  </si>
  <si>
    <t>Posible falta de seguimiento por parte del grupo de contrataciòn al ingreso de las solicitudes de contrataciòn, para la remisiòn al grupo de gestión documental- serie de contratos para la creación de los expedientes virtuales en el orfeo</t>
  </si>
  <si>
    <t>Crear los expediente virtuales en el Orfeo, respecto de los contratos UAESP-109-2024, UAESP-048-2024, UAESP-089-2024, UAESP-752-2023 y UAESP-991-2023</t>
  </si>
  <si>
    <t>Expedientes creados en el orfeo</t>
  </si>
  <si>
    <t>Expedientes creados</t>
  </si>
  <si>
    <t>Adelantar reunión en la que participen integrantes de los grupos de contratos y de gestión documental - serie de contratos, en la cual, se precisen los lineamientos y pasos que deben tenerse en cuenta, para la oportuna creación de los expedientes virtuales</t>
  </si>
  <si>
    <t>Reunión para generar lineamientos</t>
  </si>
  <si>
    <t>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t>
  </si>
  <si>
    <t>Rotacion de personal, nuevos lineamientos internos, que  dificulta el cargue en el SECOP de los documentos derivados de las diferentes actuaciones contactuales</t>
  </si>
  <si>
    <t>Efectuar sensibilización para el cargue de documentos en la plataforma SECOP.</t>
  </si>
  <si>
    <t>Sensibilización</t>
  </si>
  <si>
    <t>Sensibilización realizada / Sensibilización programada</t>
  </si>
  <si>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t>
    </r>
  </si>
  <si>
    <t>Verificar por parte de la supervisión la completitud de la información que cargarán los contratistas en la plataforma de SECOP II y el correcto diligenciamiento de cada documento, conforme a las directrices establecidas por la entidad</t>
  </si>
  <si>
    <t>Se sugiere que al realizar el cargue de la documentación al SECOP y al ORFEO, sea debidamente nombrado cada uno de los archivos, de tal manera que permita su fácil identificación al momento de que la documentación sea requerida por alguien externo al proceso</t>
  </si>
  <si>
    <t>Falta de unificación en los criterios para enunciar o dar nombre a los documentos que se publican en SECOP o  que se cargan en el orfeo</t>
  </si>
  <si>
    <t>Realizar reunión en el Grupo de Contratos en la cual se definan los criterios para asignar nombre a los documentos que se publican en el SECOP y los que se cargan al Orfeo</t>
  </si>
  <si>
    <t>Considerar la inclusión en el plan de capacitación, lo concerniente al procedimiento para la solicitud de inicio del Procedimiento Administrativo Sancionatorio, con el fin de mejorar la presentación de la documentación por parte de los procesos a la SAL</t>
  </si>
  <si>
    <t>Rotacion de personal, que dificulta aspectos relacionados con el tràmite las actuaciones administrativas sancionatorias contractuales</t>
  </si>
  <si>
    <t>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t>
  </si>
  <si>
    <t>Sensibilización realizada / Sensibilizacion programada</t>
  </si>
  <si>
    <t>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t>
  </si>
  <si>
    <t>Debilidad en el seguimiento de la liquidación del contrato UAESP-674-021</t>
  </si>
  <si>
    <t>Realizar dos mesas de trabajo para hacer seguimiento a las acciones adelantadas para la liquidación del contrato UAESP-674-2021.</t>
  </si>
  <si>
    <t>(Reuniones ejecutadas/Reuniones programadas)*100%</t>
  </si>
  <si>
    <t>Subdirección de Aprovechamiento
Subdirección Administrativa y Financiera</t>
  </si>
  <si>
    <t>11/07/2024
16/08/2024</t>
  </si>
  <si>
    <r>
      <rPr>
        <b/>
        <sz val="10"/>
        <color rgb="FF000000"/>
        <rFont val="Arial"/>
        <family val="2"/>
      </rPr>
      <t>11/07/2024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16/08/2024 JGS:</t>
    </r>
    <r>
      <rPr>
        <sz val="10"/>
        <color rgb="FF000000"/>
        <rFont val="Arial"/>
        <family val="2"/>
      </rPr>
      <t xml:space="preserve"> El Plan de mejoramiento al que pertenece esta acción fue incorporado durante el mes de julio de 2024. La acción está en proceso.</t>
    </r>
  </si>
  <si>
    <t>No se observó el cargue y publicación en el SECOP del acta de entrega del bien mueble objeto del Contrato UAESP-CD-86-2018, como soporte del cumplimiento de la obligación de restitución.</t>
  </si>
  <si>
    <t>Debilidad en el seguimiento del cargue de la información del contrato UAESP CD-86-2018 en la plataforma SECOP.</t>
  </si>
  <si>
    <t>Cargue de la información de entrega el bien mueble objeto del contrato UAESP CD-86-2018</t>
  </si>
  <si>
    <t>1 Informe evidenciando el cargue de la documentación cargada en la plataforma SECOP con respecto contrato UAESP CD-86-2018.</t>
  </si>
  <si>
    <t xml:space="preserve">1 informe realizado </t>
  </si>
  <si>
    <t>Solicitud de capacitación sobre el SECOP II y el cargue de documentación en la plataforma para los apoyos a la contratación y supervisores.</t>
  </si>
  <si>
    <t>1 correo electrónico enviado</t>
  </si>
  <si>
    <t>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t>
  </si>
  <si>
    <t>Memorando Informe de auditoria interna N° 20241100044953</t>
  </si>
  <si>
    <t>Debilidad en el seguimiento y verificaión de los requisitos que debe presentar el contratista a la hora de presentar la cuenta de cobro</t>
  </si>
  <si>
    <t>Establecer comunicación con la empresa para realizar el cargue de la documentación faltante y la depuración de la documentación no pertinente al contrato.</t>
  </si>
  <si>
    <t>Actualización documentación del SECOP y ORFEO</t>
  </si>
  <si>
    <t>(Modificaciones realizadas en Secop y Orfeo / # inconsistencias halladas) * 100</t>
  </si>
  <si>
    <t>Corregir el 100% de las inconsistencias encontradas</t>
  </si>
  <si>
    <t>AUTOEVALUACIÓN PRÓXIMA A REALIZARSE PARA REVISAR EL AVANCE DEL INDICADOR</t>
  </si>
  <si>
    <r>
      <rPr>
        <b/>
        <sz val="10"/>
        <color rgb="FF000000"/>
        <rFont val="Arial"/>
        <family val="2"/>
      </rPr>
      <t>16/07/2024 (EJBC).</t>
    </r>
    <r>
      <rPr>
        <sz val="10"/>
        <color rgb="FF000000"/>
        <rFont val="Arial"/>
        <family val="2"/>
      </rPr>
      <t xml:space="preserve"> Se registra la acción en el PMI. El proceso reportó el plan de mejoramiento oportunamente. La OCI revisó la formulación de la acción, y la determinó adecuada.</t>
    </r>
  </si>
  <si>
    <t>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t>
  </si>
  <si>
    <t>Incongruencia en la forma de pago del contrato y la facturación presentada por parte de la empresa</t>
  </si>
  <si>
    <t>Realizar la modificación contractual para la prorroga que iniciará el día 22/07/2024</t>
  </si>
  <si>
    <t>Modificación de la forma de pago del contrato</t>
  </si>
  <si>
    <t>Modificación contractual / Inconsistencia encontrada</t>
  </si>
  <si>
    <t>Cambiar la forma de pago para la prorroga</t>
  </si>
  <si>
    <t>16/07/2024
12/08/2024</t>
  </si>
  <si>
    <r>
      <rPr>
        <b/>
        <sz val="10"/>
        <color rgb="FF000000"/>
        <rFont val="Arial"/>
        <family val="2"/>
      </rPr>
      <t>16/07/2024 JAG:</t>
    </r>
    <r>
      <rPr>
        <sz val="10"/>
        <color rgb="FF000000"/>
        <rFont val="Arial"/>
        <family val="2"/>
      </rPr>
      <t xml:space="preserve"> Se adopta la acción en el Plan de mejoramiento remitido por correo electrónico a la OCI con fecha del 11 de julio de 2024.
</t>
    </r>
    <r>
      <rPr>
        <b/>
        <sz val="10"/>
        <color rgb="FF000000"/>
        <rFont val="Arial"/>
        <family val="2"/>
      </rPr>
      <t xml:space="preserve">12/08/2024 JAG: </t>
    </r>
    <r>
      <rPr>
        <sz val="10"/>
        <color rgb="FF000000"/>
        <rFont val="Arial"/>
        <family val="2"/>
      </rPr>
      <t>Acción cerrada cumplida. Se evidencia el cumplimiento de la actividad propuesta por el proceso, con la solicitud de modificación del contrato 885 de 2023, donde en el documento anexo denominado "SOLICITUD MODIFICACIÓN CONTRACTUAL" se ajusta la  forma de pago de acuerdo a los servicios efectivamente prestados.</t>
    </r>
  </si>
  <si>
    <t>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t>
  </si>
  <si>
    <t>Informe de auditoría - Gestión Contractual Priorizada y SECOP. Radicado 20241100044953 del 31/05/2024.</t>
  </si>
  <si>
    <t>No se observó el cargue y publicación en el SECOP del documento que dé cuenta o muestre el cumplimiento del objeto y de las obligaciones especiales del Contrato UAESP-671-2022. En el expediente ORFEO, solo se encontró los soportes de uno de los pagos.</t>
  </si>
  <si>
    <t>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t>
  </si>
  <si>
    <t xml:space="preserve">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t>
  </si>
  <si>
    <t>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t>
  </si>
  <si>
    <t>Se evidenció que el contrato UAESP-978-2023 aún no cuenta con informes de ejecución, a pesar de que en las formas de pago dice que se harán "Pagos parciales mensuales" contra presentación de informes mensuales.</t>
  </si>
  <si>
    <t>Validar la viabilidad de reformulación de planes de talento Humano con base en 
los nuevos lineamientos del plan de desarrollo distrital.</t>
  </si>
  <si>
    <t>Memorando informe de auditoría interna No. 20241100060823</t>
  </si>
  <si>
    <t>Aunque existe una línea de denuncia interna, no se cuenta con un lineamiento 
claro y estructurado que permita analizar y utilizar las denuncias recibidas como 
insumo para la mejora continua de la entidad. Implementar dicho lineamiento po_x0002_dría fortalecer los procesos internos y aumentar la eficiencia y transparencia insti_x0002_tucional.</t>
  </si>
  <si>
    <t>Es necesario implementar y/o llevar a cabo acciones para evaluar las actividades 
del plan de bienestar y desarrollo del programa de desvinculación asistida en lo 
que hace referencia a permanencia y retiro de personal.</t>
  </si>
  <si>
    <t>Es necesario mejorar la estrategia de capacitaciones en la entidad, ya que, a pesar 
de contar con el Plan Institucional de Capacitación -PIC, se deben emprender ac_x0002_ciones para que dicho plan y las capacitaciones asociadas sean más asertivas y 
efectivas. Toda vez que el desarrollo continuo de las habilidades y capacidades de 
los funcionarios es crucial para mantener un alto nivel de desempeño y adaptarse 
a los cambios</t>
  </si>
  <si>
    <t>Evaluar el impacto del Plan Institucional de Capacitación – PIC</t>
  </si>
  <si>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</si>
  <si>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</si>
  <si>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Se ha identificado una debilidad generalizada en los equipos de cómputo de los usuarios finales, ya que estos se vuelven cada vez más obsoletos y su rendimiento no cumple con los requisitos laborales actuales</t>
  </si>
  <si>
    <t>Actualizar la resolución de la política de seguridad de la información con base en la última política documentada y socializarla a nivel de toda la entidad</t>
  </si>
  <si>
    <t>Retomar la evaluación de percepción de los grupos de valor por parte de los procesos misionales. Asimismo, incorporar acciones de mejora que generen valor agregado a las mediciones tanto para los ciudadanos como para los grupos de interés.</t>
  </si>
  <si>
    <t>Retomar la evaluación de percepción de los grupos de valor por parte de los pro_x0002_cesos misionales. Asimismo, incorporar acciones de mejora que generen valor agregado a las mediciones tanto para los ciudadanos como para los grupos de interés.</t>
  </si>
  <si>
    <t>Existe una oportunidad de mejora en el fortalecimiento de los inventarios de información y en la implementación de herramientas más eficaces para verificar el nivel 
de satisfacción del usuario</t>
  </si>
  <si>
    <t>Implementar acciones para actualizar el programa de gestión documental y las tablas de retención documental, asegurando que estén alineadas con la realidad y las necesidades institucionales.</t>
  </si>
  <si>
    <t>Es importante para el proceso de Servicio al Ciudadano mejorar los tiempos de respuestas de PQRS, toda vez que se evidencia un rezago en los tiempos de res_x0002_puesta según los resultados arrojados por las auditorías independientes al proceso</t>
  </si>
  <si>
    <t>Falta una articulación de las PQRS recibidas por ORFEO con el sistema de SDQS que generaría una mejor gestión y oportunidad de respuestas</t>
  </si>
  <si>
    <t xml:space="preserve">HALLAZGO, EVENTO O SITUACIÓN </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</si>
  <si>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</si>
  <si>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</si>
  <si>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DESCRIPCIÓN </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</si>
  <si>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</si>
  <si>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</si>
  <si>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</si>
  <si>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</si>
  <si>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Falta se seguimiento a las acciones de mejora identicadas.</t>
  </si>
  <si>
    <t>4/01/2023
24/04/2023
25/07/2023
25/10/2023
02/04/2024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</si>
  <si>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</si>
  <si>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implementó''o el plan de mantenimiento preventivo a equipos de usuario final. Se solicita cierre de la acción </t>
    </r>
  </si>
  <si>
    <r>
      <t xml:space="preserve">
</t>
    </r>
    <r>
      <rPr>
        <b/>
        <i/>
        <sz val="10"/>
        <rFont val="Arial"/>
        <family val="2"/>
      </rPr>
      <t xml:space="preserve">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r>
      <rPr>
        <b/>
        <sz val="10"/>
        <rFont val="Arial"/>
        <family val="2"/>
      </rPr>
      <t xml:space="preserve">
</t>
    </r>
    <r>
      <rPr>
        <b/>
        <i/>
        <sz val="10"/>
        <rFont val="Arial"/>
        <family val="2"/>
      </rPr>
      <t xml:space="preserve">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25/07/2023: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
25/10/2023: </t>
    </r>
    <r>
      <rPr>
        <sz val="10"/>
        <rFont val="Arial"/>
        <family val="2"/>
      </rPr>
      <t xml:space="preserve">El proceso no presenta autoevaluación para este seguimiento, como aún se encuentra en términos se validará en el próximo seguimiento con base en al plan anual de auditoría. </t>
    </r>
    <r>
      <rPr>
        <b/>
        <i/>
        <sz val="10"/>
        <rFont val="Arial"/>
        <family val="2"/>
      </rPr>
      <t>Continua en proceso.</t>
    </r>
    <r>
      <rPr>
        <b/>
        <sz val="10"/>
        <rFont val="Arial"/>
        <family val="2"/>
      </rPr>
      <t xml:space="preserve">
</t>
    </r>
    <r>
      <rPr>
        <b/>
        <i/>
        <sz val="10"/>
        <rFont val="Arial"/>
        <family val="2"/>
      </rPr>
      <t xml:space="preserve">
02/04/2024:</t>
    </r>
    <r>
      <rPr>
        <sz val="10"/>
        <rFont val="Arial"/>
        <family val="2"/>
      </rPr>
      <t xml:space="preserve"> El proceso no presenta autoevaluación a corte de marzo de 2023, se realizará seguimiento en el mes de abril toda vez que su cumplimiento es en mayo.</t>
    </r>
    <r>
      <rPr>
        <b/>
        <i/>
        <sz val="10"/>
        <rFont val="Arial"/>
        <family val="2"/>
      </rPr>
      <t xml:space="preserve"> Continúa en proceso.</t>
    </r>
  </si>
  <si>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</si>
  <si>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xml:space="preserve"> Se suscribió acta de reunión donde se autoriza el uso de base de datos con datos personales sy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</si>
  <si>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t>Ampliar la capacidad de Bóvedas, Osarios y Cenizarios para la prestación de servicios de destino final en el Cementerio Parque Serafín</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</si>
  <si>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</si>
  <si>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r>
      <rPr>
        <b/>
        <sz val="10"/>
        <rFont val="Arial"/>
        <family val="2"/>
      </rPr>
      <t xml:space="preserve">04/01/2023 </t>
    </r>
    <r>
      <rPr>
        <sz val="10"/>
        <rFont val="Arial"/>
        <family val="2"/>
      </rPr>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r>
  </si>
  <si>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</si>
  <si>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</si>
  <si>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</si>
  <si>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sa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</si>
  <si>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Se anexa memorando de respuesta a la solicitud de apoyo de ingeniero para mejoras en el aplicativo d enomina.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</si>
  <si>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t>
  </si>
  <si>
    <r>
      <rPr>
        <b/>
        <sz val="10"/>
        <color rgb="FF000000"/>
        <rFont val="Arial"/>
        <family val="2"/>
      </rPr>
      <t>31/10/2023 - OCL</t>
    </r>
    <r>
      <rPr>
        <sz val="10"/>
        <color rgb="FF000000"/>
        <rFont val="Arial"/>
        <family val="2"/>
      </rPr>
      <t>: La OCI recibe el plan de mejoramiento por parte del proceso, el estado de la acción es "En proceso"</t>
    </r>
  </si>
  <si>
    <t>27/10/2023
02/01/2024
21/03/2024</t>
  </si>
  <si>
    <t>9/11/2023
10/01/2024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</si>
  <si>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</si>
  <si>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r>
      <rPr>
        <b/>
        <sz val="10"/>
        <color rgb="FF000000"/>
        <rFont val="Arial"/>
        <family val="2"/>
      </rPr>
      <t xml:space="preserve">08/02/2024 </t>
    </r>
    <r>
      <rPr>
        <sz val="10"/>
        <color rgb="FF000000"/>
        <rFont val="Arial"/>
        <family val="2"/>
      </rPr>
      <t>El proceso no remite evidencia asociada al cumplimiento de la meta, por lo que se invita al proceso a realizar la gestión pertinente para dar cumplimiento a la actividad antes de la fecha límite establecida.</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</si>
  <si>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t>
    </r>
  </si>
  <si>
    <t>9/11/2023
15/01/2024</t>
  </si>
  <si>
    <t xml:space="preserve">2 Informes </t>
  </si>
  <si>
    <t>Revisar el modelo de aprovechamiento y establecer el instrumento para su seguimiento.</t>
  </si>
  <si>
    <t>Modelo revisado y ajustado</t>
  </si>
  <si>
    <t>1 Modelo revisado y ajustado</t>
  </si>
  <si>
    <r>
      <rPr>
        <b/>
        <sz val="10"/>
        <color rgb="FF000000"/>
        <rFont val="Arial"/>
        <family val="2"/>
      </rPr>
      <t>21/12/2023</t>
    </r>
    <r>
      <rPr>
        <sz val="10"/>
        <color rgb="FF000000"/>
        <rFont val="Arial"/>
        <family val="2"/>
      </rPr>
      <t xml:space="preserve"> El proceso reportó Plan de Mejoramiento de acuerdo con los tiempos establecidos en el procedimiento</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</si>
  <si>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</si>
  <si>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t>
    </r>
  </si>
  <si>
    <t>9/01/2024 -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</si>
  <si>
    <t>Sandra Patricia Pardo Ramírez</t>
  </si>
  <si>
    <r>
      <rPr>
        <b/>
        <sz val="10"/>
        <color rgb="FF000000"/>
        <rFont val="Arial"/>
        <family val="2"/>
      </rPr>
      <t>12/01/2024</t>
    </r>
    <r>
      <rPr>
        <sz val="10"/>
        <color rgb="FF000000"/>
        <rFont val="Arial"/>
        <family val="2"/>
      </rPr>
      <t xml:space="preserve"> La acción aprobada por la Jefatura de la OCI mediante correo electrónico del 11/01/2024, por lo cual, se procedió a registrarla en el PMI.</t>
    </r>
  </si>
  <si>
    <t>12/01/2024
21/03/2024</t>
  </si>
  <si>
    <r>
      <rPr>
        <b/>
        <sz val="10"/>
        <color rgb="FF000000"/>
        <rFont val="Arial"/>
        <family val="2"/>
      </rPr>
      <t>12/01/2024 - EHM:</t>
    </r>
    <r>
      <rPr>
        <sz val="10"/>
        <color rgb="FF000000"/>
        <rFont val="Arial"/>
        <family val="2"/>
      </rPr>
      <t xml:space="preserve"> La acción fue reportada por el proceso GIRS a la OCI mediante correo electrónico del 12/01/2024</t>
    </r>
  </si>
  <si>
    <r>
      <rPr>
        <b/>
        <sz val="10"/>
        <color rgb="FF000000"/>
        <rFont val="Arial"/>
        <family val="2"/>
      </rPr>
      <t>12/01/2024- EHM:</t>
    </r>
    <r>
      <rPr>
        <sz val="10"/>
        <color rgb="FF000000"/>
        <rFont val="Arial"/>
        <family val="2"/>
      </rPr>
      <t xml:space="preserve"> La acción fue reportada por el proceso GIRS a la OCI mediante correo electrónico del 12/01/2024</t>
    </r>
  </si>
  <si>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 del 12/01/2024</t>
    </r>
  </si>
  <si>
    <t>Erika Huari
Osbaldo Cortes Lozano</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</si>
  <si>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t>
    </r>
  </si>
  <si>
    <r>
      <rPr>
        <b/>
        <sz val="10"/>
        <color rgb="FF000000"/>
        <rFont val="Arial"/>
        <family val="2"/>
      </rPr>
      <t xml:space="preserve">12/01/2024 - EHM: </t>
    </r>
    <r>
      <rPr>
        <sz val="10"/>
        <color rgb="FF000000"/>
        <rFont val="Arial"/>
        <family val="2"/>
      </rPr>
      <t>La acción fue reportada por el proceso Gestión de Tecnología de la Información a la OCI mediante correo electrónico del 12/01/2024</t>
    </r>
    <r>
      <rPr>
        <b/>
        <sz val="10"/>
        <color rgb="FF000000"/>
        <rFont val="Arial"/>
        <family val="2"/>
      </rPr>
      <t xml:space="preserve">
</t>
    </r>
  </si>
  <si>
    <r>
      <rPr>
        <b/>
        <sz val="10"/>
        <color rgb="FF000000"/>
        <rFont val="Arial"/>
        <family val="2"/>
      </rPr>
      <t>12/01/2024</t>
    </r>
    <r>
      <rPr>
        <sz val="10"/>
        <color rgb="FF000000"/>
        <rFont val="Arial"/>
        <family val="2"/>
      </rPr>
      <t xml:space="preserve"> La acción fue reportada por la OAP a la OCI mediante correo electrónico del 12/01/2024</t>
    </r>
  </si>
  <si>
    <t>21/03/2024: A la fecha no se tiene avance frente a la actividad</t>
  </si>
  <si>
    <t>12/01/2024
31/03/2024</t>
  </si>
  <si>
    <r>
      <rPr>
        <b/>
        <sz val="10"/>
        <color rgb="FF000000"/>
        <rFont val="Arial"/>
        <family val="2"/>
      </rPr>
      <t>12/01/2024</t>
    </r>
    <r>
      <rPr>
        <sz val="10"/>
        <color rgb="FF000000"/>
        <rFont val="Arial"/>
        <family val="2"/>
      </rPr>
      <t xml:space="preserve"> La acción fue reportada por la Talento Humano mediante correo electrónico del 12/01/2024
</t>
    </r>
    <r>
      <rPr>
        <b/>
        <sz val="10"/>
        <color rgb="FF000000"/>
        <rFont val="Arial"/>
        <family val="2"/>
      </rPr>
      <t xml:space="preserve">31/03/2024: </t>
    </r>
    <r>
      <rPr>
        <sz val="10"/>
        <color rgb="FF000000"/>
        <rFont val="Arial"/>
        <family val="2"/>
      </rPr>
      <t>El proceso informa que a la fecha no se cuenta con avance de la actividad.</t>
    </r>
  </si>
  <si>
    <t>21/03/2024: A la fecha no se tiene avance frente a la actividad.</t>
  </si>
  <si>
    <r>
      <rPr>
        <b/>
        <sz val="10"/>
        <color rgb="FF000000"/>
        <rFont val="Arial"/>
        <family val="2"/>
      </rPr>
      <t>24/01/2024</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</si>
  <si>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t>Radicar solictud ante Tics de desarrollo de software</t>
  </si>
  <si>
    <t>25/01/2024
31/03/2024</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</si>
  <si>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t>
    </r>
    <r>
      <rPr>
        <sz val="10"/>
        <color rgb="FF000000"/>
        <rFont val="Arial"/>
        <family val="2"/>
      </rPr>
      <t xml:space="preserve"> El proceso no reporta seguimiento.</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</si>
  <si>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t>
    </r>
    <r>
      <rPr>
        <sz val="10"/>
        <color rgb="FF000000"/>
        <rFont val="Arial"/>
        <family val="2"/>
      </rPr>
      <t>El proceso no reporta seguimiento.</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</si>
  <si>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</si>
  <si>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t>
    </r>
  </si>
  <si>
    <t>Omisión en el cargue de documento relacionado con la designación de supervisor  en secop II</t>
  </si>
  <si>
    <t>Publicar  el formato de designación de supervisor al Secop II del Convenio Interadministrativo 821 de 2022</t>
  </si>
  <si>
    <t>15/03/2024
26/03/2024</t>
  </si>
  <si>
    <r>
      <rPr>
        <b/>
        <sz val="10"/>
        <color rgb="FF000000"/>
        <rFont val="Arial"/>
        <family val="2"/>
      </rPr>
      <t xml:space="preserve">15/03/2024 (EJBC). </t>
    </r>
    <r>
      <rPr>
        <sz val="10"/>
        <color rgb="FF000000"/>
        <rFont val="Arial"/>
        <family val="2"/>
      </rPr>
      <t>Se registra la acción en el PMI. El proceso reportó el plan de mejoramiento oportunamente. La OCI revisó la formulación de la acción, y la determinó adecuada.</t>
    </r>
  </si>
  <si>
    <r>
      <t xml:space="preserve">8/05/2024 JAG: </t>
    </r>
    <r>
      <rPr>
        <sz val="10"/>
        <color rgb="FF000000"/>
        <rFont val="Arial"/>
        <family val="2"/>
      </rPr>
      <t>Se adopta la acción en el Plan de mejoramiento remitido por correo electrónico a la OCI con fecha del 4 de abril de 2024</t>
    </r>
  </si>
  <si>
    <r>
      <rPr>
        <b/>
        <sz val="10"/>
        <color rgb="FF000000"/>
        <rFont val="Arial"/>
        <family val="2"/>
      </rPr>
      <t>10/05/2024 OCL:</t>
    </r>
    <r>
      <rPr>
        <sz val="10"/>
        <color rgb="FF000000"/>
        <rFont val="Arial"/>
        <family val="2"/>
      </rPr>
      <t>. La acción fue reportada por la Subdirección Administrativa y Financiera - TH a la OCI mediante correo electrónico del 09/05/2024</t>
    </r>
  </si>
  <si>
    <r>
      <rPr>
        <b/>
        <sz val="10"/>
        <color rgb="FF000000"/>
        <rFont val="Arial"/>
        <family val="2"/>
      </rPr>
      <t>10/05/2024 OCL:</t>
    </r>
    <r>
      <rPr>
        <sz val="10"/>
        <color rgb="FF000000"/>
        <rFont val="Arial"/>
        <family val="2"/>
      </rPr>
      <t>La acción fue reportada por la Subdirección Administrativa y Financiera - Talento Humano a la OCI mediante correo electrónico del 09/05/2024</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</si>
  <si>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t>
    </r>
  </si>
  <si>
    <t>30/05/2024
09/08/2024</t>
  </si>
  <si>
    <t>15/05/2024
30/05/2024
09/08/2024</t>
  </si>
  <si>
    <t>Planes y programas de Talento Humano reformulados</t>
  </si>
  <si>
    <t>Obsolesencia tecnologica en equipos de usuario final.</t>
  </si>
  <si>
    <t>Presentar propuesta y necesidad de compras de equipos de computo a la Dirección.</t>
  </si>
  <si>
    <t>Presentación de la propuesta de renovación de equipos de usuario final.</t>
  </si>
  <si>
    <t>( Número de comunicaciones oficiales a la Dirección con propuesta de renovación / 1 )×100</t>
  </si>
  <si>
    <t>Porcentaje %</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</si>
  <si>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t>
    </r>
  </si>
  <si>
    <t>Actualización de las politicas sin resolución.</t>
  </si>
  <si>
    <t>Actualizar resolución de actualización de las politicas de seguridad y privacidad de la información.</t>
  </si>
  <si>
    <t>Resolución de actualización</t>
  </si>
  <si>
    <t>( Resolución Actualizada y aprobada / 1 )×100</t>
  </si>
  <si>
    <t>Dado el cambio de administración Distrital, se estaba a la espera de  los nuevos lineamientos institucionales.</t>
  </si>
  <si>
    <t>Reformular los planes de Talento Humano incorporando los lineamientos dados en el Plan de Desarrollo y PEI como son:
Planes: PETH, Bienestar social e incentivos, PIC, PAVPR, SST.
Programas: Clima laboral, desvinculación asistida, Caldas, Integridad, Inducción y reinducción.</t>
  </si>
  <si>
    <t>Número de planes  y programas actualizados /10*100</t>
  </si>
  <si>
    <t xml:space="preserve">Porcentaje </t>
  </si>
  <si>
    <t>A la fecha nos se reciben denuncias de corrupción a través del Buzón.</t>
  </si>
  <si>
    <t>Definicion de Ruta para la gestión de denuncias internas asociadas a corrupción y sicializarla.</t>
  </si>
  <si>
    <t>Ruta interna de denuncias de corrupción</t>
  </si>
  <si>
    <t>Una ruta interna publicada para el tratamiento de denuncias de corrupción</t>
  </si>
  <si>
    <t>No se implemento la metodología de medición de impacto en algunos planes de talento humano.</t>
  </si>
  <si>
    <t>Incorporar en el Plan de Bienestar Social e Incentivos y sus programas anexos la Metodologia de medicion de impacto</t>
  </si>
  <si>
    <t>Metodología incorporada en los Planes y programas de Bienestar Social e incentivos, PIC, SST reformulados</t>
  </si>
  <si>
    <t>Plan y programas de Bienestar Social e Incentivos reformulados</t>
  </si>
  <si>
    <t>No se ha incorporado dentro del PIC estrategias de capacitación que evaluen el fortalecimiento de capacidades y competencias en el puesto de trabajo.</t>
  </si>
  <si>
    <t>Reformular el PIC e incorporar la metodologia de medicion de impacto</t>
  </si>
  <si>
    <t>PIC reformulado</t>
  </si>
  <si>
    <t xml:space="preserve">Actualizar el Manual de Funcionesconforme a la normativa vigente </t>
  </si>
  <si>
    <t>Manual de funciones actualizado</t>
  </si>
  <si>
    <t>Un Manual de funciones actualizado</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</si>
  <si>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 </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</si>
  <si>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t>
  </si>
  <si>
    <t>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t>
  </si>
  <si>
    <t>Solicitar   a la Subdirección Administrativa  y Financiera,  la  actualización  del  procedimiento  SCI-PC-02 V3 Medición de la satisfacción de los servicios de la UAESP,  conforme  a los  nuevos lineamientos   de  la alta Dirección.</t>
  </si>
  <si>
    <t>(Mesa Realizada/ mesa programada) * 100%</t>
  </si>
  <si>
    <r>
      <rPr>
        <b/>
        <sz val="10"/>
        <color rgb="FF000000"/>
        <rFont val="Arial"/>
        <family val="2"/>
      </rPr>
      <t xml:space="preserve">15/08/2024 - LMVL: </t>
    </r>
    <r>
      <rPr>
        <sz val="10"/>
        <color rgb="FF000000"/>
        <rFont val="Arial"/>
        <family val="2"/>
      </rPr>
      <t>La Oficina de Control Interno recibe el Plan de Mejoramiento por parte del proceso y lo incorpora a la matriz de Plan de Mejoramiento Institucional PMI.</t>
    </r>
  </si>
  <si>
    <t>Solicitud Actualización procedimiento</t>
  </si>
  <si>
    <t>(Solicitud realizada/ Solicitud programada) * 100%</t>
  </si>
  <si>
    <r>
      <rPr>
        <b/>
        <sz val="10"/>
        <color rgb="FF000000"/>
        <rFont val="Arial"/>
        <family val="2"/>
      </rPr>
      <t>15/08/2024 - LMVL</t>
    </r>
    <r>
      <rPr>
        <sz val="10"/>
        <color rgb="FF000000"/>
        <rFont val="Arial"/>
        <family val="2"/>
      </rPr>
      <t>: La Oficina de Control Interno recibe el Plan de Mejoramiento por parte del proceso y lo incorpora a la matriz de Plan de Mejoramiento Institucional PMI.</t>
    </r>
  </si>
  <si>
    <t>Pocentaje</t>
  </si>
  <si>
    <t>No se realizado oportunamente la actualización del manual de funciones.</t>
  </si>
  <si>
    <r>
      <rPr>
        <b/>
        <sz val="10"/>
        <color rgb="FF000000"/>
        <rFont val="Arial"/>
        <family val="2"/>
      </rPr>
      <t xml:space="preserve">16/08/2024 </t>
    </r>
    <r>
      <rPr>
        <sz val="10"/>
        <color rgb="FF000000"/>
        <rFont val="Arial"/>
        <family val="2"/>
      </rPr>
      <t>-</t>
    </r>
    <r>
      <rPr>
        <b/>
        <sz val="10"/>
        <color rgb="FF000000"/>
        <rFont val="Arial"/>
        <family val="2"/>
      </rPr>
      <t xml:space="preserve"> LMVL:</t>
    </r>
    <r>
      <rPr>
        <sz val="10"/>
        <color rgb="FF000000"/>
        <rFont val="Arial"/>
        <family val="2"/>
      </rPr>
      <t>El proceso no envió Plan de Mejoramiento en los tiempos establecidos en el Procedimiento. Se da cierre sin tratamiento.</t>
    </r>
  </si>
  <si>
    <r>
      <rPr>
        <b/>
        <sz val="10"/>
        <color rgb="FF000000"/>
        <rFont val="Arial"/>
        <family val="2"/>
      </rPr>
      <t>16/08/2024 - LMVL</t>
    </r>
    <r>
      <rPr>
        <sz val="10"/>
        <color rgb="FF000000"/>
        <rFont val="Arial"/>
        <family val="2"/>
      </rPr>
      <t>:El proceso no envió Plan de Mejoramiento en los tiempos establecidos en el Procedimiento. Se da cierre sin tratamiento.</t>
    </r>
  </si>
  <si>
    <r>
      <rPr>
        <b/>
        <sz val="10"/>
        <color rgb="FF000000"/>
        <rFont val="Arial"/>
        <family val="2"/>
      </rPr>
      <t>16/08/2024 - LMV</t>
    </r>
    <r>
      <rPr>
        <sz val="10"/>
        <color rgb="FF000000"/>
        <rFont val="Arial"/>
        <family val="2"/>
      </rPr>
      <t>L:El proceso no envió Plan de Mejoramiento en los tiempos establecidos en el Procedimiento. Se da cierre sin tratamiento.</t>
    </r>
  </si>
  <si>
    <t xml:space="preserve">Se realizo el  cargue en el Secop II  de los siguientes documentos:
ACTA DE ENTREGA 2018. 
INFORME FINAL DE SUPERVISIÓN. 
Se anexa:  Soporte cargue Secop II e Informe de seguimiento Secop II contrato CD-86-2018
</t>
  </si>
  <si>
    <t>Se  envío  correo electrónico  a la Subdirección de asuntos Legales  solicitando  la Jornada de  capacitación.
Se anexa  correo electrónico  con la solicitud  y respuesta emitida por la SAL.</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</si>
  <si>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realizó el cargue de la información pertinente en el SECOP, y la acción se encuentra cumplida; como evidencia, el proceso presenta lo siguiente: documento pdf denominado "Informe contrato uaesp-86- 2018 contra",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t>
    </r>
  </si>
  <si>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envió el correo pertinente a la SAL, y la acción se encuentra cumplida; como evidencia, el proceso presenta lo siguiente: documento pdf denominado "Correo_ solicitud capacitacin SECOP II",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t>
    </r>
  </si>
  <si>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t>
    </r>
  </si>
  <si>
    <t>24/05/2024
16/07/2024
22/08/2024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</si>
  <si>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
10/01/2024 (JAG)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t>
    </r>
  </si>
  <si>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</si>
  <si>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</si>
  <si>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</si>
  <si>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</si>
  <si>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</si>
  <si>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</si>
  <si>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</si>
  <si>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</si>
  <si>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</si>
  <si>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</si>
  <si>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</si>
  <si>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</si>
  <si>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</si>
  <si>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</si>
  <si>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</si>
  <si>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</si>
  <si>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</si>
  <si>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</si>
  <si>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</si>
  <si>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</si>
  <si>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</si>
  <si>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</si>
  <si>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</si>
  <si>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</si>
  <si>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</si>
  <si>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</si>
  <si>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</si>
  <si>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</si>
  <si>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</si>
  <si>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r>
      <t>25/04/2022.</t>
    </r>
    <r>
      <rPr>
        <sz val="10"/>
        <color rgb="FF00000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Arial"/>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Arial"/>
        <family val="2"/>
      </rPr>
      <t xml:space="preserve"> Se adjunta evidencia de la reunión adelantada el 26 de agosto de 2022. ACCIÓN EN EJECUCIÓN</t>
    </r>
    <r>
      <rPr>
        <b/>
        <sz val="10"/>
        <rFont val="Arial"/>
        <family val="2"/>
      </rPr>
      <t xml:space="preserve">
12/12/2022:</t>
    </r>
    <r>
      <rPr>
        <sz val="10"/>
        <color rgb="FF000000"/>
        <rFont val="Arial"/>
        <family val="2"/>
      </rPr>
      <t xml:space="preserve"> Se adjunta  evidencia de la reunión  realizada el  08 de noviembre de 2022..</t>
    </r>
    <r>
      <rPr>
        <b/>
        <sz val="10"/>
        <rFont val="Arial"/>
        <family val="2"/>
      </rPr>
      <t xml:space="preserve">
CONCLUSIÓN</t>
    </r>
    <r>
      <rPr>
        <sz val="10"/>
        <color rgb="FF000000"/>
        <rFont val="Arial"/>
        <family val="2"/>
      </rPr>
      <t xml:space="preserve">:  Se dio cumplimiento a la acción se solicitara el cierre a la OCI. </t>
    </r>
    <r>
      <rPr>
        <b/>
        <sz val="10"/>
        <rFont val="Arial"/>
        <family val="2"/>
      </rPr>
      <t xml:space="preserve">ACCIÓN CUMPLIDA </t>
    </r>
  </si>
  <si>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</si>
  <si>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</si>
  <si>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Arial"/>
        <family val="2"/>
      </rPr>
      <t xml:space="preserve">
Recomendación:
Continuar con las capacitaciones de gestión del riesgo, en especial la de identificación y valoración de los riesgos de seguridad y privacidad de la información de los procesos tanto misionales como de apoyo.</t>
    </r>
  </si>
  <si>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</si>
  <si>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</si>
  <si>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</si>
  <si>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</si>
  <si>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</si>
  <si>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</si>
  <si>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</si>
  <si>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</si>
  <si>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</si>
  <si>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</si>
  <si>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</si>
  <si>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r>
      <t>Fo</t>
    </r>
    <r>
      <rPr>
        <sz val="10"/>
        <color rgb="FF262626"/>
        <rFont val="Arial"/>
        <family val="2"/>
      </rPr>
      <t>rmato de solicitud de actualizació</t>
    </r>
    <r>
      <rPr>
        <sz val="10"/>
        <rFont val="Arial"/>
        <family val="2"/>
      </rPr>
      <t xml:space="preserve">n de documentos </t>
    </r>
  </si>
  <si>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</si>
  <si>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</si>
  <si>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</si>
  <si>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</si>
  <si>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</si>
  <si>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</si>
  <si>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</si>
  <si>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</si>
  <si>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</si>
  <si>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</si>
  <si>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</si>
  <si>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</si>
  <si>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</si>
  <si>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Arial"/>
        <family val="2"/>
      </rPr>
      <t xml:space="preserve"> La evaluación del cumplimiento del anexo 1 de la Resolución 1519 aplicados al portal Web de la
UAESP de las páginas de HOME, MIPG y Transparencia a través de las matrices de WCAG y la ITA, alcanza un avance del 63 % de cumplimiento.</t>
    </r>
  </si>
  <si>
    <r>
      <t xml:space="preserve">Incrementar el nivel de cumplimiento de los criterios de accesibilidad de acuerdo a los lineamientos de la Res 1519 del 2020, </t>
    </r>
    <r>
      <rPr>
        <sz val="10"/>
        <rFont val="Arial"/>
        <family val="2"/>
      </rPr>
      <t>Matriz ITA,  guía WCAG versión 2.1</t>
    </r>
  </si>
  <si>
    <r>
      <t>ANEXO 3- Condiciones mínimas técnicas y de seguridad digital.</t>
    </r>
    <r>
      <rPr>
        <sz val="10"/>
        <rFont val="Arial"/>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</si>
  <si>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r>
      <t>Incrementar el nivel de cumplimiento de los criterios de seguridad digital de acuerdo a los lineamientos de la Res 1519 del 2020</t>
    </r>
    <r>
      <rPr>
        <sz val="10"/>
        <rFont val="Arial"/>
        <family val="2"/>
      </rPr>
      <t>, Matriz ITA</t>
    </r>
  </si>
  <si>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</si>
  <si>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</si>
  <si>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</si>
  <si>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</si>
  <si>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</si>
  <si>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</si>
  <si>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</si>
  <si>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</si>
  <si>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</si>
  <si>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</si>
  <si>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</si>
  <si>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</si>
  <si>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</si>
  <si>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</si>
  <si>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</si>
  <si>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</si>
  <si>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</si>
  <si>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</si>
  <si>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</si>
  <si>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</si>
  <si>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</si>
  <si>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</si>
  <si>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</si>
  <si>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</si>
  <si>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</si>
  <si>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</si>
  <si>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</si>
  <si>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</si>
  <si>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</si>
  <si>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</si>
  <si>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</si>
  <si>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</si>
  <si>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</si>
  <si>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</si>
  <si>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</si>
  <si>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</si>
  <si>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</si>
  <si>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</si>
  <si>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</si>
  <si>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</si>
  <si>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</si>
  <si>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</si>
  <si>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</si>
  <si>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</si>
  <si>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</si>
  <si>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</si>
  <si>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</si>
  <si>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</si>
  <si>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</si>
  <si>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</si>
  <si>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</si>
  <si>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
30-09-2023: Para la fecha de seguimiento de reunión de las subdirección de Aprovechamiento, Recolección Barrido y Limpieza y Disposición Final, realizada el 28-08-2023 donde se relacionan los documentos actualizados por cada subdirección. Se adjunta acta.</t>
    </r>
  </si>
  <si>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
</t>
    </r>
    <r>
      <rPr>
        <b/>
        <sz val="10"/>
        <rFont val="Arial"/>
        <family val="2"/>
      </rPr>
      <t>06/10/2023</t>
    </r>
    <r>
      <rPr>
        <sz val="10"/>
        <rFont val="Arial"/>
        <family val="2"/>
      </rPr>
      <t>: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</si>
  <si>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</si>
  <si>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</si>
  <si>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</si>
  <si>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</si>
  <si>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</si>
  <si>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</si>
  <si>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</si>
  <si>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</si>
  <si>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Arial"/>
        <family val="2"/>
      </rPr>
      <t xml:space="preserve"> </t>
    </r>
  </si>
  <si>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 xml:space="preserve">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</si>
  <si>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Arial"/>
        <family val="2"/>
      </rPr>
      <t xml:space="preserve"> </t>
    </r>
  </si>
  <si>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</si>
  <si>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</si>
  <si>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</si>
  <si>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</si>
  <si>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</si>
  <si>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</si>
  <si>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</si>
  <si>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</si>
  <si>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</si>
  <si>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</si>
  <si>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</si>
  <si>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
</t>
    </r>
    <r>
      <rPr>
        <b/>
        <sz val="10"/>
        <rFont val="Arial"/>
        <family val="2"/>
      </rPr>
      <t xml:space="preserve">26/10/2023: </t>
    </r>
    <r>
      <rPr>
        <sz val="10"/>
        <rFont val="Arial"/>
        <family val="2"/>
      </rPr>
      <t>El proceso no remite avances ni evidencias de cumplimiento de la acción, razón por la cual se cierra como incumplida.</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</si>
  <si>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</si>
  <si>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
</t>
    </r>
    <r>
      <rPr>
        <b/>
        <sz val="10"/>
        <rFont val="Arial"/>
        <family val="2"/>
      </rPr>
      <t>26/10/2023:</t>
    </r>
    <r>
      <rPr>
        <sz val="10"/>
        <rFont val="Arial"/>
        <family val="2"/>
      </rPr>
      <t xml:space="preserve"> Se observa plan de trabajo de acuerdo con lo formulado en la acción, razón por la cual se da concepto de cierre.</t>
    </r>
  </si>
  <si>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</si>
  <si>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</si>
  <si>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</si>
  <si>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</si>
  <si>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</si>
  <si>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</si>
  <si>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</si>
  <si>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</si>
  <si>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</si>
  <si>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</si>
  <si>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</si>
  <si>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</si>
  <si>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</si>
  <si>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</si>
  <si>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</si>
  <si>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</si>
  <si>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</si>
  <si>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r>
      <rPr>
        <b/>
        <sz val="10"/>
        <rFont val="Arial"/>
        <family val="2"/>
      </rPr>
      <t>15/0572024</t>
    </r>
    <r>
      <rPr>
        <sz val="10"/>
        <rFont val="Arial"/>
        <family val="2"/>
      </rPr>
      <t xml:space="preserve"> SRBL En el primero comité primario realizado en marzo de 2024, se revisaron los temas establecidos en la Resolución 757 de 2023. se adjunta acta de comité primario de de marzo de 2024  la SRBL</t>
    </r>
  </si>
  <si>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</si>
  <si>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r>
      <rPr>
        <b/>
        <sz val="10"/>
        <rFont val="Arial"/>
        <family val="2"/>
      </rPr>
      <t>09/08/2023:</t>
    </r>
    <r>
      <rPr>
        <sz val="10"/>
        <rFont val="Arial"/>
        <family val="2"/>
      </rPr>
      <t xml:space="preserve">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Se solicita a la Oficina de Control Interno cerrar la acción, teniendo en cuenta el cumplimiento y las evidencias presentadas.</t>
    </r>
  </si>
  <si>
    <r>
      <rPr>
        <b/>
        <sz val="10"/>
        <rFont val="Arial"/>
        <family val="2"/>
      </rPr>
      <t xml:space="preserve">5/01/2024 </t>
    </r>
    <r>
      <rPr>
        <sz val="10"/>
        <rFont val="Arial"/>
        <family val="2"/>
      </rPr>
      <t>El proceso no envió Plan de Mejoramiento en los tiempos establecidos en el Procedimiento. Se da cierre sin tratamiento a la observación</t>
    </r>
  </si>
  <si>
    <r>
      <rPr>
        <b/>
        <sz val="10"/>
        <rFont val="Arial"/>
        <family val="2"/>
      </rPr>
      <t>5/01/2024</t>
    </r>
    <r>
      <rPr>
        <sz val="10"/>
        <rFont val="Arial"/>
        <family val="2"/>
      </rPr>
      <t xml:space="preserve"> El proceso no envió Plan de Mejoramiento en los tiempos establecidos en el Procedimiento. Se da cierre sin tratamiento a la observación</t>
    </r>
  </si>
  <si>
    <r>
      <t xml:space="preserve">16/07/2024: </t>
    </r>
    <r>
      <rPr>
        <sz val="10"/>
        <rFont val="Arial"/>
        <family val="2"/>
      </rPr>
      <t>Continua en proceso</t>
    </r>
  </si>
  <si>
    <r>
      <t xml:space="preserve">17/07/2024: </t>
    </r>
    <r>
      <rPr>
        <sz val="10"/>
        <rFont val="Arial"/>
        <family val="2"/>
      </rPr>
      <t>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t>
    </r>
  </si>
  <si>
    <r>
      <rPr>
        <b/>
        <sz val="10"/>
        <rFont val="Arial"/>
        <family val="2"/>
      </rPr>
      <t>16/07/2024</t>
    </r>
    <r>
      <rPr>
        <sz val="10"/>
        <rFont val="Arial"/>
        <family val="2"/>
      </rPr>
      <t>: Se envia Oficio 202414000401333 solicitando a SAF apoyo logisitico, apoyo en retiro de material inflamable y adecuación de instalación para acceso al cuarto electrico.Al momento, parte del material ha sido retirado. Se solicita cierre de la acción.</t>
    </r>
  </si>
  <si>
    <r>
      <rPr>
        <b/>
        <sz val="10"/>
        <rFont val="Arial"/>
        <family val="2"/>
      </rPr>
      <t>16/07/2024:</t>
    </r>
    <r>
      <rPr>
        <sz val="10"/>
        <rFont val="Arial"/>
        <family val="2"/>
      </rPr>
      <t xml:space="preserve">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
https://www.uaesp.gov.co/transparencia/contratacion/plan-anual-adquisiciones</t>
    </r>
  </si>
  <si>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</si>
  <si>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</si>
  <si>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r>
      <rPr>
        <b/>
        <sz val="10"/>
        <rFont val="Arial"/>
        <family val="2"/>
      </rPr>
      <t>01-03-2024.</t>
    </r>
    <r>
      <rPr>
        <sz val="10"/>
        <rFont val="Arial"/>
        <family val="2"/>
      </rPr>
      <t xml:space="preserve"> Se realiza reunión para definir la estrategia de socialización de la plataforma NASA; como parte de la implementación de la estrategia se anexa evidencia de publicación por correo masivo: Que es NASA.
</t>
    </r>
    <r>
      <rPr>
        <b/>
        <sz val="10"/>
        <rFont val="Arial"/>
        <family val="2"/>
      </rPr>
      <t>01-04-2024</t>
    </r>
    <r>
      <rPr>
        <sz val="10"/>
        <rFont val="Arial"/>
        <family val="2"/>
      </rPr>
      <t xml:space="preserve">. Se realiza la publicación del video Conoce y utiliza la plataforma NASA, el cual se comparte por correo masivo a todos los colaboradores. Se anexa copia correo masivo y link del video https://www.youtube.com/watch?v=iBREAY4CwUU
</t>
    </r>
    <r>
      <rPr>
        <b/>
        <sz val="10"/>
        <rFont val="Arial"/>
        <family val="2"/>
      </rPr>
      <t>10-07-2024</t>
    </r>
    <r>
      <rPr>
        <sz val="10"/>
        <rFont val="Arial"/>
        <family val="2"/>
      </rPr>
      <t>. Se elaboró un documento con una estrategia de socialización y comunicación para la plataforma NASA.(ver archivo adjunto). Se hizo reunión con la OACRI para presentar la estrategia elaborada y definir de forma conjunta un plan de acción para implementar la estrategia (ver acta de reunion). Se diseñó e implementó  una encuesta  para medir el nivel de conocimiento y de uso de la plataforma como de recomendaciones  https://forms.office.com/r/5LEauEPb8m  (se cierra el 18 de Julio). Se elaboró un brief para enviar a la OACRI para solicitar piezas digitales para el envío masivo de correos invitando aplicar encuesta y publicar banner al respecto en la intranet (ver adjunto) . A partir de los resultados de la encuestas se realizarán las mejoras que apliquen .
31/07/2024. Se realizó informe de análisis de los resultados obtenidos de la encuesta sobre conocimiento de NASA.
Se solicita cierre de la acción</t>
    </r>
  </si>
  <si>
    <r>
      <rPr>
        <b/>
        <sz val="10"/>
        <rFont val="Arial"/>
        <family val="2"/>
      </rPr>
      <t>21/03/2024:</t>
    </r>
    <r>
      <rPr>
        <sz val="10"/>
        <rFont val="Arial"/>
        <family val="2"/>
      </rPr>
      <t xml:space="preserve"> A la fecha no se tiene avance frente a la actividad.</t>
    </r>
  </si>
  <si>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</si>
  <si>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</si>
  <si>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r>
      <rPr>
        <b/>
        <sz val="10"/>
        <color theme="1"/>
        <rFont val="Arial"/>
        <family val="2"/>
      </rPr>
      <t>16/07/2024</t>
    </r>
    <r>
      <rPr>
        <sz val="10"/>
        <color theme="1"/>
        <rFont val="Arial"/>
        <family val="2"/>
      </rPr>
      <t>: Se realiza la primera reunión entre OTIC y SAF el día xx/xx/2024, se establecen actividades y evisión del estado actual y las futuras acciones para consolidar el inventaio de equipos de computo. Continua en proceso.</t>
    </r>
  </si>
  <si>
    <r>
      <rPr>
        <b/>
        <sz val="10"/>
        <rFont val="Arial"/>
        <family val="2"/>
      </rPr>
      <t>15/05/2024 -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 xml:space="preserve">
17/07/2024- LMVL</t>
    </r>
    <r>
      <rPr>
        <sz val="10"/>
        <rFont val="Arial"/>
        <family val="2"/>
      </rPr>
      <t xml:space="preserve">: Para este seguimiento el proceso  reporta avance con reunión con SAF(acta 1 SEGUIMIENTO DE VERIFICACIÓN CANTIDAD DE EQUIPOS DE COMPUTO OTIC -ALMACEN (1-2024 de mayo 17 de 2024), como se encuentra en fecha de vigencia se realizará control en el próximo seguimiento. </t>
    </r>
    <r>
      <rPr>
        <b/>
        <i/>
        <sz val="10"/>
        <rFont val="Arial"/>
        <family val="2"/>
      </rPr>
      <t>Continua en proceso.</t>
    </r>
  </si>
  <si>
    <r>
      <rPr>
        <b/>
        <sz val="10"/>
        <color theme="1"/>
        <rFont val="Arial"/>
        <family val="2"/>
      </rPr>
      <t>16/07/2024</t>
    </r>
    <r>
      <rPr>
        <sz val="10"/>
        <color theme="1"/>
        <rFont val="Arial"/>
        <family val="2"/>
      </rPr>
      <t>: Continua en proceso</t>
    </r>
  </si>
  <si>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</si>
  <si>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La Oficina de Control Interno recibe el Plan de Mejoramiento por parte del proceso y lo incorpora a la matriz de Plan de Mejoramiento Institucional PMI.</t>
    </r>
  </si>
  <si>
    <r>
      <rPr>
        <b/>
        <sz val="10"/>
        <rFont val="Arial"/>
        <family val="2"/>
      </rPr>
      <t xml:space="preserve">02-05-2024. </t>
    </r>
    <r>
      <rPr>
        <sz val="10"/>
        <rFont val="Arial"/>
        <family val="2"/>
      </rPr>
      <t xml:space="preserve">En el mes de marzo se preparó y presentó a la jefe de la OAP el análisis de indicadores a través del cual se identifican las prioridades de intervención. Se adjunta matriz de análisis.
</t>
    </r>
    <r>
      <rPr>
        <b/>
        <sz val="10"/>
        <rFont val="Arial"/>
        <family val="2"/>
      </rPr>
      <t>31-07-2024.</t>
    </r>
    <r>
      <rPr>
        <sz val="10"/>
        <rFont val="Arial"/>
        <family val="2"/>
      </rPr>
      <t xml:space="preserve">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
Link evidencias: https://uaespdc.sharepoint.com/:f:/s/EQUIPOOAP266/Eiaufr7yoe1HuJqKKtSODjABVvLf54WcWEL2fUtDsWeZxA?e=Gt0GTK
Se solicita cierre de la acción
</t>
    </r>
  </si>
  <si>
    <r>
      <rPr>
        <b/>
        <sz val="10"/>
        <rFont val="Arial"/>
        <family val="2"/>
      </rPr>
      <t>04-06-2024.</t>
    </r>
    <r>
      <rPr>
        <sz val="10"/>
        <rFont val="Arial"/>
        <family val="2"/>
      </rPr>
      <t xml:space="preserve">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
Se solicita cierre de la acción</t>
    </r>
  </si>
  <si>
    <r>
      <t xml:space="preserve">10-07-2024.  </t>
    </r>
    <r>
      <rPr>
        <sz val="10"/>
        <rFont val="Arial"/>
        <family val="2"/>
      </rPr>
      <t>De acuerdo con los compromisos establecidos durante las sesiones individuales, los procesos remitieron las hojas de vida de los indicadores con las acciones consideradas definidas por los líderes de proceso - ajuste, modificación, eliminación o formulación.</t>
    </r>
    <r>
      <rPr>
        <b/>
        <sz val="10"/>
        <rFont val="Arial"/>
        <family val="2"/>
      </rPr>
      <t xml:space="preserve">
31/07/2024. </t>
    </r>
    <r>
      <rPr>
        <sz val="10"/>
        <rFont val="Arial"/>
        <family val="2"/>
      </rPr>
      <t>Se realizó la solicitud de publicación y socialización de la actualización del tablero de indicadores a los enlaces mediante correo electrónico.</t>
    </r>
    <r>
      <rPr>
        <b/>
        <sz val="10"/>
        <rFont val="Arial"/>
        <family val="2"/>
      </rPr>
      <t xml:space="preserve"> 
</t>
    </r>
    <r>
      <rPr>
        <sz val="10"/>
        <rFont val="Arial"/>
        <family val="2"/>
      </rPr>
      <t>Link evidencias: https://uaespdc.sharepoint.com/:f:/s/EQUIPOOAP266/Eiscu7BENC9IoK1oVaYzzzQBLZKCb_EyvhO2Iwat4FxB9g?e=AaOyVU</t>
    </r>
    <r>
      <rPr>
        <b/>
        <sz val="10"/>
        <rFont val="Arial"/>
        <family val="2"/>
      </rPr>
      <t xml:space="preserve">
</t>
    </r>
    <r>
      <rPr>
        <sz val="10"/>
        <rFont val="Arial"/>
        <family val="2"/>
      </rPr>
      <t>Se solicita cierre de la acción</t>
    </r>
  </si>
  <si>
    <r>
      <t xml:space="preserve">24/06/2024: </t>
    </r>
    <r>
      <rPr>
        <sz val="10"/>
        <rFont val="Arial"/>
        <family val="2"/>
      </rPr>
      <t>Se esta analizando el procedimiento de retiro GTH-PC-24 V1 Retiro de servidores publicos y demás documentos controlados del SIG de acuerdo a las necesidades del proceso de situaciones administrativas y la entidad.</t>
    </r>
  </si>
  <si>
    <r>
      <t xml:space="preserve">24/062024: </t>
    </r>
    <r>
      <rPr>
        <sz val="10"/>
        <rFont val="Arial"/>
        <family val="2"/>
      </rPr>
      <t>Se inicio proceso con el equipo de Talento Humano de revisión y análisis de la matriz GETH,  con reunión de equipo el día 29 de mayo de 2024. Se adjunta la evidencia de la actividad.</t>
    </r>
  </si>
  <si>
    <r>
      <t xml:space="preserve">24/06/2024: </t>
    </r>
    <r>
      <rPr>
        <sz val="1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rFont val="Arial"/>
        <family val="2"/>
      </rPr>
      <t xml:space="preserve">.
</t>
    </r>
    <r>
      <rPr>
        <sz val="10"/>
        <rFont val="Arial"/>
        <family val="2"/>
      </rPr>
      <t>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t>
    </r>
  </si>
  <si>
    <r>
      <t xml:space="preserve">24/06/2024: </t>
    </r>
    <r>
      <rPr>
        <sz val="10"/>
        <rFont val="Arial"/>
        <family val="2"/>
      </rPr>
      <t>Se creo forms para cargue de hojas de vida y almacenamiento de archivos aportados, el cual genera la base de forma automatica de acuerdo con la información cargada</t>
    </r>
  </si>
  <si>
    <r>
      <rPr>
        <b/>
        <sz val="10"/>
        <rFont val="Arial"/>
        <family val="2"/>
      </rPr>
      <t xml:space="preserve">09/08/2024: </t>
    </r>
    <r>
      <rPr>
        <sz val="10"/>
        <rFont val="Arial"/>
        <family val="2"/>
      </rPr>
      <t>Por medio de la presente, adjunto Solicitud Modificación del contrato 885-2023, por medio de la cual se solicitó realizar la modificación del contrato según lo planteado en el PMI</t>
    </r>
  </si>
  <si>
    <r>
      <rPr>
        <b/>
        <sz val="10"/>
        <rFont val="Arial"/>
        <family val="2"/>
      </rPr>
      <t xml:space="preserve">18/07/2024 (EJBC). </t>
    </r>
    <r>
      <rPr>
        <sz val="10"/>
        <rFont val="Arial"/>
        <family val="2"/>
      </rPr>
      <t>Según el memorando 20246000049193 del 17/06/2024, la SAL manifestó que "... De acuerdo con las observaciones, conclusiones y recomendaciones presentadas en el informe de auditoría en relación con el procedimiento administrativo sancionatorio contractual, me permito informar que no se formulará plan de mejoramiento.". Teniendo en cuenta lo indicado por la SAL, se procede al cierre sin tratamiento de la acción.</t>
    </r>
  </si>
  <si>
    <r>
      <rPr>
        <b/>
        <sz val="10"/>
        <rFont val="Arial"/>
        <family val="2"/>
      </rPr>
      <t xml:space="preserve">18/07/2024 (EJBC). </t>
    </r>
    <r>
      <rPr>
        <sz val="10"/>
        <rFont val="Arial"/>
        <family val="2"/>
      </rPr>
      <t>El proceso no envió Plan de Mejoramiento en los tiempos establecidos en el Procedimiento. Se da cierre sin tratamiento a la observación.</t>
    </r>
  </si>
  <si>
    <r>
      <rPr>
        <b/>
        <sz val="10"/>
        <rFont val="Arial"/>
        <family val="2"/>
      </rPr>
      <t xml:space="preserve">18/07/2024 (JAG). </t>
    </r>
    <r>
      <rPr>
        <sz val="10"/>
        <rFont val="Arial"/>
        <family val="2"/>
      </rPr>
      <t>El proceso no envió Plan de Mejoramiento en los tiempos establecidos en el Procedimiento. Se da cierre sin tratamiento a la observación.</t>
    </r>
  </si>
  <si>
    <t>11/07/2024
22/08/2024</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</si>
  <si>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t>
    </r>
  </si>
  <si>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</si>
  <si>
    <t>10/07/2024
31/07/2024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</si>
  <si>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actas realizadas con los procesos entre el 21 y el 31 de mayo.</t>
    </r>
  </si>
  <si>
    <t>2/05/2024
31/07/2024</t>
  </si>
  <si>
    <t>02/05/2024
02/06/2024</t>
  </si>
  <si>
    <r>
      <rPr>
        <b/>
        <sz val="10"/>
        <rFont val="Arial"/>
        <family val="2"/>
      </rPr>
      <t xml:space="preserve">01-04-2024. </t>
    </r>
    <r>
      <rPr>
        <sz val="10"/>
        <rFont val="Arial"/>
        <family val="2"/>
      </rPr>
      <t xml:space="preserve">Se realiza el ajuste del formato de solicitud de traslados y de la matriz de traslados. Se adjunta los soportes de la matriz y el formato.
</t>
    </r>
    <r>
      <rPr>
        <b/>
        <sz val="10"/>
        <rFont val="Arial"/>
        <family val="2"/>
      </rPr>
      <t>10-04-2024.</t>
    </r>
    <r>
      <rPr>
        <sz val="10"/>
        <rFont val="Arial"/>
        <family val="2"/>
      </rPr>
      <t xml:space="preserve">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
</t>
    </r>
    <r>
      <rPr>
        <b/>
        <sz val="10"/>
        <rFont val="Arial"/>
        <family val="2"/>
      </rPr>
      <t>04-06-2024</t>
    </r>
    <r>
      <rPr>
        <sz val="10"/>
        <rFont val="Arial"/>
        <family val="2"/>
      </rPr>
      <t>.La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
Se solicita cierre de la acción</t>
    </r>
  </si>
  <si>
    <r>
      <rPr>
        <b/>
        <sz val="10"/>
        <rFont val="Arial"/>
        <family val="2"/>
      </rPr>
      <t xml:space="preserve">21/03/2024: </t>
    </r>
    <r>
      <rPr>
        <sz val="10"/>
        <rFont val="Arial"/>
        <family val="2"/>
      </rPr>
      <t xml:space="preserve">A la fecha no se tiene avance frente a la actividad
</t>
    </r>
  </si>
  <si>
    <r>
      <rPr>
        <b/>
        <sz val="10"/>
        <color theme="1"/>
        <rFont val="Arial"/>
        <family val="2"/>
      </rPr>
      <t>24/05/2024</t>
    </r>
    <r>
      <rPr>
        <sz val="10"/>
        <color theme="1"/>
        <rFont val="Arial"/>
        <family val="2"/>
      </rPr>
      <t>: Continua en proceso</t>
    </r>
  </si>
  <si>
    <r>
      <rPr>
        <b/>
        <sz val="10"/>
        <color theme="1"/>
        <rFont val="Arial"/>
        <family val="2"/>
      </rPr>
      <t>05/06/2024 (SAPROV):</t>
    </r>
    <r>
      <rPr>
        <sz val="10"/>
        <color theme="1"/>
        <rFont val="Arial"/>
        <family val="2"/>
      </rPr>
      <t xml:space="preserve">  La reunión de retroalimentación  del primer  semestre  se realizará  en el mes de  junio  en  Comité Primario 
</t>
    </r>
    <r>
      <rPr>
        <b/>
        <sz val="10"/>
        <color theme="1"/>
        <rFont val="Arial"/>
        <family val="2"/>
      </rPr>
      <t>12/07/2024 (SAPROV)</t>
    </r>
    <r>
      <rPr>
        <sz val="10"/>
        <color theme="1"/>
        <rFont val="Arial"/>
        <family val="2"/>
      </rPr>
      <t xml:space="preserve">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 enlace
</t>
    </r>
  </si>
  <si>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</si>
  <si>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26/04/2022
31/07/2022
24/10/2022
22/12/2022</t>
  </si>
  <si>
    <t>31/07/2022
24/10/2022
22/12/2022
19/04/2023
12/07/2023</t>
  </si>
  <si>
    <t>19/04/2023
12/07/2023</t>
  </si>
  <si>
    <t>31/10/2023
24/05/204
05/06/2024
22/08/2024</t>
  </si>
  <si>
    <t>9/11/2023
10/01/2024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</si>
  <si>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evidénciela socialización realizada con los colaboradores.
</t>
    </r>
    <r>
      <rPr>
        <b/>
        <sz val="10"/>
        <color rgb="FF000000"/>
        <rFont val="Arial"/>
        <family val="2"/>
      </rPr>
      <t>11/07/2024</t>
    </r>
    <r>
      <rPr>
        <sz val="10"/>
        <color rgb="FF000000"/>
        <rFont val="Arial"/>
        <family val="2"/>
      </rPr>
      <t xml:space="preserve">: Acción cumplida. Se evidencia el cumplimiento de la actividad propuesta por el proceso con las respectivas actas que evidencian las socializaciones en los comités primarios sobre el micrositio del SIG y los documentos contenidos allí.
</t>
    </r>
  </si>
  <si>
    <t>12/01/2024
20/08/2024</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</si>
  <si>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
</t>
    </r>
    <r>
      <rPr>
        <b/>
        <sz val="10"/>
        <color rgb="FF000000"/>
        <rFont val="Arial"/>
        <family val="2"/>
      </rPr>
      <t>12/07/2024</t>
    </r>
    <r>
      <rPr>
        <sz val="10"/>
        <color rgb="FF000000"/>
        <rFont val="Arial"/>
        <family val="2"/>
      </rPr>
      <t xml:space="preserve"> Acción cerrada incumplida. El proceso adelanto las actividades pertinentes para eliminar la causa raíz, sin embargo no cumplieron con la actualización documental propuesta, ni se lo comunicaron a la OCI para realizar el ajuste en el PMI vigente. 
En reunión del día 12 de julio de 2024, el proceso estableció acciones para dar cumplimiento a la actividad, los cuales ya estaban contemplados para adelantarse en el mes de julio, con la actualización de las metas del Plan de Desarrollo Distrital.</t>
    </r>
  </si>
  <si>
    <r>
      <rPr>
        <b/>
        <sz val="10"/>
        <color rgb="FF000000"/>
        <rFont val="Arial"/>
        <family val="2"/>
      </rPr>
      <t>15/08/2024 - LMVL</t>
    </r>
    <r>
      <rPr>
        <sz val="10"/>
        <color rgb="FF000000"/>
        <rFont val="Arial"/>
        <family val="2"/>
      </rPr>
      <t>: No fue necesario implementar acción específica ya que el proceso presentó evidencia de envío de todos los inventarios de activos de información actualizados de los procesos  a la OAP para ser aprobado en el comité CIGD. (Se relaciona esta acción porque en el informe de evaluación independiente este elemento como sujeto a plan de mejoramiento)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</si>
</sst>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52"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499984740745262"/>
      <name val="Arial"/>
      <family val="2"/>
    </font>
    <font>
      <b/>
      <sz val="12"/>
      <color rgb="FF000000"/>
      <name val="Arial"/>
      <family val="2"/>
    </font>
    <font>
      <b/>
      <sz val="10"/>
      <color rgb="FF000000"/>
      <name val="Arial"/>
      <family val="2"/>
    </font>
    <font>
      <b/>
      <sz val="11"/>
      <name val="Arial"/>
      <family val="2"/>
    </font>
    <font>
      <b/>
      <sz val="10"/>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name val="Arial"/>
      <family val="2"/>
    </font>
    <font>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
      <i/>
      <sz val="10"/>
      <color rgb="FF00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
      <b/>
      <sz val="9"/>
      <name val="Arial"/>
      <family val="2"/>
    </font>
    <font>
      <sz val="8"/>
      <name val="Arial"/>
      <family val="2"/>
    </font>
    <font>
      <u/>
      <sz val="10"/>
      <name val="Arial"/>
      <family val="2"/>
    </font>
    <font>
      <b/>
      <sz val="11"/>
      <color theme="0"/>
      <name val="Arial"/>
      <family val="2"/>
    </font>
    <font>
      <b/>
      <sz val="10"/>
      <color theme="0"/>
      <name val="Arial"/>
      <family val="2"/>
    </font>
    <font>
      <b/>
      <sz val="12"/>
      <color theme="0" tint="-0.249977111117893"/>
      <name val="Arial"/>
      <family val="2"/>
    </font>
    <font>
      <b/>
      <sz val="14"/>
      <name val="Arial"/>
      <family val="2"/>
    </font>
    <font>
      <b/>
      <sz val="14"/>
      <color theme="0"/>
      <name val="Arial"/>
      <family val="2"/>
    </font>
    <font>
      <b/>
      <sz val="10"/>
      <color theme="0" tint="-0.249977111117893"/>
      <name val="Arial"/>
      <family val="2"/>
    </font>
    <font>
      <b/>
      <sz val="11"/>
      <color theme="1"/>
      <name val="Arial"/>
      <family val="2"/>
    </font>
    <font>
      <b/>
      <sz val="12"/>
      <color theme="1"/>
      <name val="Arial"/>
      <family val="2"/>
    </font>
    <font>
      <b/>
      <sz val="14"/>
      <color theme="1"/>
      <name val="Arial"/>
      <family val="2"/>
    </font>
    <font>
      <sz val="10"/>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CE4D6"/>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0"/>
        <bgColor rgb="FF000000"/>
      </patternFill>
    </fill>
    <fill>
      <patternFill patternType="solid">
        <fgColor theme="9" tint="-0.249977111117893"/>
        <bgColor indexed="64"/>
      </patternFill>
    </fill>
    <fill>
      <patternFill patternType="solid">
        <fgColor theme="6"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8EA9DB"/>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indexed="64"/>
      </top>
      <bottom/>
      <diagonal/>
    </border>
    <border>
      <left style="thin">
        <color rgb="FF000000"/>
      </left>
      <right style="thin">
        <color rgb="FF000000"/>
      </right>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51" fillId="0" borderId="0"/>
    <xf numFmtId="0" fontId="1" fillId="0" borderId="0"/>
  </cellStyleXfs>
  <cellXfs count="46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9" fillId="0" borderId="3"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 fillId="0" borderId="3"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6" borderId="3" xfId="0" applyFill="1" applyBorder="1" applyAlignment="1">
      <alignment horizontal="center" vertical="center" wrapText="1"/>
    </xf>
    <xf numFmtId="0" fontId="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4" fillId="0" borderId="1" xfId="0" applyFont="1" applyBorder="1" applyAlignment="1">
      <alignment horizontal="center" vertical="center" wrapText="1"/>
    </xf>
    <xf numFmtId="0" fontId="9"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1" fillId="0" borderId="2" xfId="0" applyFont="1" applyBorder="1" applyAlignment="1">
      <alignment horizontal="center" vertical="center" wrapText="1"/>
    </xf>
    <xf numFmtId="14" fontId="9" fillId="7" borderId="3"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14" fontId="7" fillId="7" borderId="3" xfId="0" applyNumberFormat="1" applyFont="1" applyFill="1" applyBorder="1" applyAlignment="1">
      <alignment horizontal="center" vertical="center" wrapText="1"/>
    </xf>
    <xf numFmtId="0" fontId="0" fillId="0" borderId="0" xfId="0" applyAlignment="1">
      <alignment horizontal="center" vertical="center"/>
    </xf>
    <xf numFmtId="14" fontId="0" fillId="0" borderId="3" xfId="0" applyNumberFormat="1" applyBorder="1" applyAlignment="1">
      <alignment horizontal="center" vertical="center"/>
    </xf>
    <xf numFmtId="0" fontId="9" fillId="0" borderId="2" xfId="0" applyFont="1" applyBorder="1" applyAlignment="1">
      <alignment horizontal="center" vertical="center" wrapText="1"/>
    </xf>
    <xf numFmtId="0" fontId="1" fillId="0" borderId="3" xfId="0" applyFont="1" applyBorder="1" applyAlignment="1">
      <alignment vertical="center" wrapText="1"/>
    </xf>
    <xf numFmtId="9" fontId="0" fillId="0" borderId="3" xfId="0" applyNumberFormat="1" applyBorder="1" applyAlignment="1">
      <alignment horizontal="center" vertical="center" wrapText="1"/>
    </xf>
    <xf numFmtId="0" fontId="0" fillId="9" borderId="3" xfId="0" applyFill="1" applyBorder="1" applyAlignment="1">
      <alignment horizontal="center" vertical="center" wrapText="1"/>
    </xf>
    <xf numFmtId="0" fontId="0" fillId="9" borderId="3" xfId="0" applyFill="1" applyBorder="1" applyAlignment="1">
      <alignment horizontal="left" vertical="center" wrapText="1"/>
    </xf>
    <xf numFmtId="0" fontId="1" fillId="9"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2" fillId="6" borderId="3" xfId="0" applyFont="1" applyFill="1" applyBorder="1" applyAlignment="1">
      <alignment vertical="center" wrapText="1"/>
    </xf>
    <xf numFmtId="14" fontId="0" fillId="6" borderId="3" xfId="0" applyNumberFormat="1" applyFill="1" applyBorder="1" applyAlignment="1">
      <alignment horizontal="center" vertical="center" wrapText="1"/>
    </xf>
    <xf numFmtId="0" fontId="12" fillId="0" borderId="3" xfId="0" applyFont="1" applyBorder="1" applyAlignment="1">
      <alignment vertical="center" wrapText="1"/>
    </xf>
    <xf numFmtId="0" fontId="0" fillId="6" borderId="3" xfId="0" applyFill="1" applyBorder="1" applyAlignment="1">
      <alignment vertical="center" wrapText="1"/>
    </xf>
    <xf numFmtId="0" fontId="0" fillId="6" borderId="3" xfId="0" applyFill="1" applyBorder="1" applyAlignment="1">
      <alignment horizontal="left" vertical="center" wrapText="1"/>
    </xf>
    <xf numFmtId="1" fontId="0" fillId="6" borderId="3" xfId="0" applyNumberFormat="1" applyFill="1" applyBorder="1" applyAlignment="1">
      <alignment horizontal="center" vertical="center" wrapText="1"/>
    </xf>
    <xf numFmtId="9" fontId="0" fillId="6" borderId="3" xfId="0" applyNumberFormat="1" applyFill="1" applyBorder="1" applyAlignment="1">
      <alignment horizontal="center" vertical="center" wrapText="1"/>
    </xf>
    <xf numFmtId="0" fontId="24" fillId="6" borderId="3" xfId="0" applyFont="1" applyFill="1" applyBorder="1" applyAlignment="1">
      <alignment vertical="center" wrapText="1"/>
    </xf>
    <xf numFmtId="0" fontId="24" fillId="6" borderId="3" xfId="0" applyFont="1" applyFill="1" applyBorder="1" applyAlignment="1">
      <alignment horizontal="left" vertical="center" wrapText="1"/>
    </xf>
    <xf numFmtId="165" fontId="9" fillId="0" borderId="1" xfId="0" applyNumberFormat="1" applyFont="1" applyBorder="1" applyAlignment="1">
      <alignment horizontal="center" vertical="center" wrapText="1"/>
    </xf>
    <xf numFmtId="0" fontId="24" fillId="0" borderId="3" xfId="0" applyFont="1" applyBorder="1" applyAlignment="1">
      <alignment horizontal="left" vertical="center" wrapText="1"/>
    </xf>
    <xf numFmtId="0" fontId="9" fillId="0" borderId="6"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0" fontId="24" fillId="0" borderId="3" xfId="0" applyFont="1" applyBorder="1" applyAlignment="1">
      <alignment vertical="center" wrapText="1"/>
    </xf>
    <xf numFmtId="0" fontId="23" fillId="0" borderId="3" xfId="0" applyFont="1" applyBorder="1" applyAlignment="1">
      <alignment horizontal="left" vertical="center" wrapText="1"/>
    </xf>
    <xf numFmtId="0" fontId="12" fillId="6"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6" borderId="3" xfId="0" applyFont="1" applyFill="1" applyBorder="1" applyAlignment="1">
      <alignment vertical="center" wrapText="1"/>
    </xf>
    <xf numFmtId="14" fontId="9" fillId="6" borderId="3"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1" fillId="0" borderId="10"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vertical="center" wrapText="1"/>
    </xf>
    <xf numFmtId="14" fontId="9" fillId="0" borderId="6" xfId="0" applyNumberFormat="1" applyFon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xf>
    <xf numFmtId="14" fontId="9" fillId="0" borderId="13"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0" fillId="0" borderId="6" xfId="0" applyBorder="1" applyAlignment="1">
      <alignment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6" xfId="0" applyFont="1" applyBorder="1" applyAlignment="1">
      <alignment horizontal="left" vertical="center"/>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9" fontId="1" fillId="0" borderId="3" xfId="0" applyNumberFormat="1" applyFont="1" applyBorder="1" applyAlignment="1">
      <alignment horizontal="center" vertical="center"/>
    </xf>
    <xf numFmtId="0" fontId="5" fillId="0" borderId="6" xfId="0" applyFont="1" applyBorder="1" applyAlignment="1">
      <alignment horizontal="center" vertical="center" wrapText="1"/>
    </xf>
    <xf numFmtId="0" fontId="0" fillId="0" borderId="16" xfId="0" applyBorder="1" applyAlignment="1">
      <alignment horizontal="center" vertical="center" wrapText="1"/>
    </xf>
    <xf numFmtId="0" fontId="1" fillId="0" borderId="6" xfId="0" applyFont="1" applyBorder="1" applyAlignment="1">
      <alignment horizontal="left" vertical="center" wrapText="1"/>
    </xf>
    <xf numFmtId="9" fontId="0" fillId="0" borderId="6" xfId="0" applyNumberForma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1" xfId="0" applyFont="1" applyBorder="1" applyAlignment="1">
      <alignment vertical="center" wrapText="1"/>
    </xf>
    <xf numFmtId="0" fontId="1" fillId="0" borderId="1" xfId="0" applyFont="1" applyBorder="1" applyAlignment="1">
      <alignment vertical="center" wrapText="1"/>
    </xf>
    <xf numFmtId="1" fontId="1" fillId="0" borderId="1" xfId="0" applyNumberFormat="1" applyFont="1" applyBorder="1" applyAlignment="1">
      <alignment horizontal="left" vertical="top" wrapText="1"/>
    </xf>
    <xf numFmtId="9" fontId="1" fillId="0" borderId="1" xfId="0" applyNumberFormat="1" applyFont="1" applyBorder="1" applyAlignment="1">
      <alignment horizontal="center" vertical="center" wrapText="1"/>
    </xf>
    <xf numFmtId="14" fontId="9" fillId="0" borderId="6"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9" fillId="6" borderId="2" xfId="0" applyFont="1" applyFill="1" applyBorder="1" applyAlignment="1">
      <alignment horizontal="center" vertical="center" wrapText="1"/>
    </xf>
    <xf numFmtId="0" fontId="3" fillId="0" borderId="0" xfId="0" applyFont="1" applyAlignment="1">
      <alignment horizontal="left" vertical="top" wrapText="1"/>
    </xf>
    <xf numFmtId="14" fontId="0" fillId="0" borderId="1" xfId="0" applyNumberFormat="1" applyBorder="1" applyAlignment="1">
      <alignment horizontal="center" vertical="center" wrapText="1"/>
    </xf>
    <xf numFmtId="0" fontId="2" fillId="0" borderId="0" xfId="0" applyFont="1" applyAlignment="1">
      <alignment horizontal="center" vertical="center" wrapText="1"/>
    </xf>
    <xf numFmtId="14" fontId="9" fillId="0" borderId="16" xfId="0" applyNumberFormat="1" applyFont="1" applyBorder="1" applyAlignment="1">
      <alignment horizontal="center" vertical="center" wrapText="1"/>
    </xf>
    <xf numFmtId="0" fontId="1" fillId="0" borderId="0" xfId="0" applyFont="1" applyAlignment="1">
      <alignment vertical="center" wrapText="1"/>
    </xf>
    <xf numFmtId="14" fontId="9" fillId="6" borderId="4"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0" fillId="0" borderId="1" xfId="0" applyBorder="1" applyAlignment="1">
      <alignment horizontal="left" vertical="center" wrapText="1"/>
    </xf>
    <xf numFmtId="0" fontId="3" fillId="0" borderId="0" xfId="0" applyFont="1" applyAlignment="1">
      <alignment horizontal="left" vertical="center"/>
    </xf>
    <xf numFmtId="14" fontId="9" fillId="9" borderId="4" xfId="0"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7" xfId="0" applyFont="1" applyFill="1" applyBorder="1" applyAlignment="1">
      <alignment horizontal="center" vertical="center" wrapText="1"/>
    </xf>
    <xf numFmtId="165" fontId="9" fillId="0" borderId="7" xfId="0" applyNumberFormat="1" applyFont="1" applyBorder="1" applyAlignment="1">
      <alignment horizontal="center" vertical="center" wrapText="1"/>
    </xf>
    <xf numFmtId="0" fontId="9" fillId="0" borderId="11" xfId="0" applyFont="1" applyBorder="1" applyAlignment="1">
      <alignment horizontal="center" vertical="center" wrapText="1"/>
    </xf>
    <xf numFmtId="165" fontId="9" fillId="0" borderId="6"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7" xfId="0" applyNumberFormat="1" applyFont="1" applyBorder="1" applyAlignment="1">
      <alignment horizontal="center" vertical="center" wrapText="1"/>
    </xf>
    <xf numFmtId="0" fontId="1" fillId="0" borderId="2" xfId="0" applyFont="1" applyBorder="1" applyAlignment="1">
      <alignment horizontal="left" vertical="center" wrapText="1"/>
    </xf>
    <xf numFmtId="0" fontId="9" fillId="6" borderId="9" xfId="0" applyFont="1" applyFill="1" applyBorder="1" applyAlignment="1">
      <alignment horizontal="center" vertical="center" wrapText="1"/>
    </xf>
    <xf numFmtId="165" fontId="9" fillId="0" borderId="4" xfId="0" applyNumberFormat="1"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14" fontId="9" fillId="6" borderId="0" xfId="0" applyNumberFormat="1" applyFont="1" applyFill="1" applyAlignment="1">
      <alignment horizontal="center" vertical="center" wrapText="1"/>
    </xf>
    <xf numFmtId="14" fontId="9" fillId="6" borderId="5" xfId="0" applyNumberFormat="1" applyFont="1" applyFill="1" applyBorder="1" applyAlignment="1">
      <alignment horizontal="center" vertical="center" wrapText="1"/>
    </xf>
    <xf numFmtId="14" fontId="9" fillId="6"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1" fillId="0" borderId="9" xfId="0" applyFont="1" applyBorder="1" applyAlignment="1">
      <alignment horizontal="left" vertical="center" wrapText="1"/>
    </xf>
    <xf numFmtId="0" fontId="5" fillId="6" borderId="1" xfId="0" applyFont="1" applyFill="1" applyBorder="1" applyAlignment="1">
      <alignment horizontal="center" vertical="center" wrapText="1"/>
    </xf>
    <xf numFmtId="0" fontId="0" fillId="0" borderId="1" xfId="0" applyBorder="1" applyAlignment="1">
      <alignment wrapText="1"/>
    </xf>
    <xf numFmtId="0" fontId="1" fillId="0" borderId="8" xfId="0" applyFont="1" applyBorder="1" applyAlignment="1">
      <alignment horizontal="left" vertical="center" wrapText="1"/>
    </xf>
    <xf numFmtId="0" fontId="1" fillId="0" borderId="1" xfId="0" applyFont="1" applyBorder="1" applyAlignment="1">
      <alignment horizontal="justify" vertical="center" wrapText="1"/>
    </xf>
    <xf numFmtId="0" fontId="8" fillId="0" borderId="11" xfId="0" applyFont="1" applyBorder="1" applyAlignment="1">
      <alignment horizontal="center" vertical="center" wrapText="1"/>
    </xf>
    <xf numFmtId="14" fontId="9" fillId="0" borderId="1" xfId="0" applyNumberFormat="1" applyFont="1" applyBorder="1" applyAlignment="1">
      <alignment horizontal="center" vertical="center"/>
    </xf>
    <xf numFmtId="0" fontId="1" fillId="6" borderId="1" xfId="0" applyFont="1" applyFill="1" applyBorder="1" applyAlignment="1">
      <alignment vertical="top" wrapText="1"/>
    </xf>
    <xf numFmtId="0" fontId="0" fillId="6" borderId="1" xfId="0" applyFill="1" applyBorder="1" applyAlignment="1">
      <alignment horizontal="center" vertical="center" wrapText="1"/>
    </xf>
    <xf numFmtId="9" fontId="0" fillId="0" borderId="1" xfId="1" applyFont="1" applyBorder="1" applyAlignment="1">
      <alignment horizontal="center" vertical="center" wrapText="1"/>
    </xf>
    <xf numFmtId="0" fontId="12" fillId="6" borderId="10" xfId="0" applyFont="1" applyFill="1" applyBorder="1" applyAlignment="1">
      <alignment horizontal="left" vertical="center" wrapText="1"/>
    </xf>
    <xf numFmtId="0" fontId="7" fillId="0" borderId="18" xfId="0" applyFont="1" applyBorder="1" applyAlignment="1">
      <alignment horizontal="left" vertical="center" wrapText="1"/>
    </xf>
    <xf numFmtId="0" fontId="8" fillId="4" borderId="1" xfId="0" applyFont="1" applyFill="1" applyBorder="1" applyAlignment="1">
      <alignment horizontal="left" vertical="center" wrapText="1"/>
    </xf>
    <xf numFmtId="0" fontId="1" fillId="6" borderId="5" xfId="0" applyFont="1" applyFill="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top" wrapText="1"/>
    </xf>
    <xf numFmtId="0" fontId="44" fillId="0" borderId="0" xfId="0" applyFont="1" applyAlignment="1">
      <alignment vertical="center"/>
    </xf>
    <xf numFmtId="0" fontId="0" fillId="0" borderId="4" xfId="0" applyBorder="1" applyAlignment="1">
      <alignment horizontal="left" vertical="center" wrapText="1"/>
    </xf>
    <xf numFmtId="0" fontId="0" fillId="6" borderId="8" xfId="0" applyFill="1" applyBorder="1" applyAlignment="1">
      <alignment horizontal="left" vertical="center" wrapText="1"/>
    </xf>
    <xf numFmtId="0" fontId="0" fillId="0" borderId="1" xfId="1" applyNumberFormat="1" applyFont="1" applyBorder="1" applyAlignment="1">
      <alignment horizontal="center" vertical="center" wrapText="1"/>
    </xf>
    <xf numFmtId="0" fontId="9" fillId="0" borderId="0" xfId="0" applyFont="1" applyAlignment="1">
      <alignment vertical="center"/>
    </xf>
    <xf numFmtId="0" fontId="9" fillId="5" borderId="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14" fontId="0" fillId="0" borderId="11" xfId="0" applyNumberFormat="1" applyBorder="1" applyAlignment="1">
      <alignment horizontal="center" vertical="center" wrapText="1"/>
    </xf>
    <xf numFmtId="0" fontId="0" fillId="0" borderId="11" xfId="0" applyBorder="1" applyAlignment="1">
      <alignment horizontal="center" vertical="center" wrapText="1"/>
    </xf>
    <xf numFmtId="14" fontId="9" fillId="0" borderId="11" xfId="0" applyNumberFormat="1" applyFont="1" applyBorder="1" applyAlignment="1">
      <alignment horizontal="center" vertical="center"/>
    </xf>
    <xf numFmtId="14" fontId="9" fillId="10" borderId="1" xfId="0" applyNumberFormat="1" applyFont="1" applyFill="1" applyBorder="1" applyAlignment="1">
      <alignment horizontal="center" vertical="center" textRotation="90" wrapText="1"/>
    </xf>
    <xf numFmtId="14" fontId="9" fillId="8" borderId="1" xfId="0" applyNumberFormat="1"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 fillId="0" borderId="20" xfId="0" applyFont="1" applyBorder="1" applyAlignment="1">
      <alignment horizontal="center" vertical="center" wrapText="1"/>
    </xf>
    <xf numFmtId="0" fontId="0" fillId="0" borderId="2" xfId="0" applyBorder="1" applyAlignment="1">
      <alignment horizontal="left" vertical="center" wrapText="1"/>
    </xf>
    <xf numFmtId="0" fontId="12" fillId="0" borderId="2" xfId="0" applyFont="1" applyBorder="1" applyAlignment="1">
      <alignment horizontal="left" vertical="center" wrapText="1"/>
    </xf>
    <xf numFmtId="0" fontId="0" fillId="6" borderId="2" xfId="0" applyFill="1" applyBorder="1" applyAlignment="1">
      <alignment horizontal="left" vertical="center" wrapText="1"/>
    </xf>
    <xf numFmtId="0" fontId="1" fillId="6" borderId="2" xfId="0" applyFont="1" applyFill="1" applyBorder="1" applyAlignment="1">
      <alignment horizontal="left" vertical="center" wrapText="1"/>
    </xf>
    <xf numFmtId="0" fontId="7" fillId="0" borderId="2" xfId="0" applyFont="1" applyBorder="1" applyAlignment="1">
      <alignment horizontal="left" vertical="center" wrapText="1"/>
    </xf>
    <xf numFmtId="0" fontId="16" fillId="0" borderId="2" xfId="0" applyFont="1" applyBorder="1" applyAlignment="1">
      <alignment horizontal="left" vertical="center" wrapText="1"/>
    </xf>
    <xf numFmtId="0" fontId="1"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1" fillId="0" borderId="2" xfId="0" applyNumberFormat="1" applyFont="1" applyBorder="1" applyAlignment="1">
      <alignment horizontal="left" vertical="center" wrapText="1"/>
    </xf>
    <xf numFmtId="0" fontId="1" fillId="0" borderId="12" xfId="0" applyFont="1" applyBorder="1" applyAlignment="1">
      <alignment horizontal="left" vertical="center" wrapText="1"/>
    </xf>
    <xf numFmtId="0" fontId="0" fillId="6" borderId="10" xfId="0" applyFill="1" applyBorder="1" applyAlignment="1">
      <alignment horizontal="left" vertical="center" wrapText="1"/>
    </xf>
    <xf numFmtId="0" fontId="0" fillId="6" borderId="22" xfId="0" applyFill="1" applyBorder="1" applyAlignment="1">
      <alignment horizontal="left" vertical="center" wrapText="1"/>
    </xf>
    <xf numFmtId="14" fontId="0" fillId="6" borderId="8" xfId="0" applyNumberFormat="1" applyFill="1" applyBorder="1" applyAlignment="1">
      <alignment horizontal="left" vertical="center" wrapText="1"/>
    </xf>
    <xf numFmtId="0" fontId="16" fillId="0" borderId="8" xfId="0" applyFont="1" applyBorder="1" applyAlignment="1">
      <alignment horizontal="left" vertical="center" wrapText="1"/>
    </xf>
    <xf numFmtId="0" fontId="16" fillId="6" borderId="8" xfId="0" applyFont="1" applyFill="1" applyBorder="1" applyAlignment="1">
      <alignment horizontal="left" vertical="center" wrapText="1"/>
    </xf>
    <xf numFmtId="0" fontId="0" fillId="0" borderId="12" xfId="0" applyBorder="1" applyAlignment="1">
      <alignment horizontal="left" vertical="center" wrapText="1"/>
    </xf>
    <xf numFmtId="0" fontId="16" fillId="0" borderId="5" xfId="0" applyFont="1" applyBorder="1" applyAlignment="1">
      <alignment horizontal="left" vertical="center" wrapText="1"/>
    </xf>
    <xf numFmtId="0" fontId="7" fillId="0" borderId="1" xfId="0" applyFont="1" applyBorder="1" applyAlignment="1">
      <alignment horizontal="center" vertical="center" wrapText="1"/>
    </xf>
    <xf numFmtId="14" fontId="1" fillId="0" borderId="1" xfId="0" applyNumberFormat="1" applyFont="1" applyBorder="1" applyAlignment="1">
      <alignment horizontal="center" vertical="center" textRotation="90" wrapText="1"/>
    </xf>
    <xf numFmtId="0" fontId="5" fillId="0" borderId="23" xfId="0" applyFont="1" applyBorder="1" applyAlignment="1">
      <alignment horizontal="center" vertical="center" wrapText="1"/>
    </xf>
    <xf numFmtId="0" fontId="8" fillId="5" borderId="2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0" fillId="0" borderId="25" xfId="0"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24" xfId="0" applyFont="1" applyBorder="1" applyAlignment="1">
      <alignment horizontal="center" vertical="center" wrapText="1"/>
    </xf>
    <xf numFmtId="14" fontId="9" fillId="0" borderId="2" xfId="0" applyNumberFormat="1" applyFont="1" applyBorder="1" applyAlignment="1">
      <alignment horizontal="center" vertical="center"/>
    </xf>
    <xf numFmtId="0" fontId="0" fillId="0" borderId="24" xfId="0" applyBorder="1" applyAlignment="1">
      <alignment horizontal="center" vertical="center" wrapText="1"/>
    </xf>
    <xf numFmtId="14" fontId="9" fillId="0" borderId="8" xfId="0" applyNumberFormat="1" applyFont="1" applyBorder="1" applyAlignment="1">
      <alignment horizontal="center" vertical="center"/>
    </xf>
    <xf numFmtId="14" fontId="0" fillId="0" borderId="6" xfId="0" applyNumberFormat="1" applyBorder="1" applyAlignment="1">
      <alignment horizontal="center" vertical="center"/>
    </xf>
    <xf numFmtId="0" fontId="1" fillId="9" borderId="6" xfId="0" applyFont="1" applyFill="1" applyBorder="1" applyAlignment="1">
      <alignment horizontal="left" vertical="center" wrapText="1"/>
    </xf>
    <xf numFmtId="9" fontId="0" fillId="0" borderId="6" xfId="0" applyNumberFormat="1" applyBorder="1" applyAlignment="1">
      <alignment horizontal="center" vertical="center" wrapText="1"/>
    </xf>
    <xf numFmtId="14" fontId="9" fillId="10" borderId="11" xfId="0" applyNumberFormat="1" applyFont="1" applyFill="1" applyBorder="1" applyAlignment="1">
      <alignment horizontal="center" vertical="center" textRotation="90" wrapText="1"/>
    </xf>
    <xf numFmtId="14" fontId="9" fillId="8" borderId="11" xfId="0" applyNumberFormat="1" applyFont="1" applyFill="1" applyBorder="1" applyAlignment="1">
      <alignment horizontal="center" vertical="center" textRotation="90" wrapText="1"/>
    </xf>
    <xf numFmtId="14" fontId="9" fillId="0" borderId="11"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165" fontId="9" fillId="0" borderId="11" xfId="0" applyNumberFormat="1" applyFont="1" applyBorder="1" applyAlignment="1">
      <alignment horizontal="center" vertical="center" wrapText="1"/>
    </xf>
    <xf numFmtId="0" fontId="1" fillId="0" borderId="15" xfId="0" applyFont="1" applyBorder="1" applyAlignment="1">
      <alignment horizontal="left" vertical="center" wrapText="1"/>
    </xf>
    <xf numFmtId="0" fontId="9" fillId="0" borderId="16" xfId="0" applyFont="1" applyBorder="1" applyAlignment="1">
      <alignment horizontal="center" vertical="center" wrapText="1"/>
    </xf>
    <xf numFmtId="0" fontId="1" fillId="0" borderId="11" xfId="0" applyFont="1" applyBorder="1" applyAlignment="1">
      <alignment vertical="top" wrapText="1"/>
    </xf>
    <xf numFmtId="1" fontId="1" fillId="0" borderId="1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 fontId="0" fillId="0" borderId="4" xfId="0" applyNumberFormat="1" applyBorder="1" applyAlignment="1">
      <alignment horizontal="center" vertical="center" wrapText="1"/>
    </xf>
    <xf numFmtId="14" fontId="9" fillId="10" borderId="9" xfId="0" applyNumberFormat="1" applyFont="1" applyFill="1" applyBorder="1" applyAlignment="1">
      <alignment horizontal="center" vertical="center" textRotation="90" wrapText="1"/>
    </xf>
    <xf numFmtId="14" fontId="9" fillId="8" borderId="9" xfId="0" applyNumberFormat="1" applyFont="1" applyFill="1" applyBorder="1" applyAlignment="1">
      <alignment horizontal="center" vertical="center" textRotation="90" wrapText="1"/>
    </xf>
    <xf numFmtId="165" fontId="9" fillId="0" borderId="9" xfId="0" applyNumberFormat="1" applyFont="1" applyBorder="1" applyAlignment="1">
      <alignment horizontal="center" vertical="center" wrapText="1"/>
    </xf>
    <xf numFmtId="0" fontId="0" fillId="0" borderId="5" xfId="0" applyBorder="1" applyAlignment="1">
      <alignment horizontal="left" vertical="center" wrapText="1"/>
    </xf>
    <xf numFmtId="0" fontId="8" fillId="0" borderId="9" xfId="0" applyFont="1" applyBorder="1" applyAlignment="1">
      <alignment horizontal="center" vertical="center" wrapText="1"/>
    </xf>
    <xf numFmtId="14" fontId="0" fillId="0" borderId="4" xfId="0" applyNumberFormat="1" applyBorder="1" applyAlignment="1">
      <alignment horizontal="center" vertical="center"/>
    </xf>
    <xf numFmtId="0" fontId="1" fillId="9" borderId="4" xfId="0" applyFont="1" applyFill="1" applyBorder="1" applyAlignment="1">
      <alignment horizontal="left" vertical="center" wrapText="1"/>
    </xf>
    <xf numFmtId="0" fontId="1" fillId="0" borderId="4" xfId="0" applyFont="1" applyBorder="1" applyAlignment="1">
      <alignment horizontal="center" vertical="center" wrapText="1"/>
    </xf>
    <xf numFmtId="9" fontId="0" fillId="0" borderId="4" xfId="0" applyNumberFormat="1" applyBorder="1" applyAlignment="1">
      <alignment horizontal="center" vertical="center" wrapText="1"/>
    </xf>
    <xf numFmtId="0" fontId="5" fillId="0" borderId="4" xfId="0" applyFont="1" applyBorder="1" applyAlignment="1">
      <alignment horizontal="center" vertical="center" wrapText="1"/>
    </xf>
    <xf numFmtId="0" fontId="1" fillId="0" borderId="9" xfId="0" applyFont="1" applyBorder="1" applyAlignment="1">
      <alignment horizontal="center" vertical="center" wrapText="1"/>
    </xf>
    <xf numFmtId="14" fontId="0" fillId="0" borderId="9" xfId="0" applyNumberFormat="1" applyBorder="1" applyAlignment="1">
      <alignment horizontal="center" vertical="center" wrapText="1"/>
    </xf>
    <xf numFmtId="0" fontId="1" fillId="0" borderId="9" xfId="0" applyFont="1" applyBorder="1" applyAlignment="1">
      <alignment vertical="center" wrapText="1"/>
    </xf>
    <xf numFmtId="0" fontId="1" fillId="6"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vertical="center" wrapText="1"/>
    </xf>
    <xf numFmtId="14" fontId="0" fillId="0" borderId="23" xfId="0" applyNumberFormat="1" applyBorder="1" applyAlignment="1">
      <alignment horizontal="center" vertical="center" wrapText="1"/>
    </xf>
    <xf numFmtId="1" fontId="0" fillId="0" borderId="23" xfId="0" applyNumberFormat="1" applyBorder="1" applyAlignment="1">
      <alignment horizontal="center" vertical="center" wrapText="1"/>
    </xf>
    <xf numFmtId="0" fontId="0" fillId="0" borderId="23" xfId="0" applyBorder="1" applyAlignment="1">
      <alignment horizontal="left" vertical="center" wrapText="1"/>
    </xf>
    <xf numFmtId="14" fontId="9" fillId="10" borderId="13" xfId="0" applyNumberFormat="1" applyFont="1" applyFill="1" applyBorder="1" applyAlignment="1">
      <alignment horizontal="center" vertical="center" textRotation="90" wrapText="1"/>
    </xf>
    <xf numFmtId="14" fontId="0" fillId="0" borderId="13" xfId="0" applyNumberFormat="1" applyBorder="1" applyAlignment="1">
      <alignment horizontal="center" vertical="center" wrapText="1"/>
    </xf>
    <xf numFmtId="0" fontId="9"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 fillId="0" borderId="9" xfId="0" applyFont="1" applyBorder="1" applyAlignment="1">
      <alignment vertical="top" wrapText="1"/>
    </xf>
    <xf numFmtId="1" fontId="1" fillId="0" borderId="9" xfId="0" applyNumberFormat="1" applyFont="1" applyBorder="1" applyAlignment="1">
      <alignment horizontal="center" vertical="center" wrapText="1"/>
    </xf>
    <xf numFmtId="14" fontId="9" fillId="0" borderId="4" xfId="0" applyNumberFormat="1" applyFont="1" applyBorder="1" applyAlignment="1">
      <alignment horizontal="center" vertical="center"/>
    </xf>
    <xf numFmtId="0" fontId="9" fillId="0" borderId="21" xfId="0" applyFont="1" applyBorder="1" applyAlignment="1">
      <alignment horizontal="center" vertical="center" wrapText="1"/>
    </xf>
    <xf numFmtId="0" fontId="1" fillId="0" borderId="13" xfId="0" applyFont="1" applyBorder="1" applyAlignment="1">
      <alignment vertical="center" wrapText="1"/>
    </xf>
    <xf numFmtId="1" fontId="1" fillId="0" borderId="13" xfId="0" applyNumberFormat="1" applyFont="1" applyBorder="1" applyAlignment="1">
      <alignment horizontal="center" vertical="center" wrapText="1"/>
    </xf>
    <xf numFmtId="14" fontId="9" fillId="0" borderId="23"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9" borderId="1" xfId="0" applyFont="1" applyFill="1" applyBorder="1" applyAlignment="1">
      <alignment horizontal="left" vertical="center" wrapText="1"/>
    </xf>
    <xf numFmtId="9" fontId="0" fillId="0" borderId="1" xfId="0" applyNumberFormat="1" applyBorder="1" applyAlignment="1">
      <alignment horizontal="center" vertical="center" wrapText="1"/>
    </xf>
    <xf numFmtId="0" fontId="0" fillId="9" borderId="1" xfId="0" applyFill="1" applyBorder="1" applyAlignment="1">
      <alignment horizontal="left" vertical="center" wrapText="1"/>
    </xf>
    <xf numFmtId="0" fontId="0" fillId="0" borderId="1" xfId="0" applyBorder="1" applyAlignment="1">
      <alignment horizontal="left" vertical="center"/>
    </xf>
    <xf numFmtId="1" fontId="0" fillId="0" borderId="1" xfId="0" applyNumberFormat="1" applyBorder="1" applyAlignment="1">
      <alignment horizontal="center" vertical="center" wrapText="1"/>
    </xf>
    <xf numFmtId="14" fontId="9" fillId="0" borderId="1" xfId="0" applyNumberFormat="1" applyFont="1" applyBorder="1" applyAlignment="1">
      <alignment wrapText="1"/>
    </xf>
    <xf numFmtId="0" fontId="7" fillId="0" borderId="5" xfId="0" applyFont="1" applyBorder="1" applyAlignment="1">
      <alignment horizontal="left" vertical="center" wrapText="1"/>
    </xf>
    <xf numFmtId="0" fontId="12" fillId="0" borderId="1" xfId="0" applyFont="1" applyBorder="1" applyAlignment="1">
      <alignment horizontal="left" vertical="top" wrapText="1"/>
    </xf>
    <xf numFmtId="0" fontId="8" fillId="5" borderId="1" xfId="0" applyFont="1" applyFill="1" applyBorder="1" applyAlignment="1">
      <alignment horizontal="center"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6" borderId="3" xfId="0" applyFont="1" applyFill="1" applyBorder="1" applyAlignment="1">
      <alignment horizontal="left" vertical="top" wrapText="1"/>
    </xf>
    <xf numFmtId="0" fontId="12" fillId="0" borderId="3" xfId="0" applyFont="1" applyBorder="1" applyAlignment="1">
      <alignment horizontal="left" vertical="top" wrapText="1"/>
    </xf>
    <xf numFmtId="0" fontId="9" fillId="0" borderId="3" xfId="0" applyFont="1" applyBorder="1" applyAlignment="1">
      <alignment horizontal="left" vertical="top" wrapText="1"/>
    </xf>
    <xf numFmtId="0" fontId="7" fillId="0" borderId="3" xfId="0" applyFont="1" applyBorder="1" applyAlignment="1">
      <alignment horizontal="left" vertical="top" wrapText="1"/>
    </xf>
    <xf numFmtId="0" fontId="1" fillId="0" borderId="0" xfId="0" applyFont="1" applyAlignment="1">
      <alignment horizontal="left" vertical="top" wrapText="1"/>
    </xf>
    <xf numFmtId="0" fontId="12" fillId="7" borderId="3"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9" borderId="2" xfId="0" applyFont="1" applyFill="1" applyBorder="1" applyAlignment="1">
      <alignment horizontal="left" vertical="top" wrapText="1"/>
    </xf>
    <xf numFmtId="0" fontId="9" fillId="9" borderId="2" xfId="0" applyFont="1" applyFill="1" applyBorder="1" applyAlignment="1">
      <alignment horizontal="left" vertical="top" wrapText="1"/>
    </xf>
    <xf numFmtId="0" fontId="9" fillId="9" borderId="26"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9" borderId="5" xfId="0" applyFont="1" applyFill="1" applyBorder="1" applyAlignment="1">
      <alignment horizontal="left" vertical="top" wrapText="1"/>
    </xf>
    <xf numFmtId="0" fontId="9" fillId="11" borderId="5" xfId="0" applyFont="1" applyFill="1" applyBorder="1" applyAlignment="1">
      <alignment horizontal="left" vertical="top" wrapText="1"/>
    </xf>
    <xf numFmtId="14" fontId="0" fillId="6" borderId="3" xfId="0" applyNumberFormat="1" applyFill="1" applyBorder="1" applyAlignment="1">
      <alignment horizontal="left" vertical="top" wrapText="1"/>
    </xf>
    <xf numFmtId="0" fontId="1" fillId="6" borderId="12" xfId="0" applyFont="1" applyFill="1" applyBorder="1" applyAlignment="1">
      <alignment horizontal="left" vertical="top" wrapText="1"/>
    </xf>
    <xf numFmtId="0" fontId="0" fillId="6" borderId="1" xfId="0" applyFill="1" applyBorder="1" applyAlignment="1">
      <alignment horizontal="left" vertical="top" wrapText="1"/>
    </xf>
    <xf numFmtId="14" fontId="0" fillId="6" borderId="5" xfId="0" applyNumberFormat="1" applyFill="1" applyBorder="1" applyAlignment="1">
      <alignment horizontal="left" vertical="top" wrapText="1"/>
    </xf>
    <xf numFmtId="14" fontId="1" fillId="0" borderId="3" xfId="0" applyNumberFormat="1" applyFont="1" applyBorder="1" applyAlignment="1">
      <alignment horizontal="left" vertical="top" wrapText="1"/>
    </xf>
    <xf numFmtId="14" fontId="0" fillId="0" borderId="3" xfId="0" applyNumberFormat="1" applyBorder="1" applyAlignment="1">
      <alignment horizontal="left" vertical="top" wrapText="1"/>
    </xf>
    <xf numFmtId="0" fontId="1" fillId="0" borderId="2" xfId="0" applyFont="1" applyBorder="1" applyAlignment="1">
      <alignment horizontal="left" vertical="top" wrapText="1"/>
    </xf>
    <xf numFmtId="0" fontId="0" fillId="6" borderId="0" xfId="0" applyFill="1" applyAlignment="1">
      <alignment horizontal="left" vertical="top" wrapText="1"/>
    </xf>
    <xf numFmtId="14" fontId="0" fillId="6" borderId="6" xfId="0" applyNumberFormat="1" applyFill="1" applyBorder="1" applyAlignment="1">
      <alignment horizontal="left" vertical="top" wrapText="1"/>
    </xf>
    <xf numFmtId="0" fontId="1" fillId="6" borderId="8" xfId="0" applyFont="1" applyFill="1" applyBorder="1" applyAlignment="1">
      <alignment horizontal="left" vertical="top" wrapText="1"/>
    </xf>
    <xf numFmtId="14" fontId="1" fillId="6" borderId="3" xfId="0" applyNumberFormat="1" applyFont="1" applyFill="1" applyBorder="1" applyAlignment="1">
      <alignment horizontal="left" vertical="top" wrapText="1"/>
    </xf>
    <xf numFmtId="0" fontId="9" fillId="0" borderId="2" xfId="0" applyFont="1" applyBorder="1" applyAlignment="1">
      <alignment horizontal="left" vertical="top" wrapText="1"/>
    </xf>
    <xf numFmtId="0" fontId="7" fillId="0" borderId="10" xfId="0" applyFont="1" applyBorder="1" applyAlignment="1">
      <alignment horizontal="left" vertical="top" wrapText="1"/>
    </xf>
    <xf numFmtId="0" fontId="1" fillId="0" borderId="10" xfId="0" applyFont="1" applyBorder="1" applyAlignment="1">
      <alignment horizontal="left" vertical="top" wrapText="1"/>
    </xf>
    <xf numFmtId="0" fontId="7" fillId="6" borderId="18" xfId="0" applyFont="1" applyFill="1" applyBorder="1" applyAlignment="1">
      <alignment horizontal="left" vertical="top" wrapText="1"/>
    </xf>
    <xf numFmtId="0" fontId="7" fillId="0" borderId="18"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horizontal="left" vertical="top" wrapText="1"/>
    </xf>
    <xf numFmtId="0" fontId="12" fillId="0" borderId="6" xfId="0" applyFont="1" applyBorder="1" applyAlignment="1">
      <alignment horizontal="left" vertical="top" wrapText="1"/>
    </xf>
    <xf numFmtId="0" fontId="12" fillId="0" borderId="4" xfId="0" applyFont="1" applyBorder="1" applyAlignment="1">
      <alignment horizontal="left" vertical="top" wrapText="1"/>
    </xf>
    <xf numFmtId="0" fontId="12" fillId="0" borderId="23"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4" fontId="12" fillId="0" borderId="1" xfId="0" applyNumberFormat="1" applyFont="1" applyBorder="1" applyAlignment="1">
      <alignment horizontal="left" vertical="top" wrapText="1"/>
    </xf>
    <xf numFmtId="14" fontId="12" fillId="0" borderId="9" xfId="0" applyNumberFormat="1" applyFont="1" applyBorder="1" applyAlignment="1">
      <alignment horizontal="left" vertical="top" wrapText="1"/>
    </xf>
    <xf numFmtId="14" fontId="12" fillId="0" borderId="11" xfId="0" applyNumberFormat="1" applyFont="1" applyBorder="1" applyAlignment="1">
      <alignment horizontal="left" vertical="top" wrapText="1"/>
    </xf>
    <xf numFmtId="0" fontId="3" fillId="0" borderId="0" xfId="0" applyFont="1" applyAlignment="1">
      <alignment horizontal="left" vertical="top"/>
    </xf>
    <xf numFmtId="0" fontId="9" fillId="0" borderId="1" xfId="0" applyFont="1" applyBorder="1" applyAlignment="1">
      <alignment horizontal="left" vertical="center" wrapText="1"/>
    </xf>
    <xf numFmtId="0" fontId="0" fillId="0" borderId="14" xfId="0" applyBorder="1" applyAlignment="1">
      <alignment horizontal="left" vertical="center" wrapText="1"/>
    </xf>
    <xf numFmtId="0" fontId="0" fillId="0" borderId="14" xfId="0" applyBorder="1" applyAlignment="1">
      <alignment horizontal="left" vertical="top" wrapText="1"/>
    </xf>
    <xf numFmtId="0" fontId="0" fillId="0" borderId="12" xfId="0" applyBorder="1" applyAlignment="1">
      <alignment horizontal="left" vertical="center"/>
    </xf>
    <xf numFmtId="0" fontId="0" fillId="0" borderId="2" xfId="0" applyBorder="1" applyAlignment="1">
      <alignment horizontal="left" vertical="top" wrapText="1"/>
    </xf>
    <xf numFmtId="0" fontId="0" fillId="0" borderId="15" xfId="0" applyBorder="1" applyAlignment="1">
      <alignment horizontal="left" vertical="center" wrapText="1"/>
    </xf>
    <xf numFmtId="0" fontId="0" fillId="0" borderId="13" xfId="0" applyBorder="1" applyAlignment="1">
      <alignment horizontal="center" vertical="center" wrapText="1"/>
    </xf>
    <xf numFmtId="0" fontId="0" fillId="0" borderId="26" xfId="0" applyBorder="1" applyAlignment="1">
      <alignment horizontal="left" vertical="center" wrapText="1"/>
    </xf>
    <xf numFmtId="14" fontId="0" fillId="0" borderId="4" xfId="0" applyNumberFormat="1" applyBorder="1" applyAlignment="1">
      <alignment horizontal="left" vertical="top" wrapText="1"/>
    </xf>
    <xf numFmtId="14" fontId="0" fillId="0" borderId="6" xfId="0" applyNumberFormat="1" applyBorder="1" applyAlignment="1">
      <alignment horizontal="left" vertical="top" wrapText="1"/>
    </xf>
    <xf numFmtId="0" fontId="0" fillId="0" borderId="1" xfId="0" applyBorder="1" applyAlignment="1">
      <alignment vertical="top"/>
    </xf>
    <xf numFmtId="0" fontId="0" fillId="0" borderId="10"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left" vertical="center"/>
    </xf>
    <xf numFmtId="0" fontId="1" fillId="0" borderId="28" xfId="0" applyFont="1" applyBorder="1" applyAlignment="1">
      <alignment horizontal="center" vertical="center" wrapText="1"/>
    </xf>
    <xf numFmtId="14" fontId="7" fillId="0" borderId="1" xfId="0" applyNumberFormat="1" applyFont="1" applyBorder="1" applyAlignment="1">
      <alignment horizontal="left" vertical="top" wrapText="1"/>
    </xf>
    <xf numFmtId="0" fontId="9" fillId="0" borderId="1" xfId="0" applyFont="1" applyBorder="1" applyAlignment="1">
      <alignment horizontal="left" vertical="center"/>
    </xf>
    <xf numFmtId="0" fontId="9" fillId="6" borderId="1" xfId="0" applyFont="1" applyFill="1" applyBorder="1" applyAlignment="1">
      <alignment horizontal="left" vertical="top" wrapText="1"/>
    </xf>
    <xf numFmtId="0" fontId="39" fillId="0" borderId="2" xfId="0" applyFont="1" applyBorder="1" applyAlignment="1">
      <alignment horizontal="left" vertical="center" wrapText="1"/>
    </xf>
    <xf numFmtId="14" fontId="9" fillId="0" borderId="16" xfId="0" applyNumberFormat="1" applyFont="1" applyBorder="1" applyAlignment="1">
      <alignment horizontal="center" vertical="center"/>
    </xf>
    <xf numFmtId="14" fontId="9" fillId="0" borderId="5" xfId="0" applyNumberFormat="1" applyFont="1" applyBorder="1" applyAlignment="1">
      <alignment horizontal="center" vertical="center"/>
    </xf>
    <xf numFmtId="165" fontId="9" fillId="0" borderId="21" xfId="0" applyNumberFormat="1" applyFont="1" applyBorder="1" applyAlignment="1">
      <alignment horizontal="center" vertical="center" wrapText="1"/>
    </xf>
    <xf numFmtId="0" fontId="0" fillId="0" borderId="29" xfId="0" applyBorder="1"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12" xfId="0" applyFont="1" applyBorder="1" applyAlignment="1">
      <alignment horizontal="left" vertical="top" wrapText="1"/>
    </xf>
    <xf numFmtId="0" fontId="12" fillId="0" borderId="26" xfId="0" applyFont="1" applyBorder="1" applyAlignment="1">
      <alignment horizontal="left" vertical="top" wrapText="1"/>
    </xf>
    <xf numFmtId="0" fontId="9" fillId="0" borderId="13" xfId="0" applyFont="1" applyBorder="1" applyAlignment="1">
      <alignment horizontal="center" vertical="center" wrapText="1"/>
    </xf>
    <xf numFmtId="14" fontId="9" fillId="0" borderId="12" xfId="0" applyNumberFormat="1" applyFont="1" applyBorder="1" applyAlignment="1">
      <alignment horizontal="center" vertical="center"/>
    </xf>
    <xf numFmtId="165" fontId="9" fillId="0" borderId="16" xfId="0" applyNumberFormat="1" applyFont="1" applyBorder="1" applyAlignment="1">
      <alignment horizontal="center" vertical="center" wrapText="1"/>
    </xf>
    <xf numFmtId="14" fontId="9" fillId="0" borderId="26" xfId="0" applyNumberFormat="1" applyFont="1" applyBorder="1" applyAlignment="1">
      <alignment horizontal="center" vertical="center"/>
    </xf>
    <xf numFmtId="165" fontId="9" fillId="0" borderId="27" xfId="0" applyNumberFormat="1" applyFont="1" applyBorder="1" applyAlignment="1">
      <alignment horizontal="center" vertical="center" wrapText="1"/>
    </xf>
    <xf numFmtId="0" fontId="0" fillId="7" borderId="3" xfId="0" applyFill="1" applyBorder="1" applyAlignment="1">
      <alignment horizontal="left" vertical="top" wrapText="1"/>
    </xf>
    <xf numFmtId="0" fontId="4" fillId="0" borderId="0" xfId="0" applyFont="1" applyAlignment="1">
      <alignment horizontal="center" vertical="center"/>
    </xf>
    <xf numFmtId="0" fontId="3" fillId="0" borderId="0" xfId="0" applyFont="1" applyAlignment="1">
      <alignment horizontal="center" vertical="center"/>
    </xf>
    <xf numFmtId="14" fontId="9" fillId="0" borderId="15" xfId="0" applyNumberFormat="1" applyFont="1" applyBorder="1" applyAlignment="1">
      <alignment horizontal="center" vertical="center"/>
    </xf>
    <xf numFmtId="0" fontId="49" fillId="2" borderId="9"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48" fillId="5" borderId="30" xfId="0" applyFont="1" applyFill="1" applyBorder="1" applyAlignment="1">
      <alignment horizontal="center" vertical="center" wrapText="1"/>
    </xf>
    <xf numFmtId="0" fontId="0" fillId="0" borderId="8" xfId="0" applyBorder="1" applyAlignment="1">
      <alignment horizontal="center" vertical="center" wrapText="1"/>
    </xf>
    <xf numFmtId="0" fontId="12" fillId="6" borderId="7" xfId="0" applyFont="1" applyFill="1" applyBorder="1" applyAlignment="1">
      <alignment horizontal="center" vertical="center" wrapText="1"/>
    </xf>
    <xf numFmtId="0" fontId="4" fillId="0" borderId="0" xfId="0" applyFont="1" applyAlignment="1">
      <alignment horizontal="center"/>
    </xf>
    <xf numFmtId="0" fontId="12" fillId="0" borderId="1" xfId="0" applyFont="1" applyBorder="1" applyAlignment="1">
      <alignment horizontal="left" vertical="center" wrapText="1"/>
    </xf>
    <xf numFmtId="14" fontId="9" fillId="0" borderId="23" xfId="0" applyNumberFormat="1" applyFont="1" applyBorder="1" applyAlignment="1">
      <alignment horizontal="center" vertical="center" wrapText="1"/>
    </xf>
    <xf numFmtId="0" fontId="17" fillId="0" borderId="1" xfId="0" applyFont="1" applyBorder="1" applyAlignment="1">
      <alignment horizontal="left" vertical="top" wrapText="1"/>
    </xf>
    <xf numFmtId="0" fontId="9" fillId="0" borderId="0" xfId="0" applyFont="1" applyAlignment="1">
      <alignment horizontal="center" vertical="center"/>
    </xf>
    <xf numFmtId="0" fontId="49" fillId="3" borderId="30" xfId="0" applyFont="1" applyFill="1" applyBorder="1" applyAlignment="1">
      <alignment horizontal="center" vertical="center" wrapText="1"/>
    </xf>
    <xf numFmtId="14" fontId="9" fillId="0" borderId="20" xfId="0" applyNumberFormat="1" applyFont="1" applyBorder="1" applyAlignment="1">
      <alignment horizontal="center" vertical="center"/>
    </xf>
    <xf numFmtId="14" fontId="9" fillId="0" borderId="24" xfId="0" applyNumberFormat="1" applyFont="1" applyBorder="1" applyAlignment="1">
      <alignment horizontal="center" vertical="center"/>
    </xf>
    <xf numFmtId="14" fontId="9" fillId="0" borderId="29" xfId="0" applyNumberFormat="1" applyFont="1" applyBorder="1" applyAlignment="1">
      <alignment horizontal="center" vertical="center"/>
    </xf>
    <xf numFmtId="14" fontId="9" fillId="8" borderId="13" xfId="0" applyNumberFormat="1" applyFont="1" applyFill="1" applyBorder="1" applyAlignment="1">
      <alignment horizontal="center" vertical="center" textRotation="90" wrapText="1"/>
    </xf>
    <xf numFmtId="0" fontId="12" fillId="0" borderId="13" xfId="0" applyFont="1" applyBorder="1" applyAlignment="1">
      <alignment horizontal="left" vertical="top" wrapText="1"/>
    </xf>
    <xf numFmtId="0" fontId="17" fillId="0" borderId="13" xfId="0" applyFont="1" applyBorder="1" applyAlignment="1">
      <alignment horizontal="left" vertical="top" wrapText="1"/>
    </xf>
    <xf numFmtId="14" fontId="9" fillId="0" borderId="19" xfId="0" applyNumberFormat="1" applyFont="1" applyBorder="1" applyAlignment="1">
      <alignment horizontal="center" vertical="center" wrapText="1"/>
    </xf>
    <xf numFmtId="14" fontId="7" fillId="0" borderId="13" xfId="0" applyNumberFormat="1" applyFont="1" applyBorder="1" applyAlignment="1">
      <alignment horizontal="left" vertical="top" wrapText="1"/>
    </xf>
    <xf numFmtId="0" fontId="9" fillId="0" borderId="13" xfId="0" applyFont="1" applyBorder="1" applyAlignment="1">
      <alignment horizontal="left" vertical="center" wrapText="1"/>
    </xf>
    <xf numFmtId="14" fontId="12" fillId="0" borderId="13" xfId="0" applyNumberFormat="1" applyFont="1" applyBorder="1" applyAlignment="1">
      <alignment horizontal="left" vertical="top" wrapText="1"/>
    </xf>
    <xf numFmtId="0" fontId="49"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textRotation="90" wrapText="1"/>
    </xf>
    <xf numFmtId="0" fontId="48" fillId="4"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 fillId="0" borderId="1" xfId="0" applyFont="1" applyBorder="1" applyAlignment="1">
      <alignment vertical="top"/>
    </xf>
    <xf numFmtId="14" fontId="16" fillId="0" borderId="13" xfId="0" applyNumberFormat="1" applyFont="1" applyBorder="1" applyAlignment="1">
      <alignment horizontal="center" vertical="center" wrapText="1"/>
    </xf>
    <xf numFmtId="0" fontId="17" fillId="6" borderId="11"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1" xfId="0" applyNumberFormat="1" applyFont="1" applyBorder="1" applyAlignment="1">
      <alignment horizontal="left" vertical="center" wrapText="1"/>
    </xf>
    <xf numFmtId="0" fontId="0" fillId="0" borderId="4" xfId="0" applyBorder="1" applyAlignment="1">
      <alignment horizontal="left" vertical="top" wrapText="1"/>
    </xf>
    <xf numFmtId="0" fontId="0" fillId="6" borderId="7" xfId="0" applyFill="1" applyBorder="1" applyAlignment="1">
      <alignment horizontal="center" vertical="center" wrapText="1"/>
    </xf>
    <xf numFmtId="0" fontId="0" fillId="6" borderId="3" xfId="0" applyFill="1" applyBorder="1" applyAlignment="1">
      <alignment horizontal="left" vertical="top" wrapText="1"/>
    </xf>
    <xf numFmtId="0" fontId="0" fillId="0" borderId="0" xfId="0" applyAlignment="1">
      <alignment horizontal="left" vertical="top" wrapText="1"/>
    </xf>
    <xf numFmtId="14" fontId="0" fillId="0" borderId="2" xfId="0" applyNumberFormat="1" applyBorder="1" applyAlignment="1">
      <alignment horizontal="left" vertical="center" wrapText="1"/>
    </xf>
    <xf numFmtId="0" fontId="0" fillId="9" borderId="6" xfId="0" applyFill="1" applyBorder="1" applyAlignment="1">
      <alignment horizontal="left" vertical="center" wrapText="1"/>
    </xf>
    <xf numFmtId="0" fontId="0" fillId="0" borderId="0" xfId="0" applyAlignment="1">
      <alignment horizontal="center" vertical="center" wrapText="1"/>
    </xf>
    <xf numFmtId="0" fontId="0" fillId="9" borderId="4" xfId="0" applyFill="1" applyBorder="1" applyAlignment="1">
      <alignment horizontal="left" vertical="center" wrapText="1"/>
    </xf>
    <xf numFmtId="0" fontId="0" fillId="6" borderId="2" xfId="0" applyFill="1" applyBorder="1" applyAlignment="1">
      <alignment horizontal="center" vertical="center" wrapText="1"/>
    </xf>
    <xf numFmtId="0" fontId="0" fillId="6" borderId="5" xfId="0" applyFill="1" applyBorder="1" applyAlignment="1">
      <alignment horizontal="left" vertical="center" wrapText="1"/>
    </xf>
    <xf numFmtId="0" fontId="0" fillId="6" borderId="12" xfId="0" applyFill="1" applyBorder="1" applyAlignment="1">
      <alignment horizontal="left" vertical="top" wrapText="1"/>
    </xf>
    <xf numFmtId="0" fontId="12" fillId="0" borderId="3" xfId="0" applyFont="1" applyBorder="1" applyAlignment="1">
      <alignment horizontal="left" vertical="center" wrapText="1"/>
    </xf>
    <xf numFmtId="0" fontId="0" fillId="6" borderId="8" xfId="0" applyFill="1" applyBorder="1" applyAlignment="1">
      <alignment horizontal="left" vertical="top"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6" xfId="0" applyBorder="1" applyAlignment="1">
      <alignment horizontal="left" vertical="center"/>
    </xf>
    <xf numFmtId="0" fontId="0" fillId="0" borderId="16" xfId="0" applyBorder="1" applyAlignment="1">
      <alignment horizontal="center" vertical="center"/>
    </xf>
    <xf numFmtId="9" fontId="0" fillId="0" borderId="3" xfId="0" applyNumberFormat="1" applyBorder="1" applyAlignment="1">
      <alignment horizontal="center" vertical="center"/>
    </xf>
    <xf numFmtId="0" fontId="0" fillId="0" borderId="11" xfId="0" applyBorder="1" applyAlignment="1">
      <alignment vertical="center" wrapText="1"/>
    </xf>
    <xf numFmtId="0" fontId="0" fillId="0" borderId="1" xfId="0" applyBorder="1" applyAlignment="1">
      <alignment horizontal="left" vertical="top" wrapText="1"/>
    </xf>
    <xf numFmtId="0" fontId="0" fillId="0" borderId="1" xfId="0" applyBorder="1" applyAlignment="1">
      <alignment vertical="top" wrapText="1"/>
    </xf>
    <xf numFmtId="1" fontId="0" fillId="0" borderId="1" xfId="0" applyNumberFormat="1" applyBorder="1" applyAlignment="1">
      <alignment horizontal="left" vertical="top" wrapText="1"/>
    </xf>
    <xf numFmtId="0" fontId="0" fillId="0" borderId="11" xfId="0" applyBorder="1" applyAlignment="1">
      <alignment horizontal="left" vertical="center" wrapText="1"/>
    </xf>
    <xf numFmtId="0" fontId="0" fillId="0" borderId="28" xfId="0" applyBorder="1" applyAlignment="1">
      <alignment horizontal="center" vertical="center" wrapText="1"/>
    </xf>
    <xf numFmtId="0" fontId="0" fillId="0" borderId="9" xfId="0" applyBorder="1" applyAlignment="1">
      <alignment horizontal="left" vertical="center" wrapText="1"/>
    </xf>
    <xf numFmtId="0" fontId="0" fillId="0" borderId="30" xfId="0" applyBorder="1" applyAlignment="1">
      <alignment horizontal="center" vertical="center" wrapText="1"/>
    </xf>
    <xf numFmtId="0" fontId="0" fillId="0" borderId="9" xfId="0" applyBorder="1" applyAlignment="1">
      <alignment vertical="center" wrapText="1"/>
    </xf>
    <xf numFmtId="0" fontId="0" fillId="6" borderId="9" xfId="0"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horizontal="center" vertical="center" wrapText="1"/>
    </xf>
    <xf numFmtId="0" fontId="0" fillId="0" borderId="13" xfId="0" applyBorder="1" applyAlignment="1">
      <alignment horizontal="left"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14" fontId="0" fillId="0" borderId="1" xfId="0" applyNumberFormat="1" applyBorder="1" applyAlignment="1">
      <alignment horizontal="left" vertical="center" wrapText="1"/>
    </xf>
    <xf numFmtId="0" fontId="0" fillId="0" borderId="9" xfId="0" applyBorder="1" applyAlignment="1">
      <alignment vertical="top" wrapText="1"/>
    </xf>
    <xf numFmtId="1" fontId="0" fillId="0" borderId="9" xfId="0" applyNumberForma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vertical="top" wrapText="1"/>
    </xf>
    <xf numFmtId="1" fontId="0" fillId="0" borderId="11" xfId="0" applyNumberFormat="1" applyBorder="1" applyAlignment="1">
      <alignment horizontal="center" vertical="center" wrapText="1"/>
    </xf>
    <xf numFmtId="0" fontId="0" fillId="0" borderId="15" xfId="0" applyBorder="1" applyAlignment="1">
      <alignment horizontal="center" vertical="center" wrapText="1"/>
    </xf>
    <xf numFmtId="0" fontId="0" fillId="6" borderId="1" xfId="0" applyFill="1" applyBorder="1" applyAlignment="1">
      <alignment vertical="top" wrapText="1"/>
    </xf>
    <xf numFmtId="0" fontId="0" fillId="0" borderId="13" xfId="0" applyBorder="1" applyAlignment="1">
      <alignment vertical="center" wrapText="1"/>
    </xf>
    <xf numFmtId="1" fontId="0" fillId="0" borderId="13" xfId="0" applyNumberFormat="1" applyBorder="1" applyAlignment="1">
      <alignment horizontal="center" vertical="center" wrapText="1"/>
    </xf>
    <xf numFmtId="0" fontId="0" fillId="6" borderId="1" xfId="0" applyFill="1" applyBorder="1" applyAlignment="1">
      <alignment horizontal="left" vertical="center" wrapText="1"/>
    </xf>
    <xf numFmtId="0" fontId="0" fillId="0" borderId="1" xfId="0" applyBorder="1" applyAlignment="1">
      <alignment horizontal="justify" vertical="center" wrapText="1"/>
    </xf>
    <xf numFmtId="0" fontId="17" fillId="0" borderId="1" xfId="0" applyFont="1" applyBorder="1" applyAlignment="1">
      <alignment horizontal="left" vertical="center" wrapText="1"/>
    </xf>
    <xf numFmtId="0" fontId="17" fillId="0" borderId="13" xfId="0" applyFont="1" applyBorder="1" applyAlignment="1">
      <alignment horizontal="left" vertical="center"/>
    </xf>
    <xf numFmtId="0" fontId="0" fillId="6" borderId="20" xfId="0" applyFill="1" applyBorder="1" applyAlignment="1">
      <alignment horizontal="center" vertical="center" wrapText="1"/>
    </xf>
    <xf numFmtId="0" fontId="17" fillId="0" borderId="1" xfId="0" applyFont="1" applyBorder="1" applyAlignment="1">
      <alignment horizontal="left" vertical="center"/>
    </xf>
    <xf numFmtId="0" fontId="0" fillId="0" borderId="1" xfId="2" applyFont="1" applyBorder="1" applyAlignment="1">
      <alignment horizontal="left" vertical="center" wrapText="1"/>
    </xf>
    <xf numFmtId="0" fontId="0" fillId="0" borderId="1" xfId="2" applyFont="1" applyBorder="1" applyAlignment="1">
      <alignment vertical="center" wrapText="1"/>
    </xf>
    <xf numFmtId="0" fontId="0" fillId="0" borderId="1" xfId="2" applyFont="1" applyBorder="1" applyAlignment="1">
      <alignment horizontal="center" vertical="center" wrapText="1"/>
    </xf>
    <xf numFmtId="0" fontId="0" fillId="0" borderId="24" xfId="0" applyBorder="1" applyAlignment="1">
      <alignment vertical="center" wrapText="1"/>
    </xf>
    <xf numFmtId="0" fontId="0" fillId="0" borderId="8" xfId="0" applyBorder="1" applyAlignment="1">
      <alignment vertical="center" wrapText="1"/>
    </xf>
    <xf numFmtId="9" fontId="0" fillId="0" borderId="8" xfId="0" applyNumberFormat="1" applyBorder="1" applyAlignment="1">
      <alignment vertical="center" wrapText="1"/>
    </xf>
    <xf numFmtId="0" fontId="0" fillId="0" borderId="10" xfId="0" applyBorder="1" applyAlignment="1">
      <alignment vertical="center" wrapText="1"/>
    </xf>
    <xf numFmtId="9" fontId="0" fillId="0" borderId="10" xfId="0" applyNumberFormat="1" applyBorder="1" applyAlignment="1">
      <alignment vertical="center" wrapText="1"/>
    </xf>
    <xf numFmtId="1" fontId="0" fillId="0" borderId="15" xfId="0" applyNumberFormat="1" applyBorder="1" applyAlignment="1">
      <alignment horizontal="center" vertical="center" wrapText="1"/>
    </xf>
    <xf numFmtId="49" fontId="0" fillId="0" borderId="15" xfId="0" applyNumberFormat="1" applyBorder="1" applyAlignment="1">
      <alignment horizontal="center" vertical="center" wrapText="1"/>
    </xf>
    <xf numFmtId="14" fontId="0" fillId="0" borderId="11" xfId="0" applyNumberFormat="1" applyBorder="1" applyAlignment="1">
      <alignment horizontal="left" vertical="top" wrapText="1"/>
    </xf>
    <xf numFmtId="0" fontId="0" fillId="6" borderId="11" xfId="0" applyFill="1" applyBorder="1" applyAlignment="1">
      <alignment horizontal="center" vertical="center" wrapText="1"/>
    </xf>
    <xf numFmtId="0" fontId="0" fillId="0" borderId="0" xfId="0" applyAlignment="1">
      <alignment wrapText="1"/>
    </xf>
    <xf numFmtId="9" fontId="0" fillId="0" borderId="11" xfId="0" applyNumberFormat="1" applyBorder="1" applyAlignment="1">
      <alignment horizontal="center" vertical="center" wrapText="1"/>
    </xf>
    <xf numFmtId="0" fontId="9" fillId="0" borderId="12" xfId="0" applyFont="1" applyBorder="1" applyAlignment="1">
      <alignment horizontal="left" vertical="center" wrapText="1"/>
    </xf>
    <xf numFmtId="0" fontId="44" fillId="0" borderId="0" xfId="0" applyFont="1" applyAlignment="1">
      <alignment horizontal="center" vertical="center"/>
    </xf>
    <xf numFmtId="0" fontId="44" fillId="0" borderId="19" xfId="0" applyFont="1" applyBorder="1" applyAlignment="1">
      <alignment horizontal="center" vertical="center"/>
    </xf>
    <xf numFmtId="0" fontId="47" fillId="0" borderId="0" xfId="0" applyFont="1" applyAlignment="1">
      <alignment horizontal="center" vertical="center"/>
    </xf>
    <xf numFmtId="0" fontId="2"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4" xfId="0" applyFont="1" applyFill="1" applyBorder="1" applyAlignment="1">
      <alignment horizontal="center" vertical="center" wrapText="1"/>
    </xf>
    <xf numFmtId="164" fontId="7" fillId="3" borderId="1" xfId="0" applyNumberFormat="1" applyFont="1" applyFill="1" applyBorder="1" applyAlignment="1">
      <alignment horizontal="center" vertical="center" textRotation="90" wrapText="1"/>
    </xf>
    <xf numFmtId="0" fontId="42" fillId="12" borderId="1" xfId="0" applyFont="1" applyFill="1" applyBorder="1" applyAlignment="1">
      <alignment horizontal="center" vertical="center" wrapText="1"/>
    </xf>
    <xf numFmtId="0" fontId="42" fillId="13" borderId="1" xfId="0" applyFont="1" applyFill="1" applyBorder="1" applyAlignment="1">
      <alignment horizontal="center" vertical="center" wrapText="1"/>
    </xf>
    <xf numFmtId="0" fontId="42" fillId="13" borderId="8" xfId="0" applyFont="1" applyFill="1" applyBorder="1" applyAlignment="1">
      <alignment horizontal="center" vertical="center" wrapText="1"/>
    </xf>
    <xf numFmtId="0" fontId="42" fillId="13" borderId="20" xfId="0" applyFont="1" applyFill="1" applyBorder="1" applyAlignment="1">
      <alignment horizontal="center" vertical="center" wrapText="1"/>
    </xf>
    <xf numFmtId="0" fontId="43" fillId="13" borderId="1" xfId="0" applyFont="1" applyFill="1" applyBorder="1" applyAlignment="1">
      <alignment horizontal="center" vertical="center" wrapText="1"/>
    </xf>
  </cellXfs>
  <cellStyles count="4">
    <cellStyle name="Normal" xfId="0" builtinId="0"/>
    <cellStyle name="Normal 2" xfId="2" xr:uid="{655A1477-3A0B-4F9B-BFD3-9603B74F6AD9}"/>
    <cellStyle name="Normal 2 2" xfId="3" xr:uid="{46B7DB32-B702-4B5C-90CE-C9E58E33F4BD}"/>
    <cellStyle name="Porcentaje" xfId="1" builtinId="5"/>
  </cellStyles>
  <dxfs count="52">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right/>
        <top style="thin">
          <color indexed="64"/>
        </top>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tint="-0.49998474074526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outline val="0"/>
        <shadow val="0"/>
        <vertAlign val="baseline"/>
        <sz val="10"/>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00"/>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E3543C-FF44-4116-8EE1-7726FC917052}" name="PMI_UAESP" displayName="PMI_UAESP" ref="A2:Y341" totalsRowShown="0" headerRowDxfId="51" dataDxfId="49" headerRowBorderDxfId="50" tableBorderDxfId="48">
  <autoFilter ref="A2:Y341" xr:uid="{98E3543C-FF44-4116-8EE1-7726FC917052}"/>
  <tableColumns count="25">
    <tableColumn id="1" xr3:uid="{B7279084-0B6B-448E-A6FB-38AB6CA9C61D}" name="#" dataDxfId="47">
      <calculatedColumnFormula>A2+1</calculatedColumnFormula>
    </tableColumn>
    <tableColumn id="2" xr3:uid="{7BAF2120-C70C-49C2-9C00-88013B822B95}" name="TIPO DE ACCIÓN" dataDxfId="46"/>
    <tableColumn id="3" xr3:uid="{A6EA8BA8-47BD-4E11-B89F-F1C66245A36B}" name="ORIGEN" dataDxfId="45"/>
    <tableColumn id="4" xr3:uid="{F9412162-4824-476C-B263-10926A4393BA}" name="HALLAZGO, EVENTO O SITUACIÓN / " dataDxfId="44"/>
    <tableColumn id="5" xr3:uid="{82F1302A-91E2-4C13-847B-DA625E62886D}" name="TIPO DE HALLAZGO" dataDxfId="43"/>
    <tableColumn id="6" xr3:uid="{AD6CD70A-BBED-47B0-A5BE-A41E81D0F1F5}" name="FECHA" dataDxfId="42"/>
    <tableColumn id="7" xr3:uid="{3A0DC62D-B960-46C2-BFC5-BE90601F4688}" name="SOPORTE" dataDxfId="41"/>
    <tableColumn id="8" xr3:uid="{392ADEF0-D824-4593-A336-BE0FCBBECF53}" name="CAUSA HALLAZGO" dataDxfId="40"/>
    <tableColumn id="9" xr3:uid="{EBA57779-3D39-4DEC-BF55-80F68319A270}" name="DESCRIPCIÓN ACCIÓN" dataDxfId="39"/>
    <tableColumn id="10" xr3:uid="{D1AA81F6-2F25-4ED7-BECF-923C2EE74830}" name="NOMBRE DEL INDICADOR" dataDxfId="38"/>
    <tableColumn id="11" xr3:uid="{59ACC2FF-7D99-4071-A68B-B140A0927CA3}" name="FORMULA INDICADOR" dataDxfId="37"/>
    <tableColumn id="12" xr3:uid="{37CB871E-47C4-41E8-AC75-454929CF0A51}" name="UNIDAD DE MEDIDA" dataDxfId="36"/>
    <tableColumn id="13" xr3:uid="{1751CB74-F70B-43B2-993B-D1CB8794143C}" name="META" dataDxfId="35"/>
    <tableColumn id="14" xr3:uid="{B978FF0B-B907-4941-B43F-2E4809896A4C}" name="ÁREA RESPONSABLE -  PROCESO" dataDxfId="34"/>
    <tableColumn id="26" xr3:uid="{0F4FE385-9072-4B25-990C-4146676BD5BA}" name="ÁREA RESPONSABLE / PROCESO" dataDxfId="33"/>
    <tableColumn id="16" xr3:uid="{5110CE3B-76FD-4D28-9755-424B53D629F6}" name="FECHA DE INICIO" dataDxfId="32"/>
    <tableColumn id="17" xr3:uid="{5A87F53A-4E3A-43C6-B943-7575D8F6C065}" name="FECHA DE TERMINACIÓN" dataDxfId="31"/>
    <tableColumn id="18" xr3:uid="{B02CDE4F-0032-463E-99E0-BE0457B168E0}" name="FECHA3" dataDxfId="30"/>
    <tableColumn id="19" xr3:uid="{A7CA74CC-64C7-4B47-BCD1-FFA02C597D72}" name="ANÁLISIS" dataDxfId="29"/>
    <tableColumn id="20" xr3:uid="{CC141976-7863-4C7B-9624-1561551EACC3}" name="FECHA SEGUIMIENTOS" dataDxfId="28"/>
    <tableColumn id="21" xr3:uid="{494B0C5C-9CE6-4472-997A-2283B43F3C23}" name="FECHA5" dataDxfId="27">
      <calculatedColumnFormula>T3</calculatedColumnFormula>
    </tableColumn>
    <tableColumn id="22" xr3:uid="{A14F297A-51B6-49DF-8CEF-81C45E783DF1}" name="FECHA DE CIERRE" dataDxfId="26">
      <calculatedColumnFormula>IF(Y3="En proceso","En Proceso",U3 )</calculatedColumnFormula>
    </tableColumn>
    <tableColumn id="23" xr3:uid="{EC1AFBBE-8A23-4B7C-90F3-DDCFADE6E133}" name="AUDITOR INTERNO" dataDxfId="25"/>
    <tableColumn id="24" xr3:uid="{6166E128-3D3B-4E16-8621-5C130BD70487}" name="ANÁLISIS6" dataDxfId="24"/>
    <tableColumn id="25" xr3:uid="{E6F94E20-8827-4DB4-8806-C96529C57EB6}" name="ESTADO" dataDxfId="23"/>
  </tableColumns>
  <tableStyleInfo name="TableStyleLight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D872-98B9-418E-B1DF-BE9DB6E2C92E}">
  <sheetPr codeName="Hoja3">
    <pageSetUpPr fitToPage="1"/>
  </sheetPr>
  <dimension ref="A1:AY341"/>
  <sheetViews>
    <sheetView showGridLines="0" tabSelected="1" zoomScale="80" zoomScaleNormal="80" zoomScalePageLayoutView="78" workbookViewId="0">
      <pane xSplit="1" ySplit="2" topLeftCell="O201" activePane="bottomRight" state="frozen"/>
      <selection pane="topRight" activeCell="B1" sqref="B1"/>
      <selection pane="bottomLeft" activeCell="A6" sqref="A6"/>
      <selection pane="bottomRight" activeCell="Q353" sqref="Q353"/>
    </sheetView>
  </sheetViews>
  <sheetFormatPr baseColWidth="10" defaultColWidth="11.44140625" defaultRowHeight="15.6" x14ac:dyDescent="0.25"/>
  <cols>
    <col min="1" max="1" width="10.6640625" style="1" customWidth="1"/>
    <col min="2" max="2" width="25" style="2" customWidth="1"/>
    <col min="3" max="3" width="19.6640625" style="2" customWidth="1"/>
    <col min="4" max="4" width="85.33203125" style="2" customWidth="1"/>
    <col min="5" max="5" width="23.109375" style="2" customWidth="1"/>
    <col min="6" max="6" width="16.88671875" style="167" customWidth="1"/>
    <col min="7" max="7" width="31.5546875" style="2" customWidth="1"/>
    <col min="8" max="8" width="74.33203125" style="2" customWidth="1"/>
    <col min="9" max="9" width="49.109375" style="2" customWidth="1"/>
    <col min="10" max="10" width="42.88671875" style="2" customWidth="1"/>
    <col min="11" max="11" width="33.33203125" style="2" customWidth="1"/>
    <col min="12" max="12" width="23.88671875" style="2" customWidth="1"/>
    <col min="13" max="13" width="15.33203125" style="349" customWidth="1"/>
    <col min="14" max="14" width="35.88671875" style="2" hidden="1" customWidth="1"/>
    <col min="15" max="15" width="48" style="2" customWidth="1"/>
    <col min="16" max="16" width="6.5546875" style="1" customWidth="1"/>
    <col min="17" max="17" width="6.88671875" style="1" customWidth="1"/>
    <col min="18" max="18" width="12.88671875" style="121" customWidth="1"/>
    <col min="19" max="19" width="81.6640625" style="129" customWidth="1"/>
    <col min="20" max="20" width="15.6640625" style="1" customWidth="1"/>
    <col min="21" max="21" width="15.33203125" style="1" hidden="1" customWidth="1"/>
    <col min="22" max="22" width="16" style="1" hidden="1" customWidth="1"/>
    <col min="23" max="23" width="12.88671875" style="363" customWidth="1"/>
    <col min="24" max="24" width="102.88671875" style="313" customWidth="1"/>
    <col min="25" max="25" width="16.88671875" style="1" customWidth="1"/>
    <col min="26" max="28" width="11.44140625" style="3" hidden="1" customWidth="1"/>
    <col min="29" max="29" width="22.33203125" style="3" hidden="1" customWidth="1"/>
    <col min="30" max="31" width="11.44140625" style="3" hidden="1" customWidth="1"/>
    <col min="32" max="32" width="17.88671875" style="3" hidden="1" customWidth="1"/>
    <col min="33" max="34" width="11.44140625" style="3" hidden="1" customWidth="1"/>
    <col min="35" max="35" width="19.109375" style="3" hidden="1" customWidth="1"/>
    <col min="36" max="36" width="11.44140625" style="3" hidden="1" customWidth="1"/>
    <col min="37" max="37" width="27.88671875" style="3" hidden="1" customWidth="1"/>
    <col min="38" max="38" width="33.88671875" style="3" hidden="1" customWidth="1"/>
    <col min="39" max="51" width="11.44140625" style="3" customWidth="1"/>
    <col min="52" max="55" width="11.44140625" style="2" customWidth="1"/>
    <col min="56" max="16384" width="11.44140625" style="2"/>
  </cols>
  <sheetData>
    <row r="1" spans="1:38" ht="27" customHeight="1" x14ac:dyDescent="0.25">
      <c r="A1" s="163"/>
      <c r="B1" s="449" t="s">
        <v>0</v>
      </c>
      <c r="C1" s="449"/>
      <c r="D1" s="449"/>
      <c r="E1" s="449"/>
      <c r="F1" s="449"/>
      <c r="G1" s="449"/>
      <c r="H1" s="449" t="s">
        <v>1</v>
      </c>
      <c r="I1" s="449"/>
      <c r="J1" s="449"/>
      <c r="K1" s="449"/>
      <c r="L1" s="449"/>
      <c r="M1" s="449"/>
      <c r="N1" s="449"/>
      <c r="O1" s="449"/>
      <c r="P1" s="449"/>
      <c r="Q1" s="449"/>
      <c r="R1" s="449" t="s">
        <v>2</v>
      </c>
      <c r="S1" s="449"/>
      <c r="T1" s="449" t="s">
        <v>3</v>
      </c>
      <c r="U1" s="450"/>
      <c r="V1" s="450"/>
      <c r="W1" s="451"/>
      <c r="X1" s="449"/>
      <c r="Y1" s="449"/>
    </row>
    <row r="2" spans="1:38" s="349" customFormat="1" ht="90" customHeight="1" x14ac:dyDescent="0.25">
      <c r="A2" s="351" t="s">
        <v>4</v>
      </c>
      <c r="B2" s="351" t="s">
        <v>5</v>
      </c>
      <c r="C2" s="351" t="s">
        <v>6</v>
      </c>
      <c r="D2" s="352" t="s">
        <v>7</v>
      </c>
      <c r="E2" s="353" t="s">
        <v>8</v>
      </c>
      <c r="F2" s="353" t="s">
        <v>9</v>
      </c>
      <c r="G2" s="353" t="s">
        <v>10</v>
      </c>
      <c r="H2" s="354" t="s">
        <v>11</v>
      </c>
      <c r="I2" s="354" t="s">
        <v>12</v>
      </c>
      <c r="J2" s="354" t="s">
        <v>13</v>
      </c>
      <c r="K2" s="354" t="s">
        <v>14</v>
      </c>
      <c r="L2" s="354" t="s">
        <v>15</v>
      </c>
      <c r="M2" s="354" t="s">
        <v>16</v>
      </c>
      <c r="N2" s="364" t="s">
        <v>17</v>
      </c>
      <c r="O2" s="375" t="s">
        <v>18</v>
      </c>
      <c r="P2" s="376" t="s">
        <v>19</v>
      </c>
      <c r="Q2" s="376" t="s">
        <v>20</v>
      </c>
      <c r="R2" s="377" t="s">
        <v>21</v>
      </c>
      <c r="S2" s="377" t="s">
        <v>22</v>
      </c>
      <c r="T2" s="378" t="s">
        <v>23</v>
      </c>
      <c r="U2" s="355" t="s">
        <v>24</v>
      </c>
      <c r="V2" s="356" t="s">
        <v>25</v>
      </c>
      <c r="W2" s="379" t="s">
        <v>26</v>
      </c>
      <c r="X2" s="378" t="s">
        <v>27</v>
      </c>
      <c r="Y2" s="378" t="s">
        <v>28</v>
      </c>
      <c r="Z2" s="348"/>
      <c r="AA2" s="348"/>
      <c r="AB2" s="348"/>
      <c r="AC2" s="359" t="s">
        <v>29</v>
      </c>
      <c r="AD2" s="359"/>
      <c r="AE2" s="359"/>
      <c r="AF2" s="359" t="s">
        <v>30</v>
      </c>
      <c r="AG2" s="359"/>
      <c r="AH2" s="359"/>
      <c r="AI2" s="359" t="s">
        <v>31</v>
      </c>
      <c r="AJ2" s="359"/>
      <c r="AK2" s="359" t="s">
        <v>32</v>
      </c>
      <c r="AL2" s="359" t="s">
        <v>33</v>
      </c>
    </row>
    <row r="3" spans="1:38" s="4" customFormat="1" ht="200.1" customHeight="1" x14ac:dyDescent="0.25">
      <c r="A3" s="221">
        <v>1</v>
      </c>
      <c r="B3" s="10" t="s">
        <v>34</v>
      </c>
      <c r="C3" s="223" t="s">
        <v>35</v>
      </c>
      <c r="D3" s="224" t="s">
        <v>36</v>
      </c>
      <c r="E3" s="223" t="s">
        <v>37</v>
      </c>
      <c r="F3" s="127">
        <v>44545</v>
      </c>
      <c r="G3" s="225" t="s">
        <v>38</v>
      </c>
      <c r="H3" s="164" t="s">
        <v>39</v>
      </c>
      <c r="I3" s="164" t="s">
        <v>40</v>
      </c>
      <c r="J3" s="223" t="s">
        <v>41</v>
      </c>
      <c r="K3" s="223" t="s">
        <v>42</v>
      </c>
      <c r="L3" s="223" t="s">
        <v>43</v>
      </c>
      <c r="M3" s="223">
        <v>1</v>
      </c>
      <c r="N3" s="223" t="s">
        <v>44</v>
      </c>
      <c r="O3" s="178" t="s">
        <v>45</v>
      </c>
      <c r="P3" s="226">
        <v>44712</v>
      </c>
      <c r="Q3" s="227">
        <v>44742</v>
      </c>
      <c r="R3" s="228">
        <v>44721</v>
      </c>
      <c r="S3" s="229" t="s">
        <v>46</v>
      </c>
      <c r="T3" s="140">
        <v>44725</v>
      </c>
      <c r="U3" s="17">
        <v>44725</v>
      </c>
      <c r="V3" s="17">
        <f>IF(Y3="En proceso","En Proceso",U3 )</f>
        <v>44725</v>
      </c>
      <c r="W3" s="43" t="s">
        <v>47</v>
      </c>
      <c r="X3" s="385" t="s">
        <v>2294</v>
      </c>
      <c r="Y3" s="72" t="s">
        <v>49</v>
      </c>
      <c r="Z3" s="5"/>
      <c r="AA3" s="5"/>
      <c r="AB3" s="5"/>
      <c r="AC3" s="21" t="s">
        <v>50</v>
      </c>
      <c r="AD3" s="5"/>
      <c r="AE3" s="5"/>
      <c r="AF3" s="5" t="s">
        <v>51</v>
      </c>
      <c r="AG3" s="5"/>
      <c r="AH3" s="5"/>
      <c r="AI3" s="5" t="s">
        <v>52</v>
      </c>
      <c r="AJ3" s="5"/>
      <c r="AK3" s="5" t="s">
        <v>49</v>
      </c>
      <c r="AL3" s="5" t="s">
        <v>53</v>
      </c>
    </row>
    <row r="4" spans="1:38" s="4" customFormat="1" ht="200.1" customHeight="1" x14ac:dyDescent="0.25">
      <c r="A4" s="9">
        <v>2</v>
      </c>
      <c r="B4" s="10" t="s">
        <v>54</v>
      </c>
      <c r="C4" s="11" t="s">
        <v>55</v>
      </c>
      <c r="D4" s="12" t="s">
        <v>56</v>
      </c>
      <c r="E4" s="11" t="s">
        <v>51</v>
      </c>
      <c r="F4" s="13">
        <v>44449</v>
      </c>
      <c r="G4" s="14" t="s">
        <v>57</v>
      </c>
      <c r="H4" s="15" t="s">
        <v>58</v>
      </c>
      <c r="I4" s="15" t="s">
        <v>59</v>
      </c>
      <c r="J4" s="11" t="s">
        <v>60</v>
      </c>
      <c r="K4" s="11" t="s">
        <v>61</v>
      </c>
      <c r="L4" s="22" t="s">
        <v>62</v>
      </c>
      <c r="M4" s="11">
        <v>1</v>
      </c>
      <c r="N4" s="22" t="s">
        <v>63</v>
      </c>
      <c r="O4" s="386" t="s">
        <v>63</v>
      </c>
      <c r="P4" s="174">
        <v>44501</v>
      </c>
      <c r="Q4" s="175">
        <v>44742</v>
      </c>
      <c r="R4" s="57">
        <v>44742</v>
      </c>
      <c r="S4" s="180" t="s">
        <v>64</v>
      </c>
      <c r="T4" s="17">
        <v>44768</v>
      </c>
      <c r="U4" s="17">
        <v>44768</v>
      </c>
      <c r="V4" s="17">
        <f t="shared" ref="V4:V67" si="0">IF(Y4="En proceso","En Proceso",U4 )</f>
        <v>44768</v>
      </c>
      <c r="W4" s="18" t="s">
        <v>65</v>
      </c>
      <c r="X4" s="162" t="s">
        <v>2295</v>
      </c>
      <c r="Y4" s="61" t="s">
        <v>49</v>
      </c>
      <c r="Z4" s="5"/>
      <c r="AA4" s="5"/>
      <c r="AB4" s="5"/>
      <c r="AC4" s="21" t="s">
        <v>67</v>
      </c>
      <c r="AD4" s="5"/>
      <c r="AE4" s="5"/>
      <c r="AF4" s="5" t="s">
        <v>68</v>
      </c>
      <c r="AG4" s="5"/>
      <c r="AH4" s="5"/>
      <c r="AI4" s="5" t="s">
        <v>54</v>
      </c>
      <c r="AJ4" s="5"/>
      <c r="AK4" s="5" t="s">
        <v>69</v>
      </c>
      <c r="AL4" s="5" t="s">
        <v>70</v>
      </c>
    </row>
    <row r="5" spans="1:38" s="4" customFormat="1" ht="200.1" customHeight="1" x14ac:dyDescent="0.25">
      <c r="A5" s="9">
        <v>2</v>
      </c>
      <c r="B5" s="10" t="s">
        <v>34</v>
      </c>
      <c r="C5" s="11" t="s">
        <v>55</v>
      </c>
      <c r="D5" s="12" t="s">
        <v>71</v>
      </c>
      <c r="E5" s="11" t="s">
        <v>68</v>
      </c>
      <c r="F5" s="13">
        <v>44334</v>
      </c>
      <c r="G5" s="14" t="s">
        <v>72</v>
      </c>
      <c r="H5" s="15" t="s">
        <v>73</v>
      </c>
      <c r="I5" s="15" t="s">
        <v>74</v>
      </c>
      <c r="J5" s="11" t="s">
        <v>60</v>
      </c>
      <c r="K5" s="11" t="s">
        <v>75</v>
      </c>
      <c r="L5" s="11" t="s">
        <v>60</v>
      </c>
      <c r="M5" s="11" t="s">
        <v>76</v>
      </c>
      <c r="N5" s="11" t="s">
        <v>77</v>
      </c>
      <c r="O5" s="96" t="s">
        <v>78</v>
      </c>
      <c r="P5" s="174">
        <v>44334</v>
      </c>
      <c r="Q5" s="175">
        <v>44742</v>
      </c>
      <c r="R5" s="57" t="s">
        <v>79</v>
      </c>
      <c r="S5" s="180" t="s">
        <v>80</v>
      </c>
      <c r="T5" s="13" t="s">
        <v>81</v>
      </c>
      <c r="U5" s="17">
        <v>44768</v>
      </c>
      <c r="V5" s="17">
        <f t="shared" si="0"/>
        <v>44768</v>
      </c>
      <c r="W5" s="18" t="s">
        <v>82</v>
      </c>
      <c r="X5" s="162" t="s">
        <v>2296</v>
      </c>
      <c r="Y5" s="61" t="s">
        <v>49</v>
      </c>
      <c r="Z5" s="5"/>
      <c r="AA5" s="5"/>
      <c r="AB5" s="5"/>
      <c r="AC5" s="21" t="s">
        <v>55</v>
      </c>
      <c r="AD5" s="5"/>
      <c r="AE5" s="5"/>
      <c r="AF5" s="5" t="s">
        <v>37</v>
      </c>
      <c r="AG5" s="5"/>
      <c r="AH5" s="5"/>
      <c r="AI5" s="5" t="s">
        <v>34</v>
      </c>
      <c r="AJ5" s="5"/>
      <c r="AK5" s="5" t="s">
        <v>84</v>
      </c>
      <c r="AL5" s="5" t="s">
        <v>85</v>
      </c>
    </row>
    <row r="6" spans="1:38" s="4" customFormat="1" ht="200.1" customHeight="1" x14ac:dyDescent="0.25">
      <c r="A6" s="9">
        <v>3</v>
      </c>
      <c r="B6" s="10" t="s">
        <v>34</v>
      </c>
      <c r="C6" s="11" t="s">
        <v>55</v>
      </c>
      <c r="D6" s="12" t="s">
        <v>86</v>
      </c>
      <c r="E6" s="11" t="s">
        <v>68</v>
      </c>
      <c r="F6" s="13">
        <v>44379</v>
      </c>
      <c r="G6" s="14" t="s">
        <v>87</v>
      </c>
      <c r="H6" s="15" t="s">
        <v>88</v>
      </c>
      <c r="I6" s="15" t="s">
        <v>89</v>
      </c>
      <c r="J6" s="11" t="s">
        <v>60</v>
      </c>
      <c r="K6" s="11" t="s">
        <v>90</v>
      </c>
      <c r="L6" s="11" t="s">
        <v>60</v>
      </c>
      <c r="M6" s="11" t="s">
        <v>91</v>
      </c>
      <c r="N6" s="11" t="s">
        <v>77</v>
      </c>
      <c r="O6" s="96" t="s">
        <v>78</v>
      </c>
      <c r="P6" s="174">
        <v>44379</v>
      </c>
      <c r="Q6" s="175">
        <v>44742</v>
      </c>
      <c r="R6" s="57">
        <v>44566</v>
      </c>
      <c r="S6" s="180" t="s">
        <v>92</v>
      </c>
      <c r="T6" s="17" t="s">
        <v>81</v>
      </c>
      <c r="U6" s="17">
        <v>44768</v>
      </c>
      <c r="V6" s="17">
        <f t="shared" si="0"/>
        <v>44768</v>
      </c>
      <c r="W6" s="18" t="s">
        <v>82</v>
      </c>
      <c r="X6" s="162" t="s">
        <v>2297</v>
      </c>
      <c r="Y6" s="61" t="s">
        <v>49</v>
      </c>
      <c r="Z6" s="5"/>
      <c r="AA6" s="5"/>
      <c r="AB6" s="5"/>
      <c r="AC6" s="21" t="s">
        <v>35</v>
      </c>
      <c r="AD6" s="5"/>
      <c r="AE6" s="5"/>
      <c r="AF6" s="5"/>
      <c r="AG6" s="5"/>
      <c r="AH6" s="5"/>
      <c r="AI6" s="5"/>
      <c r="AJ6" s="5"/>
      <c r="AK6" s="5" t="s">
        <v>94</v>
      </c>
      <c r="AL6" s="5" t="s">
        <v>95</v>
      </c>
    </row>
    <row r="7" spans="1:38" s="4" customFormat="1" ht="200.1" customHeight="1" x14ac:dyDescent="0.25">
      <c r="A7" s="9">
        <v>4</v>
      </c>
      <c r="B7" s="10" t="s">
        <v>52</v>
      </c>
      <c r="C7" s="11" t="s">
        <v>55</v>
      </c>
      <c r="D7" s="12" t="s">
        <v>96</v>
      </c>
      <c r="E7" s="11" t="s">
        <v>51</v>
      </c>
      <c r="F7" s="13">
        <v>44379</v>
      </c>
      <c r="G7" s="14" t="s">
        <v>87</v>
      </c>
      <c r="H7" s="15" t="s">
        <v>97</v>
      </c>
      <c r="I7" s="15" t="s">
        <v>98</v>
      </c>
      <c r="J7" s="11" t="s">
        <v>60</v>
      </c>
      <c r="K7" s="11" t="s">
        <v>99</v>
      </c>
      <c r="L7" s="11" t="s">
        <v>60</v>
      </c>
      <c r="M7" s="11" t="s">
        <v>100</v>
      </c>
      <c r="N7" s="11" t="s">
        <v>77</v>
      </c>
      <c r="O7" s="96" t="s">
        <v>78</v>
      </c>
      <c r="P7" s="174">
        <v>44379</v>
      </c>
      <c r="Q7" s="175">
        <v>44742</v>
      </c>
      <c r="R7" s="57" t="s">
        <v>101</v>
      </c>
      <c r="S7" s="180" t="s">
        <v>102</v>
      </c>
      <c r="T7" s="17" t="s">
        <v>81</v>
      </c>
      <c r="U7" s="17">
        <v>44768</v>
      </c>
      <c r="V7" s="17">
        <f t="shared" si="0"/>
        <v>44768</v>
      </c>
      <c r="W7" s="18" t="s">
        <v>82</v>
      </c>
      <c r="X7" s="162" t="s">
        <v>2298</v>
      </c>
      <c r="Y7" s="61" t="s">
        <v>69</v>
      </c>
      <c r="Z7" s="5"/>
      <c r="AA7" s="5"/>
      <c r="AB7" s="5"/>
      <c r="AC7" s="21" t="s">
        <v>104</v>
      </c>
      <c r="AD7" s="5"/>
      <c r="AE7" s="5"/>
      <c r="AF7" s="5"/>
      <c r="AG7" s="5"/>
      <c r="AH7" s="5"/>
      <c r="AI7" s="5"/>
      <c r="AJ7" s="5"/>
      <c r="AK7" s="5" t="s">
        <v>105</v>
      </c>
      <c r="AL7" s="5" t="s">
        <v>106</v>
      </c>
    </row>
    <row r="8" spans="1:38" s="4" customFormat="1" ht="200.1" customHeight="1" x14ac:dyDescent="0.25">
      <c r="A8" s="9">
        <v>5</v>
      </c>
      <c r="B8" s="10" t="s">
        <v>54</v>
      </c>
      <c r="C8" s="11" t="s">
        <v>55</v>
      </c>
      <c r="D8" s="12" t="s">
        <v>96</v>
      </c>
      <c r="E8" s="11" t="s">
        <v>51</v>
      </c>
      <c r="F8" s="13">
        <v>44379</v>
      </c>
      <c r="G8" s="14" t="s">
        <v>87</v>
      </c>
      <c r="H8" s="15" t="s">
        <v>107</v>
      </c>
      <c r="I8" s="15" t="s">
        <v>108</v>
      </c>
      <c r="J8" s="11" t="s">
        <v>60</v>
      </c>
      <c r="K8" s="11" t="s">
        <v>109</v>
      </c>
      <c r="L8" s="11" t="s">
        <v>60</v>
      </c>
      <c r="M8" s="11" t="s">
        <v>110</v>
      </c>
      <c r="N8" s="11" t="s">
        <v>77</v>
      </c>
      <c r="O8" s="96" t="s">
        <v>78</v>
      </c>
      <c r="P8" s="174">
        <v>44379</v>
      </c>
      <c r="Q8" s="175">
        <v>44742</v>
      </c>
      <c r="R8" s="57" t="s">
        <v>60</v>
      </c>
      <c r="S8" s="180" t="s">
        <v>111</v>
      </c>
      <c r="T8" s="17" t="s">
        <v>81</v>
      </c>
      <c r="U8" s="17">
        <v>44768</v>
      </c>
      <c r="V8" s="17">
        <f t="shared" si="0"/>
        <v>44768</v>
      </c>
      <c r="W8" s="18" t="s">
        <v>82</v>
      </c>
      <c r="X8" s="162" t="s">
        <v>2299</v>
      </c>
      <c r="Y8" s="61" t="s">
        <v>69</v>
      </c>
      <c r="Z8" s="5"/>
      <c r="AA8" s="5"/>
      <c r="AB8" s="5"/>
      <c r="AC8" s="21" t="s">
        <v>113</v>
      </c>
      <c r="AD8" s="5"/>
      <c r="AE8" s="5"/>
      <c r="AF8" s="5"/>
      <c r="AG8" s="5"/>
      <c r="AH8" s="5"/>
      <c r="AI8" s="5"/>
      <c r="AJ8" s="5"/>
      <c r="AK8" s="5"/>
      <c r="AL8" s="5" t="s">
        <v>114</v>
      </c>
    </row>
    <row r="9" spans="1:38" s="4" customFormat="1" ht="200.1" customHeight="1" x14ac:dyDescent="0.25">
      <c r="A9" s="9">
        <v>6</v>
      </c>
      <c r="B9" s="10" t="s">
        <v>34</v>
      </c>
      <c r="C9" s="11" t="s">
        <v>55</v>
      </c>
      <c r="D9" s="12" t="s">
        <v>115</v>
      </c>
      <c r="E9" s="11" t="s">
        <v>68</v>
      </c>
      <c r="F9" s="13">
        <v>44511</v>
      </c>
      <c r="G9" s="14" t="s">
        <v>116</v>
      </c>
      <c r="H9" s="15" t="s">
        <v>117</v>
      </c>
      <c r="I9" s="15" t="s">
        <v>118</v>
      </c>
      <c r="J9" s="11" t="s">
        <v>60</v>
      </c>
      <c r="K9" s="11" t="s">
        <v>119</v>
      </c>
      <c r="L9" s="11" t="s">
        <v>60</v>
      </c>
      <c r="M9" s="11" t="s">
        <v>120</v>
      </c>
      <c r="N9" s="11" t="s">
        <v>77</v>
      </c>
      <c r="O9" s="96" t="s">
        <v>78</v>
      </c>
      <c r="P9" s="174">
        <v>44511</v>
      </c>
      <c r="Q9" s="175">
        <v>44926</v>
      </c>
      <c r="R9" s="57">
        <v>44657</v>
      </c>
      <c r="S9" s="181" t="s">
        <v>2300</v>
      </c>
      <c r="T9" s="17" t="s">
        <v>122</v>
      </c>
      <c r="U9" s="17">
        <v>44930</v>
      </c>
      <c r="V9" s="17">
        <f t="shared" si="0"/>
        <v>44930</v>
      </c>
      <c r="W9" s="18" t="s">
        <v>82</v>
      </c>
      <c r="X9" s="162" t="s">
        <v>2301</v>
      </c>
      <c r="Y9" s="61" t="s">
        <v>49</v>
      </c>
      <c r="Z9" s="5"/>
      <c r="AA9" s="5"/>
      <c r="AB9" s="5"/>
      <c r="AC9" s="21" t="s">
        <v>123</v>
      </c>
      <c r="AD9" s="5"/>
      <c r="AE9" s="5"/>
      <c r="AF9" s="5"/>
      <c r="AG9" s="5"/>
      <c r="AH9" s="5"/>
      <c r="AI9" s="5"/>
      <c r="AJ9" s="5"/>
      <c r="AK9" s="5"/>
      <c r="AL9" s="5" t="s">
        <v>124</v>
      </c>
    </row>
    <row r="10" spans="1:38" s="4" customFormat="1" ht="200.1" customHeight="1" x14ac:dyDescent="0.25">
      <c r="A10" s="9">
        <v>7</v>
      </c>
      <c r="B10" s="10" t="s">
        <v>34</v>
      </c>
      <c r="C10" s="11" t="s">
        <v>55</v>
      </c>
      <c r="D10" s="12" t="s">
        <v>125</v>
      </c>
      <c r="E10" s="11" t="s">
        <v>68</v>
      </c>
      <c r="F10" s="13">
        <v>44511</v>
      </c>
      <c r="G10" s="14" t="s">
        <v>116</v>
      </c>
      <c r="H10" s="15" t="s">
        <v>126</v>
      </c>
      <c r="I10" s="15" t="s">
        <v>127</v>
      </c>
      <c r="J10" s="11" t="s">
        <v>60</v>
      </c>
      <c r="K10" s="11" t="s">
        <v>128</v>
      </c>
      <c r="L10" s="11" t="s">
        <v>60</v>
      </c>
      <c r="M10" s="11" t="s">
        <v>129</v>
      </c>
      <c r="N10" s="11" t="s">
        <v>77</v>
      </c>
      <c r="O10" s="96" t="s">
        <v>78</v>
      </c>
      <c r="P10" s="174">
        <v>44511</v>
      </c>
      <c r="Q10" s="175">
        <v>44803</v>
      </c>
      <c r="R10" s="57">
        <v>44614</v>
      </c>
      <c r="S10" s="182" t="s">
        <v>130</v>
      </c>
      <c r="T10" s="17" t="s">
        <v>131</v>
      </c>
      <c r="U10" s="17">
        <v>44859</v>
      </c>
      <c r="V10" s="17">
        <f t="shared" si="0"/>
        <v>44859</v>
      </c>
      <c r="W10" s="18" t="s">
        <v>82</v>
      </c>
      <c r="X10" s="162" t="s">
        <v>2302</v>
      </c>
      <c r="Y10" s="61" t="s">
        <v>49</v>
      </c>
      <c r="Z10" s="5"/>
      <c r="AA10" s="5"/>
      <c r="AB10" s="5"/>
      <c r="AC10" s="21" t="s">
        <v>133</v>
      </c>
      <c r="AD10" s="5"/>
      <c r="AE10" s="5"/>
      <c r="AF10" s="5"/>
      <c r="AG10" s="5"/>
      <c r="AH10" s="5"/>
      <c r="AI10" s="5"/>
      <c r="AJ10" s="5"/>
      <c r="AK10" s="5"/>
      <c r="AL10" s="5" t="s">
        <v>78</v>
      </c>
    </row>
    <row r="11" spans="1:38" s="4" customFormat="1" ht="273" customHeight="1" x14ac:dyDescent="0.25">
      <c r="A11" s="9">
        <v>13</v>
      </c>
      <c r="B11" s="10" t="s">
        <v>34</v>
      </c>
      <c r="C11" s="11" t="s">
        <v>55</v>
      </c>
      <c r="D11" s="12" t="s">
        <v>134</v>
      </c>
      <c r="E11" s="11" t="s">
        <v>68</v>
      </c>
      <c r="F11" s="13">
        <v>44511</v>
      </c>
      <c r="G11" s="14" t="s">
        <v>116</v>
      </c>
      <c r="H11" s="15" t="s">
        <v>135</v>
      </c>
      <c r="I11" s="15" t="s">
        <v>136</v>
      </c>
      <c r="J11" s="11" t="s">
        <v>60</v>
      </c>
      <c r="K11" s="11" t="s">
        <v>128</v>
      </c>
      <c r="L11" s="11" t="s">
        <v>60</v>
      </c>
      <c r="M11" s="11" t="s">
        <v>129</v>
      </c>
      <c r="N11" s="11" t="s">
        <v>77</v>
      </c>
      <c r="O11" s="96" t="s">
        <v>78</v>
      </c>
      <c r="P11" s="174">
        <v>44511</v>
      </c>
      <c r="Q11" s="175">
        <v>44926</v>
      </c>
      <c r="R11" s="57">
        <v>44657</v>
      </c>
      <c r="S11" s="182" t="s">
        <v>137</v>
      </c>
      <c r="T11" s="17" t="s">
        <v>122</v>
      </c>
      <c r="U11" s="17">
        <v>44930</v>
      </c>
      <c r="V11" s="17">
        <f t="shared" si="0"/>
        <v>44930</v>
      </c>
      <c r="W11" s="18" t="s">
        <v>82</v>
      </c>
      <c r="X11" s="162" t="s">
        <v>2303</v>
      </c>
      <c r="Y11" s="61" t="s">
        <v>49</v>
      </c>
      <c r="Z11" s="5"/>
      <c r="AA11" s="5"/>
      <c r="AB11" s="5"/>
      <c r="AC11" s="21" t="s">
        <v>139</v>
      </c>
      <c r="AD11" s="5"/>
      <c r="AE11" s="5"/>
      <c r="AF11" s="5"/>
      <c r="AG11" s="5"/>
      <c r="AH11" s="5"/>
      <c r="AI11" s="5"/>
      <c r="AJ11" s="5"/>
      <c r="AK11" s="5"/>
      <c r="AL11" s="5" t="s">
        <v>140</v>
      </c>
    </row>
    <row r="12" spans="1:38" s="4" customFormat="1" ht="200.1" customHeight="1" x14ac:dyDescent="0.25">
      <c r="A12" s="9">
        <v>15</v>
      </c>
      <c r="B12" s="10" t="s">
        <v>34</v>
      </c>
      <c r="C12" s="11" t="s">
        <v>55</v>
      </c>
      <c r="D12" s="12" t="s">
        <v>141</v>
      </c>
      <c r="E12" s="11" t="s">
        <v>68</v>
      </c>
      <c r="F12" s="13">
        <v>44511</v>
      </c>
      <c r="G12" s="14" t="s">
        <v>116</v>
      </c>
      <c r="H12" s="15" t="s">
        <v>142</v>
      </c>
      <c r="I12" s="15" t="s">
        <v>143</v>
      </c>
      <c r="J12" s="11" t="s">
        <v>60</v>
      </c>
      <c r="K12" s="11" t="s">
        <v>144</v>
      </c>
      <c r="L12" s="11" t="s">
        <v>60</v>
      </c>
      <c r="M12" s="11" t="s">
        <v>145</v>
      </c>
      <c r="N12" s="11" t="s">
        <v>77</v>
      </c>
      <c r="O12" s="96" t="s">
        <v>78</v>
      </c>
      <c r="P12" s="174">
        <v>44511</v>
      </c>
      <c r="Q12" s="175">
        <v>44926</v>
      </c>
      <c r="R12" s="57">
        <v>44657</v>
      </c>
      <c r="S12" s="182" t="s">
        <v>146</v>
      </c>
      <c r="T12" s="17" t="s">
        <v>131</v>
      </c>
      <c r="U12" s="17">
        <v>44859</v>
      </c>
      <c r="V12" s="17">
        <f t="shared" si="0"/>
        <v>44859</v>
      </c>
      <c r="W12" s="18" t="s">
        <v>82</v>
      </c>
      <c r="X12" s="162" t="s">
        <v>2304</v>
      </c>
      <c r="Y12" s="61" t="s">
        <v>69</v>
      </c>
      <c r="Z12" s="5"/>
      <c r="AA12" s="5"/>
      <c r="AB12" s="5"/>
      <c r="AC12" s="21" t="s">
        <v>148</v>
      </c>
      <c r="AD12" s="5"/>
      <c r="AE12" s="5"/>
      <c r="AF12" s="5"/>
      <c r="AG12" s="5"/>
      <c r="AH12" s="5"/>
      <c r="AI12" s="5"/>
      <c r="AJ12" s="5"/>
      <c r="AK12" s="5"/>
      <c r="AL12" s="5" t="s">
        <v>149</v>
      </c>
    </row>
    <row r="13" spans="1:38" s="4" customFormat="1" ht="200.1" customHeight="1" x14ac:dyDescent="0.25">
      <c r="A13" s="9">
        <v>16</v>
      </c>
      <c r="B13" s="10" t="s">
        <v>150</v>
      </c>
      <c r="C13" s="11" t="s">
        <v>55</v>
      </c>
      <c r="D13" s="12" t="s">
        <v>151</v>
      </c>
      <c r="E13" s="11" t="s">
        <v>68</v>
      </c>
      <c r="F13" s="13">
        <v>44511</v>
      </c>
      <c r="G13" s="14" t="s">
        <v>116</v>
      </c>
      <c r="H13" s="15" t="s">
        <v>152</v>
      </c>
      <c r="I13" s="15" t="s">
        <v>153</v>
      </c>
      <c r="J13" s="11" t="s">
        <v>60</v>
      </c>
      <c r="K13" s="11" t="s">
        <v>128</v>
      </c>
      <c r="L13" s="11" t="s">
        <v>60</v>
      </c>
      <c r="M13" s="11" t="s">
        <v>154</v>
      </c>
      <c r="N13" s="11" t="s">
        <v>77</v>
      </c>
      <c r="O13" s="96" t="s">
        <v>78</v>
      </c>
      <c r="P13" s="174">
        <v>44511</v>
      </c>
      <c r="Q13" s="175">
        <v>44834</v>
      </c>
      <c r="R13" s="57">
        <v>44657</v>
      </c>
      <c r="S13" s="180" t="s">
        <v>155</v>
      </c>
      <c r="T13" s="17" t="s">
        <v>131</v>
      </c>
      <c r="U13" s="17">
        <v>44859</v>
      </c>
      <c r="V13" s="17">
        <f t="shared" si="0"/>
        <v>44859</v>
      </c>
      <c r="W13" s="18" t="s">
        <v>82</v>
      </c>
      <c r="X13" s="162" t="s">
        <v>2305</v>
      </c>
      <c r="Y13" s="61" t="s">
        <v>69</v>
      </c>
      <c r="Z13" s="5"/>
      <c r="AA13" s="5"/>
      <c r="AB13" s="5"/>
      <c r="AC13" s="21"/>
      <c r="AD13" s="5"/>
      <c r="AE13" s="5"/>
      <c r="AF13" s="5"/>
      <c r="AG13" s="5"/>
      <c r="AH13" s="5"/>
      <c r="AI13" s="5"/>
      <c r="AJ13" s="5"/>
      <c r="AK13" s="5"/>
      <c r="AL13" s="5" t="s">
        <v>157</v>
      </c>
    </row>
    <row r="14" spans="1:38" s="4" customFormat="1" ht="200.1" customHeight="1" x14ac:dyDescent="0.25">
      <c r="A14" s="9">
        <v>17</v>
      </c>
      <c r="B14" s="10" t="s">
        <v>150</v>
      </c>
      <c r="C14" s="11" t="s">
        <v>55</v>
      </c>
      <c r="D14" s="12" t="s">
        <v>158</v>
      </c>
      <c r="E14" s="11" t="s">
        <v>68</v>
      </c>
      <c r="F14" s="13">
        <v>44511</v>
      </c>
      <c r="G14" s="14" t="s">
        <v>116</v>
      </c>
      <c r="H14" s="15" t="s">
        <v>159</v>
      </c>
      <c r="I14" s="15" t="s">
        <v>160</v>
      </c>
      <c r="J14" s="11" t="s">
        <v>60</v>
      </c>
      <c r="K14" s="11" t="s">
        <v>161</v>
      </c>
      <c r="L14" s="11" t="s">
        <v>60</v>
      </c>
      <c r="M14" s="11" t="s">
        <v>162</v>
      </c>
      <c r="N14" s="11" t="s">
        <v>77</v>
      </c>
      <c r="O14" s="96" t="s">
        <v>78</v>
      </c>
      <c r="P14" s="174">
        <v>44511</v>
      </c>
      <c r="Q14" s="175">
        <v>44803</v>
      </c>
      <c r="R14" s="57" t="s">
        <v>163</v>
      </c>
      <c r="S14" s="182" t="s">
        <v>164</v>
      </c>
      <c r="T14" s="17" t="s">
        <v>131</v>
      </c>
      <c r="U14" s="17">
        <v>44859</v>
      </c>
      <c r="V14" s="17">
        <f t="shared" si="0"/>
        <v>44859</v>
      </c>
      <c r="W14" s="18" t="s">
        <v>82</v>
      </c>
      <c r="X14" s="162" t="s">
        <v>2306</v>
      </c>
      <c r="Y14" s="61" t="s">
        <v>49</v>
      </c>
      <c r="Z14" s="5"/>
      <c r="AA14" s="5"/>
      <c r="AB14" s="5"/>
      <c r="AC14" s="21"/>
      <c r="AD14" s="5"/>
      <c r="AE14" s="5"/>
      <c r="AF14" s="5"/>
      <c r="AG14" s="5"/>
      <c r="AH14" s="5"/>
      <c r="AI14" s="5"/>
      <c r="AJ14" s="5"/>
      <c r="AK14" s="5"/>
      <c r="AL14" s="5" t="s">
        <v>166</v>
      </c>
    </row>
    <row r="15" spans="1:38" s="4" customFormat="1" ht="200.1" customHeight="1" x14ac:dyDescent="0.25">
      <c r="A15" s="9">
        <v>18</v>
      </c>
      <c r="B15" s="10" t="s">
        <v>150</v>
      </c>
      <c r="C15" s="11" t="s">
        <v>55</v>
      </c>
      <c r="D15" s="12" t="s">
        <v>167</v>
      </c>
      <c r="E15" s="11" t="s">
        <v>68</v>
      </c>
      <c r="F15" s="13">
        <v>44511</v>
      </c>
      <c r="G15" s="14" t="s">
        <v>116</v>
      </c>
      <c r="H15" s="15" t="s">
        <v>168</v>
      </c>
      <c r="I15" s="15" t="s">
        <v>169</v>
      </c>
      <c r="J15" s="11" t="s">
        <v>60</v>
      </c>
      <c r="K15" s="11" t="s">
        <v>99</v>
      </c>
      <c r="L15" s="11" t="s">
        <v>60</v>
      </c>
      <c r="M15" s="11" t="s">
        <v>170</v>
      </c>
      <c r="N15" s="11" t="s">
        <v>77</v>
      </c>
      <c r="O15" s="96" t="s">
        <v>78</v>
      </c>
      <c r="P15" s="174">
        <v>44511</v>
      </c>
      <c r="Q15" s="175">
        <v>44773</v>
      </c>
      <c r="R15" s="57" t="s">
        <v>171</v>
      </c>
      <c r="S15" s="182" t="s">
        <v>172</v>
      </c>
      <c r="T15" s="17" t="s">
        <v>131</v>
      </c>
      <c r="U15" s="17">
        <v>44859</v>
      </c>
      <c r="V15" s="17">
        <f t="shared" si="0"/>
        <v>44859</v>
      </c>
      <c r="W15" s="18" t="s">
        <v>82</v>
      </c>
      <c r="X15" s="162" t="s">
        <v>2307</v>
      </c>
      <c r="Y15" s="61" t="s">
        <v>69</v>
      </c>
      <c r="Z15" s="5"/>
      <c r="AA15" s="5"/>
      <c r="AB15" s="5"/>
      <c r="AC15" s="21"/>
      <c r="AD15" s="5"/>
      <c r="AE15" s="5"/>
      <c r="AF15" s="5"/>
      <c r="AG15" s="5"/>
      <c r="AH15" s="5"/>
      <c r="AI15" s="5"/>
      <c r="AJ15" s="5"/>
      <c r="AK15" s="5"/>
      <c r="AL15" s="5" t="s">
        <v>45</v>
      </c>
    </row>
    <row r="16" spans="1:38" s="4" customFormat="1" ht="200.1" customHeight="1" x14ac:dyDescent="0.25">
      <c r="A16" s="9">
        <v>20</v>
      </c>
      <c r="B16" s="10" t="s">
        <v>150</v>
      </c>
      <c r="C16" s="11" t="s">
        <v>55</v>
      </c>
      <c r="D16" s="12" t="s">
        <v>174</v>
      </c>
      <c r="E16" s="11" t="s">
        <v>68</v>
      </c>
      <c r="F16" s="13">
        <v>44511</v>
      </c>
      <c r="G16" s="14" t="s">
        <v>116</v>
      </c>
      <c r="H16" s="15" t="s">
        <v>175</v>
      </c>
      <c r="I16" s="15" t="s">
        <v>176</v>
      </c>
      <c r="J16" s="11" t="s">
        <v>60</v>
      </c>
      <c r="K16" s="11" t="s">
        <v>177</v>
      </c>
      <c r="L16" s="11" t="s">
        <v>60</v>
      </c>
      <c r="M16" s="11" t="s">
        <v>178</v>
      </c>
      <c r="N16" s="11" t="s">
        <v>77</v>
      </c>
      <c r="O16" s="96" t="s">
        <v>78</v>
      </c>
      <c r="P16" s="174">
        <v>44511</v>
      </c>
      <c r="Q16" s="175">
        <v>44926</v>
      </c>
      <c r="R16" s="57" t="s">
        <v>179</v>
      </c>
      <c r="S16" s="182" t="s">
        <v>180</v>
      </c>
      <c r="T16" s="17" t="s">
        <v>181</v>
      </c>
      <c r="U16" s="17">
        <v>44860</v>
      </c>
      <c r="V16" s="17">
        <f t="shared" si="0"/>
        <v>44860</v>
      </c>
      <c r="W16" s="18" t="s">
        <v>82</v>
      </c>
      <c r="X16" s="387" t="s">
        <v>2308</v>
      </c>
      <c r="Y16" s="61" t="s">
        <v>49</v>
      </c>
      <c r="Z16" s="5"/>
      <c r="AA16" s="5"/>
      <c r="AB16" s="5"/>
      <c r="AC16" s="21"/>
      <c r="AD16" s="5"/>
      <c r="AE16" s="5"/>
      <c r="AF16" s="5"/>
      <c r="AG16" s="5"/>
      <c r="AH16" s="5"/>
      <c r="AI16" s="5"/>
      <c r="AJ16" s="5"/>
      <c r="AK16" s="5"/>
      <c r="AL16" s="5" t="s">
        <v>183</v>
      </c>
    </row>
    <row r="17" spans="1:38" s="4" customFormat="1" ht="200.1" customHeight="1" x14ac:dyDescent="0.25">
      <c r="A17" s="9">
        <v>22</v>
      </c>
      <c r="B17" s="10" t="s">
        <v>150</v>
      </c>
      <c r="C17" s="11" t="s">
        <v>55</v>
      </c>
      <c r="D17" s="12" t="s">
        <v>184</v>
      </c>
      <c r="E17" s="11" t="s">
        <v>68</v>
      </c>
      <c r="F17" s="13">
        <v>44511</v>
      </c>
      <c r="G17" s="14" t="s">
        <v>116</v>
      </c>
      <c r="H17" s="15" t="s">
        <v>185</v>
      </c>
      <c r="I17" s="15" t="s">
        <v>186</v>
      </c>
      <c r="J17" s="11" t="s">
        <v>60</v>
      </c>
      <c r="K17" s="11" t="s">
        <v>187</v>
      </c>
      <c r="L17" s="11" t="s">
        <v>60</v>
      </c>
      <c r="M17" s="11" t="s">
        <v>188</v>
      </c>
      <c r="N17" s="11" t="s">
        <v>77</v>
      </c>
      <c r="O17" s="96" t="s">
        <v>78</v>
      </c>
      <c r="P17" s="174">
        <v>44511</v>
      </c>
      <c r="Q17" s="175">
        <v>44926</v>
      </c>
      <c r="R17" s="57" t="s">
        <v>189</v>
      </c>
      <c r="S17" s="182" t="s">
        <v>190</v>
      </c>
      <c r="T17" s="17" t="s">
        <v>191</v>
      </c>
      <c r="U17" s="17">
        <v>44860</v>
      </c>
      <c r="V17" s="17">
        <f t="shared" si="0"/>
        <v>44860</v>
      </c>
      <c r="W17" s="18" t="s">
        <v>82</v>
      </c>
      <c r="X17" s="162" t="s">
        <v>2309</v>
      </c>
      <c r="Y17" s="61" t="s">
        <v>49</v>
      </c>
      <c r="AL17" s="5" t="s">
        <v>63</v>
      </c>
    </row>
    <row r="18" spans="1:38" s="4" customFormat="1" ht="200.1" customHeight="1" x14ac:dyDescent="0.25">
      <c r="A18" s="9">
        <v>23</v>
      </c>
      <c r="B18" s="10" t="s">
        <v>150</v>
      </c>
      <c r="C18" s="11" t="s">
        <v>55</v>
      </c>
      <c r="D18" s="12" t="s">
        <v>193</v>
      </c>
      <c r="E18" s="11" t="s">
        <v>68</v>
      </c>
      <c r="F18" s="13">
        <v>44511</v>
      </c>
      <c r="G18" s="14" t="s">
        <v>116</v>
      </c>
      <c r="H18" s="15" t="s">
        <v>194</v>
      </c>
      <c r="I18" s="15" t="s">
        <v>195</v>
      </c>
      <c r="J18" s="11" t="s">
        <v>60</v>
      </c>
      <c r="K18" s="11" t="s">
        <v>196</v>
      </c>
      <c r="L18" s="11" t="s">
        <v>60</v>
      </c>
      <c r="M18" s="11" t="s">
        <v>197</v>
      </c>
      <c r="N18" s="11" t="s">
        <v>77</v>
      </c>
      <c r="O18" s="96" t="s">
        <v>78</v>
      </c>
      <c r="P18" s="174">
        <v>44511</v>
      </c>
      <c r="Q18" s="175">
        <v>44926</v>
      </c>
      <c r="R18" s="57">
        <v>44657</v>
      </c>
      <c r="S18" s="182" t="s">
        <v>198</v>
      </c>
      <c r="T18" s="17" t="s">
        <v>199</v>
      </c>
      <c r="U18" s="17">
        <v>44930</v>
      </c>
      <c r="V18" s="17">
        <f t="shared" si="0"/>
        <v>44930</v>
      </c>
      <c r="W18" s="18" t="s">
        <v>82</v>
      </c>
      <c r="X18" s="275" t="s">
        <v>200</v>
      </c>
      <c r="Y18" s="61" t="s">
        <v>69</v>
      </c>
      <c r="AL18" s="5" t="s">
        <v>201</v>
      </c>
    </row>
    <row r="19" spans="1:38" s="4" customFormat="1" ht="200.1" customHeight="1" x14ac:dyDescent="0.25">
      <c r="A19" s="9">
        <v>24</v>
      </c>
      <c r="B19" s="10" t="s">
        <v>150</v>
      </c>
      <c r="C19" s="11" t="s">
        <v>55</v>
      </c>
      <c r="D19" s="12" t="s">
        <v>202</v>
      </c>
      <c r="E19" s="11" t="s">
        <v>68</v>
      </c>
      <c r="F19" s="13">
        <v>44511</v>
      </c>
      <c r="G19" s="14" t="s">
        <v>116</v>
      </c>
      <c r="H19" s="15" t="s">
        <v>203</v>
      </c>
      <c r="I19" s="15" t="s">
        <v>204</v>
      </c>
      <c r="J19" s="11" t="s">
        <v>60</v>
      </c>
      <c r="K19" s="11" t="s">
        <v>205</v>
      </c>
      <c r="L19" s="11" t="s">
        <v>60</v>
      </c>
      <c r="M19" s="11" t="s">
        <v>206</v>
      </c>
      <c r="N19" s="11" t="s">
        <v>77</v>
      </c>
      <c r="O19" s="96" t="s">
        <v>78</v>
      </c>
      <c r="P19" s="174">
        <v>44511</v>
      </c>
      <c r="Q19" s="175">
        <v>44926</v>
      </c>
      <c r="R19" s="57" t="s">
        <v>207</v>
      </c>
      <c r="S19" s="182" t="s">
        <v>208</v>
      </c>
      <c r="T19" s="17" t="s">
        <v>191</v>
      </c>
      <c r="U19" s="17">
        <v>44860</v>
      </c>
      <c r="V19" s="17">
        <f t="shared" si="0"/>
        <v>44860</v>
      </c>
      <c r="W19" s="18" t="s">
        <v>82</v>
      </c>
      <c r="X19" s="162" t="s">
        <v>2310</v>
      </c>
      <c r="Y19" s="61" t="s">
        <v>49</v>
      </c>
      <c r="AL19" s="5" t="s">
        <v>210</v>
      </c>
    </row>
    <row r="20" spans="1:38" s="4" customFormat="1" ht="200.1" customHeight="1" x14ac:dyDescent="0.25">
      <c r="A20" s="9">
        <v>25</v>
      </c>
      <c r="B20" s="10" t="s">
        <v>150</v>
      </c>
      <c r="C20" s="11" t="s">
        <v>55</v>
      </c>
      <c r="D20" s="12" t="s">
        <v>211</v>
      </c>
      <c r="E20" s="11" t="s">
        <v>68</v>
      </c>
      <c r="F20" s="13">
        <v>44511</v>
      </c>
      <c r="G20" s="14" t="s">
        <v>116</v>
      </c>
      <c r="H20" s="15" t="s">
        <v>212</v>
      </c>
      <c r="I20" s="15" t="s">
        <v>213</v>
      </c>
      <c r="J20" s="11" t="s">
        <v>60</v>
      </c>
      <c r="K20" s="11" t="s">
        <v>214</v>
      </c>
      <c r="L20" s="11" t="s">
        <v>60</v>
      </c>
      <c r="M20" s="11" t="s">
        <v>215</v>
      </c>
      <c r="N20" s="11" t="s">
        <v>77</v>
      </c>
      <c r="O20" s="96" t="s">
        <v>78</v>
      </c>
      <c r="P20" s="174">
        <v>44511</v>
      </c>
      <c r="Q20" s="175">
        <v>44926</v>
      </c>
      <c r="R20" s="57" t="s">
        <v>216</v>
      </c>
      <c r="S20" s="182" t="s">
        <v>217</v>
      </c>
      <c r="T20" s="17" t="s">
        <v>199</v>
      </c>
      <c r="U20" s="17">
        <v>44930</v>
      </c>
      <c r="V20" s="17">
        <f t="shared" si="0"/>
        <v>44930</v>
      </c>
      <c r="W20" s="18" t="s">
        <v>82</v>
      </c>
      <c r="X20" s="162" t="s">
        <v>2311</v>
      </c>
      <c r="Y20" s="61" t="s">
        <v>49</v>
      </c>
      <c r="AL20" s="5" t="s">
        <v>219</v>
      </c>
    </row>
    <row r="21" spans="1:38" s="4" customFormat="1" ht="200.1" customHeight="1" x14ac:dyDescent="0.25">
      <c r="A21" s="9">
        <v>28</v>
      </c>
      <c r="B21" s="10" t="s">
        <v>150</v>
      </c>
      <c r="C21" s="11" t="s">
        <v>55</v>
      </c>
      <c r="D21" s="12" t="s">
        <v>220</v>
      </c>
      <c r="E21" s="11" t="s">
        <v>68</v>
      </c>
      <c r="F21" s="13">
        <v>44511</v>
      </c>
      <c r="G21" s="14" t="s">
        <v>116</v>
      </c>
      <c r="H21" s="15" t="s">
        <v>221</v>
      </c>
      <c r="I21" s="15" t="s">
        <v>222</v>
      </c>
      <c r="J21" s="11" t="s">
        <v>60</v>
      </c>
      <c r="K21" s="11" t="s">
        <v>223</v>
      </c>
      <c r="L21" s="11" t="s">
        <v>60</v>
      </c>
      <c r="M21" s="11" t="s">
        <v>224</v>
      </c>
      <c r="N21" s="11" t="s">
        <v>77</v>
      </c>
      <c r="O21" s="96" t="s">
        <v>78</v>
      </c>
      <c r="P21" s="174">
        <v>44511</v>
      </c>
      <c r="Q21" s="175">
        <v>44834</v>
      </c>
      <c r="R21" s="57" t="s">
        <v>207</v>
      </c>
      <c r="S21" s="182" t="s">
        <v>225</v>
      </c>
      <c r="T21" s="17" t="s">
        <v>191</v>
      </c>
      <c r="U21" s="17">
        <v>44860</v>
      </c>
      <c r="V21" s="17">
        <f t="shared" si="0"/>
        <v>44860</v>
      </c>
      <c r="W21" s="18" t="s">
        <v>82</v>
      </c>
      <c r="X21" s="162" t="s">
        <v>2312</v>
      </c>
      <c r="Y21" s="61" t="s">
        <v>49</v>
      </c>
      <c r="AL21" s="5" t="s">
        <v>227</v>
      </c>
    </row>
    <row r="22" spans="1:38" s="4" customFormat="1" ht="200.1" customHeight="1" x14ac:dyDescent="0.25">
      <c r="A22" s="9">
        <v>30</v>
      </c>
      <c r="B22" s="10" t="s">
        <v>150</v>
      </c>
      <c r="C22" s="11" t="s">
        <v>55</v>
      </c>
      <c r="D22" s="12" t="s">
        <v>228</v>
      </c>
      <c r="E22" s="11" t="s">
        <v>68</v>
      </c>
      <c r="F22" s="13">
        <v>44511</v>
      </c>
      <c r="G22" s="14" t="s">
        <v>116</v>
      </c>
      <c r="H22" s="15" t="s">
        <v>229</v>
      </c>
      <c r="I22" s="15" t="s">
        <v>230</v>
      </c>
      <c r="J22" s="11" t="s">
        <v>60</v>
      </c>
      <c r="K22" s="11" t="s">
        <v>128</v>
      </c>
      <c r="L22" s="11" t="s">
        <v>60</v>
      </c>
      <c r="M22" s="11" t="s">
        <v>129</v>
      </c>
      <c r="N22" s="11" t="s">
        <v>77</v>
      </c>
      <c r="O22" s="96" t="s">
        <v>78</v>
      </c>
      <c r="P22" s="174">
        <v>44511</v>
      </c>
      <c r="Q22" s="175">
        <v>44804</v>
      </c>
      <c r="R22" s="57">
        <v>44657</v>
      </c>
      <c r="S22" s="182" t="s">
        <v>231</v>
      </c>
      <c r="T22" s="17" t="s">
        <v>191</v>
      </c>
      <c r="U22" s="17">
        <v>44860</v>
      </c>
      <c r="V22" s="17">
        <f t="shared" si="0"/>
        <v>44860</v>
      </c>
      <c r="W22" s="18" t="s">
        <v>82</v>
      </c>
      <c r="X22" s="162" t="s">
        <v>2313</v>
      </c>
      <c r="Y22" s="61" t="s">
        <v>69</v>
      </c>
      <c r="AL22" s="5" t="s">
        <v>233</v>
      </c>
    </row>
    <row r="23" spans="1:38" s="4" customFormat="1" ht="200.1" customHeight="1" x14ac:dyDescent="0.25">
      <c r="A23" s="9">
        <v>36</v>
      </c>
      <c r="B23" s="10" t="s">
        <v>150</v>
      </c>
      <c r="C23" s="11" t="s">
        <v>55</v>
      </c>
      <c r="D23" s="12" t="s">
        <v>234</v>
      </c>
      <c r="E23" s="11" t="s">
        <v>68</v>
      </c>
      <c r="F23" s="13">
        <v>44748</v>
      </c>
      <c r="G23" s="14" t="s">
        <v>235</v>
      </c>
      <c r="H23" s="15" t="s">
        <v>236</v>
      </c>
      <c r="I23" s="15" t="s">
        <v>237</v>
      </c>
      <c r="J23" s="11" t="s">
        <v>60</v>
      </c>
      <c r="K23" s="11" t="s">
        <v>238</v>
      </c>
      <c r="L23" s="11" t="s">
        <v>60</v>
      </c>
      <c r="M23" s="11" t="s">
        <v>239</v>
      </c>
      <c r="N23" s="11" t="s">
        <v>77</v>
      </c>
      <c r="O23" s="96" t="s">
        <v>78</v>
      </c>
      <c r="P23" s="174">
        <v>44748</v>
      </c>
      <c r="Q23" s="175">
        <v>44885</v>
      </c>
      <c r="R23" s="57">
        <v>44928</v>
      </c>
      <c r="S23" s="180" t="s">
        <v>240</v>
      </c>
      <c r="T23" s="17" t="s">
        <v>241</v>
      </c>
      <c r="U23" s="17">
        <v>44930</v>
      </c>
      <c r="V23" s="17">
        <f t="shared" si="0"/>
        <v>44930</v>
      </c>
      <c r="W23" s="18" t="s">
        <v>82</v>
      </c>
      <c r="X23" s="162" t="s">
        <v>2314</v>
      </c>
      <c r="Y23" s="61" t="s">
        <v>69</v>
      </c>
      <c r="AL23" s="5" t="s">
        <v>243</v>
      </c>
    </row>
    <row r="24" spans="1:38" s="4" customFormat="1" ht="255" customHeight="1" x14ac:dyDescent="0.25">
      <c r="A24" s="9">
        <v>40</v>
      </c>
      <c r="B24" s="10" t="s">
        <v>52</v>
      </c>
      <c r="C24" s="11" t="s">
        <v>55</v>
      </c>
      <c r="D24" s="12" t="s">
        <v>244</v>
      </c>
      <c r="E24" s="11" t="s">
        <v>51</v>
      </c>
      <c r="F24" s="13">
        <v>44508</v>
      </c>
      <c r="G24" s="14" t="s">
        <v>245</v>
      </c>
      <c r="H24" s="15" t="s">
        <v>246</v>
      </c>
      <c r="I24" s="15" t="s">
        <v>247</v>
      </c>
      <c r="J24" s="11" t="s">
        <v>60</v>
      </c>
      <c r="K24" s="11" t="s">
        <v>248</v>
      </c>
      <c r="L24" s="11" t="s">
        <v>60</v>
      </c>
      <c r="M24" s="11" t="s">
        <v>249</v>
      </c>
      <c r="N24" s="11" t="s">
        <v>250</v>
      </c>
      <c r="O24" s="96" t="s">
        <v>78</v>
      </c>
      <c r="P24" s="174">
        <v>44531</v>
      </c>
      <c r="Q24" s="175">
        <v>44865</v>
      </c>
      <c r="R24" s="57">
        <v>44558</v>
      </c>
      <c r="S24" s="180" t="s">
        <v>251</v>
      </c>
      <c r="T24" s="17" t="s">
        <v>252</v>
      </c>
      <c r="U24" s="17">
        <v>44862</v>
      </c>
      <c r="V24" s="17">
        <f t="shared" si="0"/>
        <v>44862</v>
      </c>
      <c r="W24" s="18" t="s">
        <v>253</v>
      </c>
      <c r="X24" s="275" t="s">
        <v>254</v>
      </c>
      <c r="Y24" s="61" t="s">
        <v>49</v>
      </c>
      <c r="AL24" s="5" t="s">
        <v>255</v>
      </c>
    </row>
    <row r="25" spans="1:38" s="4" customFormat="1" ht="209.25" customHeight="1" x14ac:dyDescent="0.25">
      <c r="A25" s="9">
        <v>41</v>
      </c>
      <c r="B25" s="10" t="s">
        <v>52</v>
      </c>
      <c r="C25" s="11" t="s">
        <v>55</v>
      </c>
      <c r="D25" s="12" t="s">
        <v>256</v>
      </c>
      <c r="E25" s="11" t="s">
        <v>68</v>
      </c>
      <c r="F25" s="13">
        <v>44701</v>
      </c>
      <c r="G25" s="14" t="s">
        <v>257</v>
      </c>
      <c r="H25" s="15" t="s">
        <v>258</v>
      </c>
      <c r="I25" s="15" t="s">
        <v>259</v>
      </c>
      <c r="J25" s="11" t="s">
        <v>260</v>
      </c>
      <c r="K25" s="11" t="s">
        <v>261</v>
      </c>
      <c r="L25" s="11" t="s">
        <v>262</v>
      </c>
      <c r="M25" s="11">
        <v>100</v>
      </c>
      <c r="N25" s="11" t="s">
        <v>263</v>
      </c>
      <c r="O25" s="96" t="s">
        <v>70</v>
      </c>
      <c r="P25" s="174">
        <v>44774</v>
      </c>
      <c r="Q25" s="175">
        <v>44926</v>
      </c>
      <c r="R25" s="57">
        <v>44858</v>
      </c>
      <c r="S25" s="180" t="s">
        <v>264</v>
      </c>
      <c r="T25" s="18" t="s">
        <v>265</v>
      </c>
      <c r="U25" s="13">
        <v>44924</v>
      </c>
      <c r="V25" s="17">
        <f t="shared" si="0"/>
        <v>44924</v>
      </c>
      <c r="W25" s="18" t="s">
        <v>65</v>
      </c>
      <c r="X25" s="276" t="s">
        <v>2315</v>
      </c>
      <c r="Y25" s="61" t="s">
        <v>49</v>
      </c>
      <c r="AL25" s="5"/>
    </row>
    <row r="26" spans="1:38" s="4" customFormat="1" ht="326.10000000000002" customHeight="1" x14ac:dyDescent="0.25">
      <c r="A26" s="9">
        <v>42</v>
      </c>
      <c r="B26" s="10" t="s">
        <v>52</v>
      </c>
      <c r="C26" s="11" t="s">
        <v>55</v>
      </c>
      <c r="D26" s="12" t="s">
        <v>267</v>
      </c>
      <c r="E26" s="11" t="s">
        <v>68</v>
      </c>
      <c r="F26" s="13">
        <v>44701</v>
      </c>
      <c r="G26" s="14" t="s">
        <v>257</v>
      </c>
      <c r="H26" s="15" t="s">
        <v>268</v>
      </c>
      <c r="I26" s="15" t="s">
        <v>269</v>
      </c>
      <c r="J26" s="11" t="s">
        <v>270</v>
      </c>
      <c r="K26" s="11" t="s">
        <v>271</v>
      </c>
      <c r="L26" s="11" t="s">
        <v>272</v>
      </c>
      <c r="M26" s="11">
        <v>1</v>
      </c>
      <c r="N26" s="11" t="s">
        <v>263</v>
      </c>
      <c r="O26" s="96" t="s">
        <v>70</v>
      </c>
      <c r="P26" s="174">
        <v>44774</v>
      </c>
      <c r="Q26" s="175">
        <v>44926</v>
      </c>
      <c r="R26" s="57" t="s">
        <v>273</v>
      </c>
      <c r="S26" s="180" t="s">
        <v>274</v>
      </c>
      <c r="T26" s="18" t="s">
        <v>265</v>
      </c>
      <c r="U26" s="13">
        <v>44924</v>
      </c>
      <c r="V26" s="17">
        <f t="shared" si="0"/>
        <v>44924</v>
      </c>
      <c r="W26" s="18" t="s">
        <v>65</v>
      </c>
      <c r="X26" s="162" t="s">
        <v>2316</v>
      </c>
      <c r="Y26" s="61" t="s">
        <v>49</v>
      </c>
      <c r="AL26" s="5"/>
    </row>
    <row r="27" spans="1:38" s="4" customFormat="1" ht="310.5" customHeight="1" x14ac:dyDescent="0.25">
      <c r="A27" s="9">
        <v>47</v>
      </c>
      <c r="B27" s="10" t="s">
        <v>52</v>
      </c>
      <c r="C27" s="11" t="s">
        <v>55</v>
      </c>
      <c r="D27" s="12" t="s">
        <v>276</v>
      </c>
      <c r="E27" s="11" t="s">
        <v>68</v>
      </c>
      <c r="F27" s="13">
        <v>44701</v>
      </c>
      <c r="G27" s="14" t="s">
        <v>257</v>
      </c>
      <c r="H27" s="15" t="s">
        <v>277</v>
      </c>
      <c r="I27" s="15" t="s">
        <v>278</v>
      </c>
      <c r="J27" s="11" t="s">
        <v>279</v>
      </c>
      <c r="K27" s="11" t="s">
        <v>280</v>
      </c>
      <c r="L27" s="11" t="s">
        <v>281</v>
      </c>
      <c r="M27" s="11">
        <v>1</v>
      </c>
      <c r="N27" s="11" t="s">
        <v>233</v>
      </c>
      <c r="O27" s="96" t="s">
        <v>233</v>
      </c>
      <c r="P27" s="174">
        <v>44713</v>
      </c>
      <c r="Q27" s="175">
        <v>44926</v>
      </c>
      <c r="R27" s="57" t="s">
        <v>60</v>
      </c>
      <c r="S27" s="71" t="s">
        <v>60</v>
      </c>
      <c r="T27" s="18" t="s">
        <v>282</v>
      </c>
      <c r="U27" s="13">
        <v>44932</v>
      </c>
      <c r="V27" s="17">
        <f t="shared" si="0"/>
        <v>44932</v>
      </c>
      <c r="W27" s="18" t="s">
        <v>65</v>
      </c>
      <c r="X27" s="276" t="s">
        <v>2317</v>
      </c>
      <c r="Y27" s="61" t="s">
        <v>49</v>
      </c>
      <c r="AL27" s="5"/>
    </row>
    <row r="28" spans="1:38" s="4" customFormat="1" ht="408.6" customHeight="1" x14ac:dyDescent="0.25">
      <c r="A28" s="9">
        <v>48</v>
      </c>
      <c r="B28" s="10" t="s">
        <v>52</v>
      </c>
      <c r="C28" s="11" t="s">
        <v>55</v>
      </c>
      <c r="D28" s="12" t="s">
        <v>276</v>
      </c>
      <c r="E28" s="11" t="s">
        <v>68</v>
      </c>
      <c r="F28" s="13">
        <v>44701</v>
      </c>
      <c r="G28" s="14" t="s">
        <v>257</v>
      </c>
      <c r="H28" s="15" t="s">
        <v>277</v>
      </c>
      <c r="I28" s="15" t="s">
        <v>284</v>
      </c>
      <c r="J28" s="11" t="s">
        <v>285</v>
      </c>
      <c r="K28" s="11" t="s">
        <v>286</v>
      </c>
      <c r="L28" s="11" t="s">
        <v>287</v>
      </c>
      <c r="M28" s="11">
        <v>1</v>
      </c>
      <c r="N28" s="11" t="s">
        <v>233</v>
      </c>
      <c r="O28" s="96" t="s">
        <v>233</v>
      </c>
      <c r="P28" s="174">
        <v>44713</v>
      </c>
      <c r="Q28" s="175">
        <v>45077</v>
      </c>
      <c r="R28" s="57">
        <v>45035</v>
      </c>
      <c r="S28" s="180" t="s">
        <v>288</v>
      </c>
      <c r="T28" s="18" t="s">
        <v>289</v>
      </c>
      <c r="U28" s="13">
        <v>45128</v>
      </c>
      <c r="V28" s="17">
        <f t="shared" si="0"/>
        <v>45128</v>
      </c>
      <c r="W28" s="18" t="s">
        <v>65</v>
      </c>
      <c r="X28" s="277" t="s">
        <v>290</v>
      </c>
      <c r="Y28" s="61" t="s">
        <v>291</v>
      </c>
    </row>
    <row r="29" spans="1:38" s="4" customFormat="1" ht="286.5" customHeight="1" x14ac:dyDescent="0.25">
      <c r="A29" s="9">
        <v>49</v>
      </c>
      <c r="B29" s="10" t="s">
        <v>52</v>
      </c>
      <c r="C29" s="11" t="s">
        <v>55</v>
      </c>
      <c r="D29" s="12" t="s">
        <v>276</v>
      </c>
      <c r="E29" s="11" t="s">
        <v>68</v>
      </c>
      <c r="F29" s="13">
        <v>44701</v>
      </c>
      <c r="G29" s="14" t="s">
        <v>257</v>
      </c>
      <c r="H29" s="15" t="s">
        <v>292</v>
      </c>
      <c r="I29" s="15" t="s">
        <v>293</v>
      </c>
      <c r="J29" s="11" t="s">
        <v>294</v>
      </c>
      <c r="K29" s="11" t="s">
        <v>280</v>
      </c>
      <c r="L29" s="11" t="s">
        <v>281</v>
      </c>
      <c r="M29" s="11">
        <v>1</v>
      </c>
      <c r="N29" s="11" t="s">
        <v>233</v>
      </c>
      <c r="O29" s="96" t="s">
        <v>233</v>
      </c>
      <c r="P29" s="174">
        <v>44713</v>
      </c>
      <c r="Q29" s="175">
        <v>44926</v>
      </c>
      <c r="R29" s="57" t="s">
        <v>60</v>
      </c>
      <c r="S29" s="71" t="s">
        <v>60</v>
      </c>
      <c r="T29" s="18" t="s">
        <v>295</v>
      </c>
      <c r="U29" s="13">
        <v>44932</v>
      </c>
      <c r="V29" s="17">
        <f t="shared" si="0"/>
        <v>44932</v>
      </c>
      <c r="W29" s="18" t="s">
        <v>65</v>
      </c>
      <c r="X29" s="276" t="s">
        <v>2318</v>
      </c>
      <c r="Y29" s="61" t="s">
        <v>49</v>
      </c>
    </row>
    <row r="30" spans="1:38" s="4" customFormat="1" ht="409.5" customHeight="1" x14ac:dyDescent="0.25">
      <c r="A30" s="9">
        <v>50</v>
      </c>
      <c r="B30" s="10" t="s">
        <v>52</v>
      </c>
      <c r="C30" s="11" t="s">
        <v>55</v>
      </c>
      <c r="D30" s="12" t="s">
        <v>276</v>
      </c>
      <c r="E30" s="11" t="s">
        <v>68</v>
      </c>
      <c r="F30" s="13">
        <v>44701</v>
      </c>
      <c r="G30" s="14" t="s">
        <v>257</v>
      </c>
      <c r="H30" s="15" t="s">
        <v>292</v>
      </c>
      <c r="I30" s="15" t="s">
        <v>297</v>
      </c>
      <c r="J30" s="11" t="s">
        <v>298</v>
      </c>
      <c r="K30" s="11" t="s">
        <v>286</v>
      </c>
      <c r="L30" s="11" t="s">
        <v>299</v>
      </c>
      <c r="M30" s="11">
        <v>1</v>
      </c>
      <c r="N30" s="11" t="s">
        <v>233</v>
      </c>
      <c r="O30" s="96" t="s">
        <v>233</v>
      </c>
      <c r="P30" s="174">
        <v>44713</v>
      </c>
      <c r="Q30" s="175">
        <v>45077</v>
      </c>
      <c r="R30" s="57">
        <v>45035</v>
      </c>
      <c r="S30" s="180" t="s">
        <v>300</v>
      </c>
      <c r="T30" s="18" t="s">
        <v>301</v>
      </c>
      <c r="U30" s="13">
        <v>45128</v>
      </c>
      <c r="V30" s="17">
        <f t="shared" si="0"/>
        <v>45128</v>
      </c>
      <c r="W30" s="18" t="s">
        <v>65</v>
      </c>
      <c r="X30" s="277" t="s">
        <v>302</v>
      </c>
      <c r="Y30" s="61" t="s">
        <v>291</v>
      </c>
    </row>
    <row r="31" spans="1:38" s="4" customFormat="1" ht="304.5" customHeight="1" x14ac:dyDescent="0.25">
      <c r="A31" s="9">
        <v>51</v>
      </c>
      <c r="B31" s="10" t="s">
        <v>52</v>
      </c>
      <c r="C31" s="11" t="s">
        <v>55</v>
      </c>
      <c r="D31" s="12" t="s">
        <v>303</v>
      </c>
      <c r="E31" s="11" t="s">
        <v>68</v>
      </c>
      <c r="F31" s="13">
        <v>44701</v>
      </c>
      <c r="G31" s="14" t="s">
        <v>257</v>
      </c>
      <c r="H31" s="15" t="s">
        <v>304</v>
      </c>
      <c r="I31" s="15" t="s">
        <v>305</v>
      </c>
      <c r="J31" s="11" t="s">
        <v>306</v>
      </c>
      <c r="K31" s="11" t="s">
        <v>280</v>
      </c>
      <c r="L31" s="11" t="s">
        <v>281</v>
      </c>
      <c r="M31" s="11">
        <v>1</v>
      </c>
      <c r="N31" s="11" t="s">
        <v>233</v>
      </c>
      <c r="O31" s="96" t="s">
        <v>233</v>
      </c>
      <c r="P31" s="174">
        <v>44713</v>
      </c>
      <c r="Q31" s="175">
        <v>44926</v>
      </c>
      <c r="R31" s="57" t="s">
        <v>60</v>
      </c>
      <c r="S31" s="71" t="s">
        <v>60</v>
      </c>
      <c r="T31" s="18" t="s">
        <v>307</v>
      </c>
      <c r="U31" s="13">
        <v>44932</v>
      </c>
      <c r="V31" s="17">
        <f t="shared" si="0"/>
        <v>44932</v>
      </c>
      <c r="W31" s="18" t="s">
        <v>65</v>
      </c>
      <c r="X31" s="276" t="s">
        <v>2319</v>
      </c>
      <c r="Y31" s="61" t="s">
        <v>49</v>
      </c>
    </row>
    <row r="32" spans="1:38" s="4" customFormat="1" ht="409.5" customHeight="1" x14ac:dyDescent="0.25">
      <c r="A32" s="9">
        <v>52</v>
      </c>
      <c r="B32" s="10" t="s">
        <v>52</v>
      </c>
      <c r="C32" s="11" t="s">
        <v>55</v>
      </c>
      <c r="D32" s="12" t="s">
        <v>303</v>
      </c>
      <c r="E32" s="11" t="s">
        <v>68</v>
      </c>
      <c r="F32" s="13">
        <v>44701</v>
      </c>
      <c r="G32" s="14" t="s">
        <v>257</v>
      </c>
      <c r="H32" s="15" t="s">
        <v>304</v>
      </c>
      <c r="I32" s="15" t="s">
        <v>309</v>
      </c>
      <c r="J32" s="11" t="s">
        <v>310</v>
      </c>
      <c r="K32" s="11" t="s">
        <v>311</v>
      </c>
      <c r="L32" s="11" t="s">
        <v>312</v>
      </c>
      <c r="M32" s="11">
        <v>100</v>
      </c>
      <c r="N32" s="11" t="s">
        <v>233</v>
      </c>
      <c r="O32" s="96" t="s">
        <v>233</v>
      </c>
      <c r="P32" s="174">
        <v>44713</v>
      </c>
      <c r="Q32" s="175">
        <v>45077</v>
      </c>
      <c r="R32" s="57" t="s">
        <v>313</v>
      </c>
      <c r="S32" s="180" t="s">
        <v>314</v>
      </c>
      <c r="T32" s="18" t="s">
        <v>315</v>
      </c>
      <c r="U32" s="13">
        <v>45128</v>
      </c>
      <c r="V32" s="17">
        <f t="shared" si="0"/>
        <v>45128</v>
      </c>
      <c r="W32" s="18" t="s">
        <v>65</v>
      </c>
      <c r="X32" s="277" t="s">
        <v>316</v>
      </c>
      <c r="Y32" s="61" t="s">
        <v>291</v>
      </c>
    </row>
    <row r="33" spans="1:25" s="4" customFormat="1" ht="230.1" customHeight="1" x14ac:dyDescent="0.25">
      <c r="A33" s="9">
        <v>53</v>
      </c>
      <c r="B33" s="10" t="s">
        <v>52</v>
      </c>
      <c r="C33" s="11" t="s">
        <v>55</v>
      </c>
      <c r="D33" s="12" t="s">
        <v>317</v>
      </c>
      <c r="E33" s="11" t="s">
        <v>68</v>
      </c>
      <c r="F33" s="13">
        <v>44701</v>
      </c>
      <c r="G33" s="14" t="s">
        <v>257</v>
      </c>
      <c r="H33" s="15" t="s">
        <v>318</v>
      </c>
      <c r="I33" s="15" t="s">
        <v>319</v>
      </c>
      <c r="J33" s="11" t="s">
        <v>320</v>
      </c>
      <c r="K33" s="11" t="s">
        <v>321</v>
      </c>
      <c r="L33" s="11" t="s">
        <v>322</v>
      </c>
      <c r="M33" s="11">
        <v>2</v>
      </c>
      <c r="N33" s="11" t="s">
        <v>263</v>
      </c>
      <c r="O33" s="96" t="s">
        <v>70</v>
      </c>
      <c r="P33" s="174">
        <v>44774</v>
      </c>
      <c r="Q33" s="175">
        <v>44926</v>
      </c>
      <c r="R33" s="57" t="s">
        <v>323</v>
      </c>
      <c r="S33" s="180" t="s">
        <v>324</v>
      </c>
      <c r="T33" s="18" t="s">
        <v>325</v>
      </c>
      <c r="U33" s="13">
        <v>44924</v>
      </c>
      <c r="V33" s="17">
        <f t="shared" si="0"/>
        <v>44924</v>
      </c>
      <c r="W33" s="18" t="s">
        <v>65</v>
      </c>
      <c r="X33" s="276" t="s">
        <v>2320</v>
      </c>
      <c r="Y33" s="61" t="s">
        <v>49</v>
      </c>
    </row>
    <row r="34" spans="1:25" s="4" customFormat="1" ht="382.5" customHeight="1" x14ac:dyDescent="0.25">
      <c r="A34" s="9">
        <v>54</v>
      </c>
      <c r="B34" s="10" t="s">
        <v>150</v>
      </c>
      <c r="C34" s="11" t="s">
        <v>35</v>
      </c>
      <c r="D34" s="12" t="s">
        <v>327</v>
      </c>
      <c r="E34" s="11" t="s">
        <v>328</v>
      </c>
      <c r="F34" s="13">
        <v>44545</v>
      </c>
      <c r="G34" s="14" t="s">
        <v>38</v>
      </c>
      <c r="H34" s="15" t="s">
        <v>327</v>
      </c>
      <c r="I34" s="15" t="s">
        <v>329</v>
      </c>
      <c r="J34" s="11" t="s">
        <v>60</v>
      </c>
      <c r="K34" s="11" t="s">
        <v>330</v>
      </c>
      <c r="L34" s="11" t="s">
        <v>60</v>
      </c>
      <c r="M34" s="11">
        <v>3</v>
      </c>
      <c r="N34" s="11" t="s">
        <v>210</v>
      </c>
      <c r="O34" s="96" t="s">
        <v>210</v>
      </c>
      <c r="P34" s="174">
        <v>44635</v>
      </c>
      <c r="Q34" s="175">
        <v>44926</v>
      </c>
      <c r="R34" s="57" t="s">
        <v>331</v>
      </c>
      <c r="S34" s="180" t="s">
        <v>332</v>
      </c>
      <c r="T34" s="17" t="s">
        <v>333</v>
      </c>
      <c r="U34" s="17">
        <v>44936</v>
      </c>
      <c r="V34" s="17">
        <f t="shared" si="0"/>
        <v>44936</v>
      </c>
      <c r="W34" s="28" t="s">
        <v>334</v>
      </c>
      <c r="X34" s="275" t="s">
        <v>335</v>
      </c>
      <c r="Y34" s="61" t="s">
        <v>49</v>
      </c>
    </row>
    <row r="35" spans="1:25" s="4" customFormat="1" ht="200.1" customHeight="1" x14ac:dyDescent="0.25">
      <c r="A35" s="9">
        <v>55</v>
      </c>
      <c r="B35" s="10" t="s">
        <v>150</v>
      </c>
      <c r="C35" s="11" t="s">
        <v>35</v>
      </c>
      <c r="D35" s="12" t="s">
        <v>336</v>
      </c>
      <c r="E35" s="11" t="s">
        <v>328</v>
      </c>
      <c r="F35" s="13">
        <v>44545</v>
      </c>
      <c r="G35" s="14" t="s">
        <v>38</v>
      </c>
      <c r="H35" s="15" t="s">
        <v>337</v>
      </c>
      <c r="I35" s="15" t="s">
        <v>338</v>
      </c>
      <c r="J35" s="11" t="s">
        <v>60</v>
      </c>
      <c r="K35" s="11" t="s">
        <v>339</v>
      </c>
      <c r="L35" s="11" t="s">
        <v>60</v>
      </c>
      <c r="M35" s="11">
        <v>1</v>
      </c>
      <c r="N35" s="11" t="s">
        <v>63</v>
      </c>
      <c r="O35" s="96" t="s">
        <v>63</v>
      </c>
      <c r="P35" s="174">
        <v>44635</v>
      </c>
      <c r="Q35" s="175">
        <v>44803</v>
      </c>
      <c r="R35" s="57" t="s">
        <v>340</v>
      </c>
      <c r="S35" s="180" t="s">
        <v>341</v>
      </c>
      <c r="T35" s="17" t="s">
        <v>342</v>
      </c>
      <c r="U35" s="17">
        <v>44862</v>
      </c>
      <c r="V35" s="17">
        <f t="shared" si="0"/>
        <v>44862</v>
      </c>
      <c r="W35" s="28" t="s">
        <v>334</v>
      </c>
      <c r="X35" s="162" t="s">
        <v>2321</v>
      </c>
      <c r="Y35" s="61" t="s">
        <v>69</v>
      </c>
    </row>
    <row r="36" spans="1:25" s="4" customFormat="1" ht="382.5" customHeight="1" x14ac:dyDescent="0.25">
      <c r="A36" s="9">
        <v>57</v>
      </c>
      <c r="B36" s="10" t="s">
        <v>52</v>
      </c>
      <c r="C36" s="11" t="s">
        <v>55</v>
      </c>
      <c r="D36" s="12" t="s">
        <v>344</v>
      </c>
      <c r="E36" s="11" t="s">
        <v>68</v>
      </c>
      <c r="F36" s="13">
        <v>44551</v>
      </c>
      <c r="G36" s="14">
        <v>20211100066633</v>
      </c>
      <c r="H36" s="15" t="s">
        <v>345</v>
      </c>
      <c r="I36" s="15" t="s">
        <v>346</v>
      </c>
      <c r="J36" s="11" t="s">
        <v>347</v>
      </c>
      <c r="K36" s="11" t="s">
        <v>348</v>
      </c>
      <c r="L36" s="11" t="s">
        <v>347</v>
      </c>
      <c r="M36" s="11">
        <v>1</v>
      </c>
      <c r="N36" s="11" t="s">
        <v>210</v>
      </c>
      <c r="O36" s="96" t="s">
        <v>210</v>
      </c>
      <c r="P36" s="174">
        <v>44562</v>
      </c>
      <c r="Q36" s="175">
        <v>44895</v>
      </c>
      <c r="R36" s="61" t="s">
        <v>349</v>
      </c>
      <c r="S36" s="71" t="s">
        <v>2322</v>
      </c>
      <c r="T36" s="18" t="s">
        <v>2493</v>
      </c>
      <c r="U36" s="13">
        <v>44917</v>
      </c>
      <c r="V36" s="17">
        <f t="shared" si="0"/>
        <v>44917</v>
      </c>
      <c r="W36" s="18" t="s">
        <v>352</v>
      </c>
      <c r="X36" s="276" t="s">
        <v>353</v>
      </c>
      <c r="Y36" s="61" t="s">
        <v>49</v>
      </c>
    </row>
    <row r="37" spans="1:25" s="4" customFormat="1" ht="344.1" customHeight="1" x14ac:dyDescent="0.25">
      <c r="A37" s="9">
        <v>58</v>
      </c>
      <c r="B37" s="10" t="s">
        <v>54</v>
      </c>
      <c r="C37" s="11" t="s">
        <v>55</v>
      </c>
      <c r="D37" s="12" t="s">
        <v>354</v>
      </c>
      <c r="E37" s="11" t="s">
        <v>51</v>
      </c>
      <c r="F37" s="13">
        <v>44551</v>
      </c>
      <c r="G37" s="14">
        <v>20211100066633</v>
      </c>
      <c r="H37" s="15" t="s">
        <v>355</v>
      </c>
      <c r="I37" s="15" t="s">
        <v>356</v>
      </c>
      <c r="J37" s="11" t="s">
        <v>347</v>
      </c>
      <c r="K37" s="11" t="s">
        <v>357</v>
      </c>
      <c r="L37" s="11" t="s">
        <v>347</v>
      </c>
      <c r="M37" s="11">
        <v>1</v>
      </c>
      <c r="N37" s="11" t="s">
        <v>210</v>
      </c>
      <c r="O37" s="96" t="s">
        <v>210</v>
      </c>
      <c r="P37" s="174">
        <v>44562</v>
      </c>
      <c r="Q37" s="175">
        <v>44895</v>
      </c>
      <c r="R37" s="61" t="s">
        <v>358</v>
      </c>
      <c r="S37" s="184" t="s">
        <v>359</v>
      </c>
      <c r="T37" s="18" t="s">
        <v>2493</v>
      </c>
      <c r="U37" s="13">
        <v>44917</v>
      </c>
      <c r="V37" s="17">
        <f t="shared" si="0"/>
        <v>44917</v>
      </c>
      <c r="W37" s="18" t="s">
        <v>352</v>
      </c>
      <c r="X37" s="276" t="s">
        <v>360</v>
      </c>
      <c r="Y37" s="61" t="s">
        <v>49</v>
      </c>
    </row>
    <row r="38" spans="1:25" s="4" customFormat="1" ht="325.5" customHeight="1" x14ac:dyDescent="0.25">
      <c r="A38" s="9">
        <v>59</v>
      </c>
      <c r="B38" s="10" t="s">
        <v>52</v>
      </c>
      <c r="C38" s="11" t="s">
        <v>55</v>
      </c>
      <c r="D38" s="12" t="s">
        <v>354</v>
      </c>
      <c r="E38" s="11" t="s">
        <v>51</v>
      </c>
      <c r="F38" s="13">
        <v>44551</v>
      </c>
      <c r="G38" s="14">
        <v>20211100066633</v>
      </c>
      <c r="H38" s="15" t="s">
        <v>361</v>
      </c>
      <c r="I38" s="15" t="s">
        <v>362</v>
      </c>
      <c r="J38" s="11" t="s">
        <v>347</v>
      </c>
      <c r="K38" s="11" t="s">
        <v>363</v>
      </c>
      <c r="L38" s="11" t="s">
        <v>347</v>
      </c>
      <c r="M38" s="11">
        <v>1</v>
      </c>
      <c r="N38" s="11" t="s">
        <v>210</v>
      </c>
      <c r="O38" s="96" t="s">
        <v>210</v>
      </c>
      <c r="P38" s="174">
        <v>44562</v>
      </c>
      <c r="Q38" s="175">
        <v>44895</v>
      </c>
      <c r="R38" s="61" t="s">
        <v>358</v>
      </c>
      <c r="S38" s="180" t="s">
        <v>364</v>
      </c>
      <c r="T38" s="18" t="s">
        <v>2493</v>
      </c>
      <c r="U38" s="13">
        <v>44917</v>
      </c>
      <c r="V38" s="17">
        <f t="shared" si="0"/>
        <v>44917</v>
      </c>
      <c r="W38" s="18" t="s">
        <v>352</v>
      </c>
      <c r="X38" s="276" t="s">
        <v>365</v>
      </c>
      <c r="Y38" s="61" t="s">
        <v>49</v>
      </c>
    </row>
    <row r="39" spans="1:25" s="4" customFormat="1" ht="408.6" customHeight="1" x14ac:dyDescent="0.25">
      <c r="A39" s="9">
        <v>60</v>
      </c>
      <c r="B39" s="10" t="s">
        <v>150</v>
      </c>
      <c r="C39" s="11" t="s">
        <v>55</v>
      </c>
      <c r="D39" s="12" t="s">
        <v>366</v>
      </c>
      <c r="E39" s="11" t="s">
        <v>68</v>
      </c>
      <c r="F39" s="13">
        <v>44742</v>
      </c>
      <c r="G39" s="14">
        <v>20221100032803</v>
      </c>
      <c r="H39" s="15" t="s">
        <v>367</v>
      </c>
      <c r="I39" s="15" t="s">
        <v>368</v>
      </c>
      <c r="J39" s="11" t="s">
        <v>369</v>
      </c>
      <c r="K39" s="11" t="s">
        <v>370</v>
      </c>
      <c r="L39" s="11" t="s">
        <v>371</v>
      </c>
      <c r="M39" s="11">
        <v>6</v>
      </c>
      <c r="N39" s="11" t="s">
        <v>210</v>
      </c>
      <c r="O39" s="96" t="s">
        <v>210</v>
      </c>
      <c r="P39" s="174">
        <v>44756</v>
      </c>
      <c r="Q39" s="175">
        <v>45121</v>
      </c>
      <c r="R39" s="61" t="s">
        <v>372</v>
      </c>
      <c r="S39" s="185" t="s">
        <v>373</v>
      </c>
      <c r="T39" s="18" t="s">
        <v>2494</v>
      </c>
      <c r="U39" s="13">
        <v>45119</v>
      </c>
      <c r="V39" s="17">
        <f t="shared" si="0"/>
        <v>45119</v>
      </c>
      <c r="W39" s="18" t="s">
        <v>352</v>
      </c>
      <c r="X39" s="276" t="s">
        <v>2323</v>
      </c>
      <c r="Y39" s="61" t="s">
        <v>49</v>
      </c>
    </row>
    <row r="40" spans="1:25" s="4" customFormat="1" ht="408.6" customHeight="1" x14ac:dyDescent="0.25">
      <c r="A40" s="9">
        <v>61</v>
      </c>
      <c r="B40" s="10" t="s">
        <v>150</v>
      </c>
      <c r="C40" s="11" t="s">
        <v>55</v>
      </c>
      <c r="D40" s="12" t="s">
        <v>376</v>
      </c>
      <c r="E40" s="11" t="s">
        <v>68</v>
      </c>
      <c r="F40" s="13">
        <v>44742</v>
      </c>
      <c r="G40" s="14">
        <v>20221100032803</v>
      </c>
      <c r="H40" s="15" t="s">
        <v>367</v>
      </c>
      <c r="I40" s="15" t="s">
        <v>368</v>
      </c>
      <c r="J40" s="11" t="s">
        <v>369</v>
      </c>
      <c r="K40" s="11" t="s">
        <v>370</v>
      </c>
      <c r="L40" s="11" t="s">
        <v>371</v>
      </c>
      <c r="M40" s="11">
        <v>6</v>
      </c>
      <c r="N40" s="11" t="s">
        <v>210</v>
      </c>
      <c r="O40" s="96" t="s">
        <v>210</v>
      </c>
      <c r="P40" s="174">
        <v>44756</v>
      </c>
      <c r="Q40" s="175">
        <v>45121</v>
      </c>
      <c r="R40" s="61" t="s">
        <v>372</v>
      </c>
      <c r="S40" s="185" t="s">
        <v>377</v>
      </c>
      <c r="T40" s="18" t="s">
        <v>2494</v>
      </c>
      <c r="U40" s="13">
        <v>45119</v>
      </c>
      <c r="V40" s="17">
        <f t="shared" si="0"/>
        <v>45119</v>
      </c>
      <c r="W40" s="18" t="s">
        <v>352</v>
      </c>
      <c r="X40" s="276" t="s">
        <v>2324</v>
      </c>
      <c r="Y40" s="61" t="s">
        <v>49</v>
      </c>
    </row>
    <row r="41" spans="1:25" s="4" customFormat="1" ht="200.1" customHeight="1" x14ac:dyDescent="0.25">
      <c r="A41" s="9">
        <v>62</v>
      </c>
      <c r="B41" s="10" t="s">
        <v>150</v>
      </c>
      <c r="C41" s="11" t="s">
        <v>55</v>
      </c>
      <c r="D41" s="12" t="s">
        <v>2325</v>
      </c>
      <c r="E41" s="11" t="s">
        <v>68</v>
      </c>
      <c r="F41" s="13">
        <v>44785</v>
      </c>
      <c r="G41" s="11" t="s">
        <v>380</v>
      </c>
      <c r="H41" s="15" t="s">
        <v>381</v>
      </c>
      <c r="I41" s="15" t="s">
        <v>382</v>
      </c>
      <c r="J41" s="11" t="s">
        <v>383</v>
      </c>
      <c r="K41" s="11" t="s">
        <v>384</v>
      </c>
      <c r="L41" s="11" t="s">
        <v>385</v>
      </c>
      <c r="M41" s="11" t="s">
        <v>386</v>
      </c>
      <c r="N41" s="11" t="s">
        <v>387</v>
      </c>
      <c r="O41" s="96" t="s">
        <v>78</v>
      </c>
      <c r="P41" s="174">
        <v>44785</v>
      </c>
      <c r="Q41" s="175">
        <v>44985</v>
      </c>
      <c r="R41" s="108">
        <v>45016</v>
      </c>
      <c r="S41" s="180" t="s">
        <v>388</v>
      </c>
      <c r="T41" s="18" t="s">
        <v>389</v>
      </c>
      <c r="U41" s="13">
        <v>45040</v>
      </c>
      <c r="V41" s="17">
        <f t="shared" si="0"/>
        <v>45040</v>
      </c>
      <c r="W41" s="18" t="s">
        <v>82</v>
      </c>
      <c r="X41" s="162" t="s">
        <v>2326</v>
      </c>
      <c r="Y41" s="61" t="s">
        <v>49</v>
      </c>
    </row>
    <row r="42" spans="1:25" s="4" customFormat="1" ht="200.1" customHeight="1" x14ac:dyDescent="0.25">
      <c r="A42" s="9">
        <v>63</v>
      </c>
      <c r="B42" s="10" t="s">
        <v>150</v>
      </c>
      <c r="C42" s="11" t="s">
        <v>55</v>
      </c>
      <c r="D42" s="12" t="s">
        <v>391</v>
      </c>
      <c r="E42" s="11" t="s">
        <v>68</v>
      </c>
      <c r="F42" s="13">
        <v>44802</v>
      </c>
      <c r="G42" s="11" t="s">
        <v>392</v>
      </c>
      <c r="H42" s="15" t="s">
        <v>393</v>
      </c>
      <c r="I42" s="15" t="s">
        <v>394</v>
      </c>
      <c r="J42" s="11" t="s">
        <v>395</v>
      </c>
      <c r="K42" s="11" t="s">
        <v>396</v>
      </c>
      <c r="L42" s="11" t="s">
        <v>385</v>
      </c>
      <c r="M42" s="11" t="s">
        <v>397</v>
      </c>
      <c r="N42" s="11" t="s">
        <v>387</v>
      </c>
      <c r="O42" s="96" t="s">
        <v>78</v>
      </c>
      <c r="P42" s="174">
        <v>44802</v>
      </c>
      <c r="Q42" s="175">
        <v>44819</v>
      </c>
      <c r="R42" s="108">
        <v>44844</v>
      </c>
      <c r="S42" s="180" t="s">
        <v>398</v>
      </c>
      <c r="T42" s="13">
        <v>44860</v>
      </c>
      <c r="U42" s="13">
        <v>44860</v>
      </c>
      <c r="V42" s="17">
        <f t="shared" si="0"/>
        <v>44860</v>
      </c>
      <c r="W42" s="18" t="s">
        <v>82</v>
      </c>
      <c r="X42" s="162" t="s">
        <v>2327</v>
      </c>
      <c r="Y42" s="61" t="s">
        <v>49</v>
      </c>
    </row>
    <row r="43" spans="1:25" s="4" customFormat="1" ht="200.1" customHeight="1" x14ac:dyDescent="0.25">
      <c r="A43" s="9">
        <v>64</v>
      </c>
      <c r="B43" s="10" t="s">
        <v>150</v>
      </c>
      <c r="C43" s="11" t="s">
        <v>55</v>
      </c>
      <c r="D43" s="12" t="s">
        <v>400</v>
      </c>
      <c r="E43" s="11" t="s">
        <v>68</v>
      </c>
      <c r="F43" s="13">
        <v>44802</v>
      </c>
      <c r="G43" s="11" t="s">
        <v>401</v>
      </c>
      <c r="H43" s="15" t="s">
        <v>402</v>
      </c>
      <c r="I43" s="15" t="s">
        <v>403</v>
      </c>
      <c r="J43" s="11" t="s">
        <v>404</v>
      </c>
      <c r="K43" s="11" t="s">
        <v>405</v>
      </c>
      <c r="L43" s="11" t="s">
        <v>385</v>
      </c>
      <c r="M43" s="11">
        <v>2</v>
      </c>
      <c r="N43" s="11" t="s">
        <v>406</v>
      </c>
      <c r="O43" s="96" t="s">
        <v>63</v>
      </c>
      <c r="P43" s="174">
        <v>44802</v>
      </c>
      <c r="Q43" s="175">
        <v>44926</v>
      </c>
      <c r="R43" s="108">
        <v>44926</v>
      </c>
      <c r="S43" s="180" t="s">
        <v>407</v>
      </c>
      <c r="T43" s="13">
        <v>44932</v>
      </c>
      <c r="U43" s="13">
        <v>44932</v>
      </c>
      <c r="V43" s="17">
        <f t="shared" si="0"/>
        <v>44932</v>
      </c>
      <c r="W43" s="18" t="s">
        <v>408</v>
      </c>
      <c r="X43" s="275" t="s">
        <v>409</v>
      </c>
      <c r="Y43" s="61" t="s">
        <v>49</v>
      </c>
    </row>
    <row r="44" spans="1:25" s="4" customFormat="1" ht="200.1" customHeight="1" x14ac:dyDescent="0.25">
      <c r="A44" s="9">
        <v>65</v>
      </c>
      <c r="B44" s="10" t="s">
        <v>150</v>
      </c>
      <c r="C44" s="11" t="s">
        <v>55</v>
      </c>
      <c r="D44" s="12" t="s">
        <v>410</v>
      </c>
      <c r="E44" s="11" t="s">
        <v>68</v>
      </c>
      <c r="F44" s="13">
        <v>44820</v>
      </c>
      <c r="G44" s="11" t="s">
        <v>411</v>
      </c>
      <c r="H44" s="15" t="s">
        <v>412</v>
      </c>
      <c r="I44" s="15" t="s">
        <v>412</v>
      </c>
      <c r="J44" s="11" t="s">
        <v>412</v>
      </c>
      <c r="K44" s="11" t="s">
        <v>412</v>
      </c>
      <c r="L44" s="11" t="s">
        <v>412</v>
      </c>
      <c r="M44" s="11" t="s">
        <v>412</v>
      </c>
      <c r="N44" s="11" t="s">
        <v>210</v>
      </c>
      <c r="O44" s="96" t="s">
        <v>210</v>
      </c>
      <c r="P44" s="226" t="s">
        <v>60</v>
      </c>
      <c r="Q44" s="227" t="s">
        <v>60</v>
      </c>
      <c r="R44" s="57" t="s">
        <v>60</v>
      </c>
      <c r="S44" s="71" t="s">
        <v>60</v>
      </c>
      <c r="T44" s="13">
        <v>44858</v>
      </c>
      <c r="U44" s="13">
        <v>44858</v>
      </c>
      <c r="V44" s="17">
        <f t="shared" si="0"/>
        <v>44858</v>
      </c>
      <c r="W44" s="18" t="s">
        <v>352</v>
      </c>
      <c r="X44" s="162" t="s">
        <v>2328</v>
      </c>
      <c r="Y44" s="61" t="s">
        <v>94</v>
      </c>
    </row>
    <row r="45" spans="1:25" s="4" customFormat="1" ht="200.1" customHeight="1" x14ac:dyDescent="0.25">
      <c r="A45" s="9">
        <v>66</v>
      </c>
      <c r="B45" s="10" t="s">
        <v>150</v>
      </c>
      <c r="C45" s="11" t="s">
        <v>55</v>
      </c>
      <c r="D45" s="12" t="s">
        <v>414</v>
      </c>
      <c r="E45" s="11" t="s">
        <v>68</v>
      </c>
      <c r="F45" s="13">
        <v>44820</v>
      </c>
      <c r="G45" s="11" t="s">
        <v>411</v>
      </c>
      <c r="H45" s="15" t="s">
        <v>412</v>
      </c>
      <c r="I45" s="15" t="s">
        <v>412</v>
      </c>
      <c r="J45" s="11" t="s">
        <v>412</v>
      </c>
      <c r="K45" s="11" t="s">
        <v>412</v>
      </c>
      <c r="L45" s="11" t="s">
        <v>412</v>
      </c>
      <c r="M45" s="11" t="s">
        <v>412</v>
      </c>
      <c r="N45" s="11" t="s">
        <v>210</v>
      </c>
      <c r="O45" s="96" t="s">
        <v>210</v>
      </c>
      <c r="P45" s="226" t="s">
        <v>60</v>
      </c>
      <c r="Q45" s="227" t="s">
        <v>60</v>
      </c>
      <c r="R45" s="57" t="s">
        <v>60</v>
      </c>
      <c r="S45" s="71" t="s">
        <v>60</v>
      </c>
      <c r="T45" s="13">
        <v>44858</v>
      </c>
      <c r="U45" s="13">
        <v>44858</v>
      </c>
      <c r="V45" s="17">
        <f t="shared" si="0"/>
        <v>44858</v>
      </c>
      <c r="W45" s="18" t="s">
        <v>352</v>
      </c>
      <c r="X45" s="162" t="s">
        <v>2328</v>
      </c>
      <c r="Y45" s="61" t="s">
        <v>94</v>
      </c>
    </row>
    <row r="46" spans="1:25" s="4" customFormat="1" ht="200.1" customHeight="1" x14ac:dyDescent="0.25">
      <c r="A46" s="9">
        <v>67</v>
      </c>
      <c r="B46" s="10" t="s">
        <v>150</v>
      </c>
      <c r="C46" s="11" t="s">
        <v>55</v>
      </c>
      <c r="D46" s="12" t="s">
        <v>415</v>
      </c>
      <c r="E46" s="11" t="s">
        <v>68</v>
      </c>
      <c r="F46" s="13">
        <v>44824</v>
      </c>
      <c r="G46" s="11" t="s">
        <v>416</v>
      </c>
      <c r="H46" s="15" t="s">
        <v>412</v>
      </c>
      <c r="I46" s="15" t="s">
        <v>412</v>
      </c>
      <c r="J46" s="11" t="s">
        <v>412</v>
      </c>
      <c r="K46" s="11" t="s">
        <v>412</v>
      </c>
      <c r="L46" s="11" t="s">
        <v>412</v>
      </c>
      <c r="M46" s="11" t="s">
        <v>412</v>
      </c>
      <c r="N46" s="11" t="s">
        <v>233</v>
      </c>
      <c r="O46" s="96" t="s">
        <v>233</v>
      </c>
      <c r="P46" s="226" t="s">
        <v>60</v>
      </c>
      <c r="Q46" s="227" t="s">
        <v>60</v>
      </c>
      <c r="R46" s="57" t="s">
        <v>60</v>
      </c>
      <c r="S46" s="71" t="s">
        <v>60</v>
      </c>
      <c r="T46" s="13">
        <v>44858</v>
      </c>
      <c r="U46" s="13">
        <v>44858</v>
      </c>
      <c r="V46" s="17">
        <f t="shared" si="0"/>
        <v>44858</v>
      </c>
      <c r="W46" s="18" t="s">
        <v>352</v>
      </c>
      <c r="X46" s="162" t="s">
        <v>2329</v>
      </c>
      <c r="Y46" s="61" t="s">
        <v>94</v>
      </c>
    </row>
    <row r="47" spans="1:25" s="4" customFormat="1" ht="200.1" customHeight="1" x14ac:dyDescent="0.25">
      <c r="A47" s="9">
        <v>68</v>
      </c>
      <c r="B47" s="10" t="s">
        <v>150</v>
      </c>
      <c r="C47" s="11" t="s">
        <v>55</v>
      </c>
      <c r="D47" s="12" t="s">
        <v>418</v>
      </c>
      <c r="E47" s="11" t="s">
        <v>68</v>
      </c>
      <c r="F47" s="13">
        <v>44833</v>
      </c>
      <c r="G47" s="11" t="s">
        <v>419</v>
      </c>
      <c r="H47" s="15" t="s">
        <v>412</v>
      </c>
      <c r="I47" s="15" t="s">
        <v>412</v>
      </c>
      <c r="J47" s="11" t="s">
        <v>412</v>
      </c>
      <c r="K47" s="11" t="s">
        <v>412</v>
      </c>
      <c r="L47" s="11" t="s">
        <v>412</v>
      </c>
      <c r="M47" s="11" t="s">
        <v>412</v>
      </c>
      <c r="N47" s="11" t="s">
        <v>85</v>
      </c>
      <c r="O47" s="96" t="s">
        <v>85</v>
      </c>
      <c r="P47" s="226" t="s">
        <v>60</v>
      </c>
      <c r="Q47" s="227" t="s">
        <v>60</v>
      </c>
      <c r="R47" s="57" t="s">
        <v>60</v>
      </c>
      <c r="S47" s="71" t="s">
        <v>60</v>
      </c>
      <c r="T47" s="13">
        <v>44858</v>
      </c>
      <c r="U47" s="13">
        <v>44858</v>
      </c>
      <c r="V47" s="17">
        <f t="shared" si="0"/>
        <v>44858</v>
      </c>
      <c r="W47" s="18" t="s">
        <v>352</v>
      </c>
      <c r="X47" s="162" t="s">
        <v>2330</v>
      </c>
      <c r="Y47" s="61" t="s">
        <v>94</v>
      </c>
    </row>
    <row r="48" spans="1:25" s="4" customFormat="1" ht="200.1" customHeight="1" x14ac:dyDescent="0.25">
      <c r="A48" s="9">
        <v>69</v>
      </c>
      <c r="B48" s="10" t="s">
        <v>150</v>
      </c>
      <c r="C48" s="11" t="s">
        <v>55</v>
      </c>
      <c r="D48" s="12" t="s">
        <v>421</v>
      </c>
      <c r="E48" s="11" t="s">
        <v>68</v>
      </c>
      <c r="F48" s="13">
        <v>44833</v>
      </c>
      <c r="G48" s="11" t="s">
        <v>419</v>
      </c>
      <c r="H48" s="15" t="s">
        <v>412</v>
      </c>
      <c r="I48" s="15" t="s">
        <v>412</v>
      </c>
      <c r="J48" s="11" t="s">
        <v>412</v>
      </c>
      <c r="K48" s="11" t="s">
        <v>412</v>
      </c>
      <c r="L48" s="11" t="s">
        <v>412</v>
      </c>
      <c r="M48" s="11" t="s">
        <v>412</v>
      </c>
      <c r="N48" s="11" t="s">
        <v>85</v>
      </c>
      <c r="O48" s="96" t="s">
        <v>85</v>
      </c>
      <c r="P48" s="226" t="s">
        <v>60</v>
      </c>
      <c r="Q48" s="227" t="s">
        <v>60</v>
      </c>
      <c r="R48" s="57" t="s">
        <v>60</v>
      </c>
      <c r="S48" s="71" t="s">
        <v>60</v>
      </c>
      <c r="T48" s="13">
        <v>44858</v>
      </c>
      <c r="U48" s="13">
        <v>44858</v>
      </c>
      <c r="V48" s="17">
        <f t="shared" si="0"/>
        <v>44858</v>
      </c>
      <c r="W48" s="18" t="s">
        <v>352</v>
      </c>
      <c r="X48" s="162" t="s">
        <v>2331</v>
      </c>
      <c r="Y48" s="61" t="s">
        <v>94</v>
      </c>
    </row>
    <row r="49" spans="1:25" s="4" customFormat="1" ht="200.1" customHeight="1" x14ac:dyDescent="0.25">
      <c r="A49" s="9">
        <v>70</v>
      </c>
      <c r="B49" s="10" t="s">
        <v>150</v>
      </c>
      <c r="C49" s="11" t="s">
        <v>55</v>
      </c>
      <c r="D49" s="12" t="s">
        <v>423</v>
      </c>
      <c r="E49" s="11" t="s">
        <v>68</v>
      </c>
      <c r="F49" s="13">
        <v>44833</v>
      </c>
      <c r="G49" s="11" t="s">
        <v>419</v>
      </c>
      <c r="H49" s="15" t="s">
        <v>412</v>
      </c>
      <c r="I49" s="15" t="s">
        <v>412</v>
      </c>
      <c r="J49" s="11" t="s">
        <v>412</v>
      </c>
      <c r="K49" s="11" t="s">
        <v>412</v>
      </c>
      <c r="L49" s="11" t="s">
        <v>412</v>
      </c>
      <c r="M49" s="11" t="s">
        <v>412</v>
      </c>
      <c r="N49" s="11" t="s">
        <v>85</v>
      </c>
      <c r="O49" s="96" t="s">
        <v>85</v>
      </c>
      <c r="P49" s="226" t="s">
        <v>60</v>
      </c>
      <c r="Q49" s="227" t="s">
        <v>60</v>
      </c>
      <c r="R49" s="57" t="s">
        <v>60</v>
      </c>
      <c r="S49" s="71" t="s">
        <v>60</v>
      </c>
      <c r="T49" s="13">
        <v>44858</v>
      </c>
      <c r="U49" s="13">
        <v>44858</v>
      </c>
      <c r="V49" s="17">
        <f t="shared" si="0"/>
        <v>44858</v>
      </c>
      <c r="W49" s="18" t="s">
        <v>352</v>
      </c>
      <c r="X49" s="162" t="s">
        <v>2332</v>
      </c>
      <c r="Y49" s="61" t="s">
        <v>94</v>
      </c>
    </row>
    <row r="50" spans="1:25" s="4" customFormat="1" ht="200.1" customHeight="1" x14ac:dyDescent="0.25">
      <c r="A50" s="9">
        <v>71</v>
      </c>
      <c r="B50" s="10" t="s">
        <v>52</v>
      </c>
      <c r="C50" s="11" t="s">
        <v>50</v>
      </c>
      <c r="D50" s="12" t="s">
        <v>425</v>
      </c>
      <c r="E50" s="11" t="s">
        <v>51</v>
      </c>
      <c r="F50" s="13">
        <v>44847</v>
      </c>
      <c r="G50" s="11" t="s">
        <v>426</v>
      </c>
      <c r="H50" s="15" t="s">
        <v>427</v>
      </c>
      <c r="I50" s="15" t="s">
        <v>428</v>
      </c>
      <c r="J50" s="11" t="s">
        <v>429</v>
      </c>
      <c r="K50" s="11" t="s">
        <v>430</v>
      </c>
      <c r="L50" s="11">
        <v>2</v>
      </c>
      <c r="M50" s="11" t="s">
        <v>431</v>
      </c>
      <c r="N50" s="11" t="s">
        <v>432</v>
      </c>
      <c r="O50" s="96" t="s">
        <v>85</v>
      </c>
      <c r="P50" s="174">
        <v>44875</v>
      </c>
      <c r="Q50" s="175">
        <v>45046</v>
      </c>
      <c r="R50" s="57">
        <v>45107</v>
      </c>
      <c r="S50" s="180" t="s">
        <v>433</v>
      </c>
      <c r="T50" s="13">
        <v>45127</v>
      </c>
      <c r="U50" s="13">
        <v>45127</v>
      </c>
      <c r="V50" s="17">
        <f t="shared" si="0"/>
        <v>45127</v>
      </c>
      <c r="W50" s="18" t="s">
        <v>408</v>
      </c>
      <c r="X50" s="388" t="s">
        <v>2333</v>
      </c>
      <c r="Y50" s="61" t="s">
        <v>49</v>
      </c>
    </row>
    <row r="51" spans="1:25" s="4" customFormat="1" ht="200.1" customHeight="1" x14ac:dyDescent="0.25">
      <c r="A51" s="9">
        <v>72</v>
      </c>
      <c r="B51" s="10" t="s">
        <v>52</v>
      </c>
      <c r="C51" s="11" t="s">
        <v>50</v>
      </c>
      <c r="D51" s="12" t="s">
        <v>425</v>
      </c>
      <c r="E51" s="11" t="s">
        <v>51</v>
      </c>
      <c r="F51" s="13">
        <v>44847</v>
      </c>
      <c r="G51" s="11" t="s">
        <v>426</v>
      </c>
      <c r="H51" s="15" t="s">
        <v>427</v>
      </c>
      <c r="I51" s="15" t="s">
        <v>435</v>
      </c>
      <c r="J51" s="11" t="s">
        <v>436</v>
      </c>
      <c r="K51" s="11" t="s">
        <v>437</v>
      </c>
      <c r="L51" s="11">
        <v>2</v>
      </c>
      <c r="M51" s="11" t="s">
        <v>438</v>
      </c>
      <c r="N51" s="11" t="s">
        <v>432</v>
      </c>
      <c r="O51" s="96" t="s">
        <v>85</v>
      </c>
      <c r="P51" s="174">
        <v>44875</v>
      </c>
      <c r="Q51" s="175">
        <v>45046</v>
      </c>
      <c r="R51" s="57">
        <v>45107</v>
      </c>
      <c r="S51" s="180" t="s">
        <v>439</v>
      </c>
      <c r="T51" s="13">
        <v>45127</v>
      </c>
      <c r="U51" s="13">
        <v>45127</v>
      </c>
      <c r="V51" s="17">
        <f t="shared" si="0"/>
        <v>45127</v>
      </c>
      <c r="W51" s="18" t="s">
        <v>408</v>
      </c>
      <c r="X51" s="275" t="s">
        <v>440</v>
      </c>
      <c r="Y51" s="61" t="s">
        <v>49</v>
      </c>
    </row>
    <row r="52" spans="1:25" s="4" customFormat="1" ht="200.1" customHeight="1" x14ac:dyDescent="0.25">
      <c r="A52" s="9">
        <v>73</v>
      </c>
      <c r="B52" s="10" t="s">
        <v>52</v>
      </c>
      <c r="C52" s="11" t="s">
        <v>55</v>
      </c>
      <c r="D52" s="12" t="s">
        <v>441</v>
      </c>
      <c r="E52" s="11" t="s">
        <v>51</v>
      </c>
      <c r="F52" s="13">
        <v>44848</v>
      </c>
      <c r="G52" s="11" t="s">
        <v>442</v>
      </c>
      <c r="H52" s="15" t="s">
        <v>2334</v>
      </c>
      <c r="I52" s="15" t="s">
        <v>2335</v>
      </c>
      <c r="J52" s="11" t="s">
        <v>445</v>
      </c>
      <c r="K52" s="11" t="s">
        <v>446</v>
      </c>
      <c r="L52" s="11" t="s">
        <v>447</v>
      </c>
      <c r="M52" s="11" t="s">
        <v>448</v>
      </c>
      <c r="N52" s="11" t="s">
        <v>449</v>
      </c>
      <c r="O52" s="96" t="s">
        <v>233</v>
      </c>
      <c r="P52" s="174">
        <v>44862</v>
      </c>
      <c r="Q52" s="175">
        <v>45043</v>
      </c>
      <c r="R52" s="108">
        <v>44938</v>
      </c>
      <c r="S52" s="180" t="s">
        <v>450</v>
      </c>
      <c r="T52" s="13">
        <v>44938</v>
      </c>
      <c r="U52" s="13">
        <v>44938</v>
      </c>
      <c r="V52" s="17">
        <f t="shared" si="0"/>
        <v>44938</v>
      </c>
      <c r="W52" s="18" t="s">
        <v>408</v>
      </c>
      <c r="X52" s="275" t="s">
        <v>451</v>
      </c>
      <c r="Y52" s="61" t="s">
        <v>49</v>
      </c>
    </row>
    <row r="53" spans="1:25" s="4" customFormat="1" ht="200.1" customHeight="1" x14ac:dyDescent="0.25">
      <c r="A53" s="9">
        <v>74</v>
      </c>
      <c r="B53" s="10" t="s">
        <v>52</v>
      </c>
      <c r="C53" s="11" t="s">
        <v>55</v>
      </c>
      <c r="D53" s="12" t="s">
        <v>441</v>
      </c>
      <c r="E53" s="11" t="s">
        <v>51</v>
      </c>
      <c r="F53" s="13">
        <v>44849</v>
      </c>
      <c r="G53" s="11" t="s">
        <v>442</v>
      </c>
      <c r="H53" s="15" t="s">
        <v>2334</v>
      </c>
      <c r="I53" s="15" t="s">
        <v>2336</v>
      </c>
      <c r="J53" s="11" t="s">
        <v>453</v>
      </c>
      <c r="K53" s="11" t="s">
        <v>454</v>
      </c>
      <c r="L53" s="11" t="s">
        <v>2337</v>
      </c>
      <c r="M53" s="11" t="s">
        <v>448</v>
      </c>
      <c r="N53" s="11" t="s">
        <v>449</v>
      </c>
      <c r="O53" s="96" t="s">
        <v>233</v>
      </c>
      <c r="P53" s="174">
        <v>44862</v>
      </c>
      <c r="Q53" s="175">
        <v>45043</v>
      </c>
      <c r="R53" s="108">
        <v>45040</v>
      </c>
      <c r="S53" s="180" t="s">
        <v>456</v>
      </c>
      <c r="T53" s="13">
        <v>45131</v>
      </c>
      <c r="U53" s="13">
        <v>45131</v>
      </c>
      <c r="V53" s="17">
        <f t="shared" si="0"/>
        <v>45131</v>
      </c>
      <c r="W53" s="18" t="s">
        <v>408</v>
      </c>
      <c r="X53" s="162" t="s">
        <v>2338</v>
      </c>
      <c r="Y53" s="61" t="s">
        <v>49</v>
      </c>
    </row>
    <row r="54" spans="1:25" s="4" customFormat="1" ht="200.1" customHeight="1" x14ac:dyDescent="0.25">
      <c r="A54" s="9">
        <v>75</v>
      </c>
      <c r="B54" s="10" t="s">
        <v>52</v>
      </c>
      <c r="C54" s="11" t="s">
        <v>55</v>
      </c>
      <c r="D54" s="12" t="s">
        <v>441</v>
      </c>
      <c r="E54" s="11" t="s">
        <v>51</v>
      </c>
      <c r="F54" s="13">
        <v>44850</v>
      </c>
      <c r="G54" s="11" t="s">
        <v>442</v>
      </c>
      <c r="H54" s="15" t="s">
        <v>2334</v>
      </c>
      <c r="I54" s="15" t="s">
        <v>458</v>
      </c>
      <c r="J54" s="11" t="s">
        <v>459</v>
      </c>
      <c r="K54" s="11" t="s">
        <v>460</v>
      </c>
      <c r="L54" s="11" t="s">
        <v>461</v>
      </c>
      <c r="M54" s="11" t="s">
        <v>448</v>
      </c>
      <c r="N54" s="11" t="s">
        <v>449</v>
      </c>
      <c r="O54" s="96" t="s">
        <v>233</v>
      </c>
      <c r="P54" s="174">
        <v>44862</v>
      </c>
      <c r="Q54" s="175">
        <v>45043</v>
      </c>
      <c r="R54" s="108">
        <v>44938</v>
      </c>
      <c r="S54" s="180" t="s">
        <v>462</v>
      </c>
      <c r="T54" s="13">
        <v>44938</v>
      </c>
      <c r="U54" s="13">
        <v>44938</v>
      </c>
      <c r="V54" s="17">
        <f t="shared" si="0"/>
        <v>44938</v>
      </c>
      <c r="W54" s="18" t="s">
        <v>408</v>
      </c>
      <c r="X54" s="275" t="s">
        <v>463</v>
      </c>
      <c r="Y54" s="61" t="s">
        <v>49</v>
      </c>
    </row>
    <row r="55" spans="1:25" s="4" customFormat="1" ht="200.1" customHeight="1" x14ac:dyDescent="0.25">
      <c r="A55" s="9">
        <v>76</v>
      </c>
      <c r="B55" s="10" t="s">
        <v>150</v>
      </c>
      <c r="C55" s="11" t="s">
        <v>55</v>
      </c>
      <c r="D55" s="12" t="s">
        <v>441</v>
      </c>
      <c r="E55" s="11" t="s">
        <v>51</v>
      </c>
      <c r="F55" s="13">
        <v>44851</v>
      </c>
      <c r="G55" s="11" t="s">
        <v>442</v>
      </c>
      <c r="H55" s="15" t="s">
        <v>2334</v>
      </c>
      <c r="I55" s="15" t="s">
        <v>464</v>
      </c>
      <c r="J55" s="11" t="s">
        <v>465</v>
      </c>
      <c r="K55" s="11" t="s">
        <v>466</v>
      </c>
      <c r="L55" s="11" t="s">
        <v>467</v>
      </c>
      <c r="M55" s="11">
        <v>3</v>
      </c>
      <c r="N55" s="11" t="s">
        <v>449</v>
      </c>
      <c r="O55" s="96" t="s">
        <v>233</v>
      </c>
      <c r="P55" s="174">
        <v>44862</v>
      </c>
      <c r="Q55" s="175">
        <v>45134</v>
      </c>
      <c r="R55" s="108">
        <v>45040</v>
      </c>
      <c r="S55" s="180" t="s">
        <v>468</v>
      </c>
      <c r="T55" s="13">
        <v>45131</v>
      </c>
      <c r="U55" s="13">
        <v>45131</v>
      </c>
      <c r="V55" s="17">
        <f t="shared" si="0"/>
        <v>45131</v>
      </c>
      <c r="W55" s="18" t="s">
        <v>408</v>
      </c>
      <c r="X55" s="162" t="s">
        <v>2339</v>
      </c>
      <c r="Y55" s="61" t="s">
        <v>49</v>
      </c>
    </row>
    <row r="56" spans="1:25" s="4" customFormat="1" ht="200.1" customHeight="1" x14ac:dyDescent="0.25">
      <c r="A56" s="9">
        <v>77</v>
      </c>
      <c r="B56" s="10" t="s">
        <v>52</v>
      </c>
      <c r="C56" s="11" t="s">
        <v>55</v>
      </c>
      <c r="D56" s="12" t="s">
        <v>470</v>
      </c>
      <c r="E56" s="11" t="s">
        <v>51</v>
      </c>
      <c r="F56" s="13">
        <v>44848</v>
      </c>
      <c r="G56" s="11" t="s">
        <v>471</v>
      </c>
      <c r="H56" s="15" t="s">
        <v>470</v>
      </c>
      <c r="I56" s="15" t="s">
        <v>472</v>
      </c>
      <c r="J56" s="11" t="s">
        <v>445</v>
      </c>
      <c r="K56" s="11" t="s">
        <v>446</v>
      </c>
      <c r="L56" s="11" t="s">
        <v>447</v>
      </c>
      <c r="M56" s="11" t="s">
        <v>448</v>
      </c>
      <c r="N56" s="11" t="s">
        <v>449</v>
      </c>
      <c r="O56" s="96" t="s">
        <v>233</v>
      </c>
      <c r="P56" s="174">
        <v>44862</v>
      </c>
      <c r="Q56" s="175">
        <v>45043</v>
      </c>
      <c r="R56" s="108">
        <v>44938</v>
      </c>
      <c r="S56" s="180" t="s">
        <v>450</v>
      </c>
      <c r="T56" s="13">
        <v>44938</v>
      </c>
      <c r="U56" s="13">
        <v>44938</v>
      </c>
      <c r="V56" s="17">
        <f t="shared" si="0"/>
        <v>44938</v>
      </c>
      <c r="W56" s="18" t="s">
        <v>408</v>
      </c>
      <c r="X56" s="275" t="s">
        <v>473</v>
      </c>
      <c r="Y56" s="61" t="s">
        <v>49</v>
      </c>
    </row>
    <row r="57" spans="1:25" s="4" customFormat="1" ht="200.1" customHeight="1" x14ac:dyDescent="0.25">
      <c r="A57" s="9">
        <v>78</v>
      </c>
      <c r="B57" s="10" t="s">
        <v>52</v>
      </c>
      <c r="C57" s="11" t="s">
        <v>55</v>
      </c>
      <c r="D57" s="12" t="s">
        <v>470</v>
      </c>
      <c r="E57" s="11" t="s">
        <v>51</v>
      </c>
      <c r="F57" s="13">
        <v>44849</v>
      </c>
      <c r="G57" s="11" t="s">
        <v>471</v>
      </c>
      <c r="H57" s="15" t="s">
        <v>470</v>
      </c>
      <c r="I57" s="15" t="s">
        <v>474</v>
      </c>
      <c r="J57" s="11" t="s">
        <v>453</v>
      </c>
      <c r="K57" s="11" t="s">
        <v>454</v>
      </c>
      <c r="L57" s="11" t="s">
        <v>475</v>
      </c>
      <c r="M57" s="11" t="s">
        <v>448</v>
      </c>
      <c r="N57" s="11" t="s">
        <v>449</v>
      </c>
      <c r="O57" s="96" t="s">
        <v>233</v>
      </c>
      <c r="P57" s="174">
        <v>44862</v>
      </c>
      <c r="Q57" s="175">
        <v>45043</v>
      </c>
      <c r="R57" s="108">
        <v>45040</v>
      </c>
      <c r="S57" s="180" t="s">
        <v>476</v>
      </c>
      <c r="T57" s="13">
        <v>45131</v>
      </c>
      <c r="U57" s="13">
        <v>45131</v>
      </c>
      <c r="V57" s="17">
        <f t="shared" si="0"/>
        <v>45131</v>
      </c>
      <c r="W57" s="18" t="s">
        <v>408</v>
      </c>
      <c r="X57" s="162" t="s">
        <v>2340</v>
      </c>
      <c r="Y57" s="61" t="s">
        <v>49</v>
      </c>
    </row>
    <row r="58" spans="1:25" s="4" customFormat="1" ht="200.1" customHeight="1" x14ac:dyDescent="0.25">
      <c r="A58" s="9">
        <v>79</v>
      </c>
      <c r="B58" s="10" t="s">
        <v>52</v>
      </c>
      <c r="C58" s="11" t="s">
        <v>55</v>
      </c>
      <c r="D58" s="12" t="s">
        <v>470</v>
      </c>
      <c r="E58" s="11" t="s">
        <v>51</v>
      </c>
      <c r="F58" s="13">
        <v>44850</v>
      </c>
      <c r="G58" s="11" t="s">
        <v>471</v>
      </c>
      <c r="H58" s="15" t="s">
        <v>470</v>
      </c>
      <c r="I58" s="15" t="s">
        <v>478</v>
      </c>
      <c r="J58" s="11" t="s">
        <v>479</v>
      </c>
      <c r="K58" s="11" t="s">
        <v>460</v>
      </c>
      <c r="L58" s="11" t="s">
        <v>475</v>
      </c>
      <c r="M58" s="11" t="s">
        <v>448</v>
      </c>
      <c r="N58" s="11" t="s">
        <v>449</v>
      </c>
      <c r="O58" s="96" t="s">
        <v>233</v>
      </c>
      <c r="P58" s="174">
        <v>44862</v>
      </c>
      <c r="Q58" s="175">
        <v>45043</v>
      </c>
      <c r="R58" s="108">
        <v>44938</v>
      </c>
      <c r="S58" s="180" t="s">
        <v>450</v>
      </c>
      <c r="T58" s="13">
        <v>44938</v>
      </c>
      <c r="U58" s="13">
        <v>44938</v>
      </c>
      <c r="V58" s="17">
        <f t="shared" si="0"/>
        <v>44938</v>
      </c>
      <c r="W58" s="18" t="s">
        <v>408</v>
      </c>
      <c r="X58" s="275" t="s">
        <v>463</v>
      </c>
      <c r="Y58" s="61" t="s">
        <v>49</v>
      </c>
    </row>
    <row r="59" spans="1:25" s="4" customFormat="1" ht="200.1" customHeight="1" x14ac:dyDescent="0.25">
      <c r="A59" s="9">
        <v>80</v>
      </c>
      <c r="B59" s="10" t="s">
        <v>150</v>
      </c>
      <c r="C59" s="11" t="s">
        <v>55</v>
      </c>
      <c r="D59" s="12" t="s">
        <v>480</v>
      </c>
      <c r="E59" s="11" t="s">
        <v>148</v>
      </c>
      <c r="F59" s="13">
        <v>44848</v>
      </c>
      <c r="G59" s="11" t="s">
        <v>68</v>
      </c>
      <c r="H59" s="15" t="s">
        <v>481</v>
      </c>
      <c r="I59" s="15" t="s">
        <v>482</v>
      </c>
      <c r="J59" s="11" t="s">
        <v>483</v>
      </c>
      <c r="K59" s="11" t="s">
        <v>466</v>
      </c>
      <c r="L59" s="11" t="s">
        <v>484</v>
      </c>
      <c r="M59" s="11">
        <v>3</v>
      </c>
      <c r="N59" s="11" t="s">
        <v>449</v>
      </c>
      <c r="O59" s="96" t="s">
        <v>233</v>
      </c>
      <c r="P59" s="174">
        <v>44862</v>
      </c>
      <c r="Q59" s="175">
        <v>45134</v>
      </c>
      <c r="R59" s="108">
        <v>45040</v>
      </c>
      <c r="S59" s="180" t="s">
        <v>485</v>
      </c>
      <c r="T59" s="13">
        <v>45131</v>
      </c>
      <c r="U59" s="13">
        <v>45131</v>
      </c>
      <c r="V59" s="17">
        <f t="shared" si="0"/>
        <v>45131</v>
      </c>
      <c r="W59" s="18" t="s">
        <v>408</v>
      </c>
      <c r="X59" s="162" t="s">
        <v>2341</v>
      </c>
      <c r="Y59" s="61" t="s">
        <v>49</v>
      </c>
    </row>
    <row r="60" spans="1:25" s="4" customFormat="1" ht="200.1" customHeight="1" x14ac:dyDescent="0.25">
      <c r="A60" s="9">
        <v>81</v>
      </c>
      <c r="B60" s="10" t="s">
        <v>150</v>
      </c>
      <c r="C60" s="11" t="s">
        <v>55</v>
      </c>
      <c r="D60" s="12" t="s">
        <v>487</v>
      </c>
      <c r="E60" s="11" t="s">
        <v>68</v>
      </c>
      <c r="F60" s="13">
        <v>44847</v>
      </c>
      <c r="G60" s="11" t="s">
        <v>488</v>
      </c>
      <c r="H60" s="15" t="s">
        <v>489</v>
      </c>
      <c r="I60" s="15" t="s">
        <v>490</v>
      </c>
      <c r="J60" s="11" t="s">
        <v>491</v>
      </c>
      <c r="K60" s="11" t="s">
        <v>492</v>
      </c>
      <c r="L60" s="11" t="s">
        <v>493</v>
      </c>
      <c r="M60" s="11">
        <v>1</v>
      </c>
      <c r="N60" s="11" t="s">
        <v>210</v>
      </c>
      <c r="O60" s="96" t="s">
        <v>210</v>
      </c>
      <c r="P60" s="174">
        <v>44855</v>
      </c>
      <c r="Q60" s="175">
        <v>45036</v>
      </c>
      <c r="R60" s="108">
        <v>45034</v>
      </c>
      <c r="S60" s="71" t="s">
        <v>2342</v>
      </c>
      <c r="T60" s="13">
        <v>45042</v>
      </c>
      <c r="U60" s="13">
        <v>45042</v>
      </c>
      <c r="V60" s="17">
        <f t="shared" si="0"/>
        <v>45042</v>
      </c>
      <c r="W60" s="18" t="s">
        <v>408</v>
      </c>
      <c r="X60" s="162" t="s">
        <v>2343</v>
      </c>
      <c r="Y60" s="61" t="s">
        <v>49</v>
      </c>
    </row>
    <row r="61" spans="1:25" s="4" customFormat="1" ht="200.1" customHeight="1" x14ac:dyDescent="0.25">
      <c r="A61" s="9">
        <v>82</v>
      </c>
      <c r="B61" s="10" t="s">
        <v>150</v>
      </c>
      <c r="C61" s="11" t="s">
        <v>55</v>
      </c>
      <c r="D61" s="12" t="s">
        <v>487</v>
      </c>
      <c r="E61" s="11" t="s">
        <v>68</v>
      </c>
      <c r="F61" s="13">
        <v>44847</v>
      </c>
      <c r="G61" s="11" t="s">
        <v>488</v>
      </c>
      <c r="H61" s="15" t="s">
        <v>489</v>
      </c>
      <c r="I61" s="15" t="s">
        <v>496</v>
      </c>
      <c r="J61" s="11" t="s">
        <v>491</v>
      </c>
      <c r="K61" s="11" t="s">
        <v>497</v>
      </c>
      <c r="L61" s="11" t="s">
        <v>498</v>
      </c>
      <c r="M61" s="11">
        <v>1</v>
      </c>
      <c r="N61" s="11" t="s">
        <v>210</v>
      </c>
      <c r="O61" s="96" t="s">
        <v>210</v>
      </c>
      <c r="P61" s="174">
        <v>44855</v>
      </c>
      <c r="Q61" s="175">
        <v>45036</v>
      </c>
      <c r="R61" s="108">
        <v>45034</v>
      </c>
      <c r="S61" s="71" t="s">
        <v>2344</v>
      </c>
      <c r="T61" s="13">
        <v>45121</v>
      </c>
      <c r="U61" s="13">
        <v>45121</v>
      </c>
      <c r="V61" s="17">
        <f t="shared" si="0"/>
        <v>45121</v>
      </c>
      <c r="W61" s="18" t="s">
        <v>408</v>
      </c>
      <c r="X61" s="162" t="s">
        <v>2345</v>
      </c>
      <c r="Y61" s="61" t="s">
        <v>49</v>
      </c>
    </row>
    <row r="62" spans="1:25" s="4" customFormat="1" ht="200.1" customHeight="1" x14ac:dyDescent="0.25">
      <c r="A62" s="9">
        <v>83</v>
      </c>
      <c r="B62" s="10" t="s">
        <v>150</v>
      </c>
      <c r="C62" s="11" t="s">
        <v>55</v>
      </c>
      <c r="D62" s="12" t="s">
        <v>501</v>
      </c>
      <c r="E62" s="11" t="s">
        <v>68</v>
      </c>
      <c r="F62" s="13">
        <v>44847</v>
      </c>
      <c r="G62" s="11" t="s">
        <v>488</v>
      </c>
      <c r="H62" s="15" t="s">
        <v>502</v>
      </c>
      <c r="I62" s="15" t="s">
        <v>503</v>
      </c>
      <c r="J62" s="11" t="s">
        <v>504</v>
      </c>
      <c r="K62" s="11" t="s">
        <v>505</v>
      </c>
      <c r="L62" s="11" t="s">
        <v>506</v>
      </c>
      <c r="M62" s="11">
        <v>1</v>
      </c>
      <c r="N62" s="11" t="s">
        <v>210</v>
      </c>
      <c r="O62" s="96" t="s">
        <v>210</v>
      </c>
      <c r="P62" s="174">
        <v>44855</v>
      </c>
      <c r="Q62" s="175">
        <v>45036</v>
      </c>
      <c r="R62" s="108">
        <v>45034</v>
      </c>
      <c r="S62" s="71" t="s">
        <v>2346</v>
      </c>
      <c r="T62" s="13">
        <v>45042</v>
      </c>
      <c r="U62" s="13">
        <v>45042</v>
      </c>
      <c r="V62" s="17">
        <f t="shared" si="0"/>
        <v>45042</v>
      </c>
      <c r="W62" s="18" t="s">
        <v>408</v>
      </c>
      <c r="X62" s="162" t="s">
        <v>2347</v>
      </c>
      <c r="Y62" s="61" t="s">
        <v>49</v>
      </c>
    </row>
    <row r="63" spans="1:25" s="4" customFormat="1" ht="200.1" customHeight="1" x14ac:dyDescent="0.25">
      <c r="A63" s="9">
        <v>84</v>
      </c>
      <c r="B63" s="10" t="s">
        <v>150</v>
      </c>
      <c r="C63" s="11" t="s">
        <v>55</v>
      </c>
      <c r="D63" s="12" t="s">
        <v>509</v>
      </c>
      <c r="E63" s="11" t="s">
        <v>37</v>
      </c>
      <c r="F63" s="13">
        <v>44847</v>
      </c>
      <c r="G63" s="11" t="s">
        <v>510</v>
      </c>
      <c r="H63" s="15" t="s">
        <v>511</v>
      </c>
      <c r="I63" s="15" t="s">
        <v>512</v>
      </c>
      <c r="J63" s="11" t="s">
        <v>513</v>
      </c>
      <c r="K63" s="11" t="s">
        <v>514</v>
      </c>
      <c r="L63" s="11" t="s">
        <v>385</v>
      </c>
      <c r="M63" s="11">
        <v>1</v>
      </c>
      <c r="N63" s="11" t="s">
        <v>515</v>
      </c>
      <c r="O63" s="96" t="s">
        <v>255</v>
      </c>
      <c r="P63" s="174">
        <v>44847</v>
      </c>
      <c r="Q63" s="175">
        <v>44926</v>
      </c>
      <c r="R63" s="108">
        <v>44930</v>
      </c>
      <c r="S63" s="180" t="s">
        <v>516</v>
      </c>
      <c r="T63" s="13">
        <v>44936</v>
      </c>
      <c r="U63" s="13">
        <v>44936</v>
      </c>
      <c r="V63" s="17">
        <f t="shared" si="0"/>
        <v>44936</v>
      </c>
      <c r="W63" s="18" t="s">
        <v>408</v>
      </c>
      <c r="X63" s="275" t="s">
        <v>517</v>
      </c>
      <c r="Y63" s="61" t="s">
        <v>49</v>
      </c>
    </row>
    <row r="64" spans="1:25" s="4" customFormat="1" ht="200.1" customHeight="1" x14ac:dyDescent="0.25">
      <c r="A64" s="9">
        <v>85</v>
      </c>
      <c r="B64" s="10" t="s">
        <v>150</v>
      </c>
      <c r="C64" s="11" t="s">
        <v>55</v>
      </c>
      <c r="D64" s="12" t="s">
        <v>518</v>
      </c>
      <c r="E64" s="11" t="s">
        <v>37</v>
      </c>
      <c r="F64" s="13">
        <v>44847</v>
      </c>
      <c r="G64" s="11" t="s">
        <v>510</v>
      </c>
      <c r="H64" s="15" t="s">
        <v>511</v>
      </c>
      <c r="I64" s="15" t="s">
        <v>519</v>
      </c>
      <c r="J64" s="11" t="s">
        <v>520</v>
      </c>
      <c r="K64" s="11" t="s">
        <v>521</v>
      </c>
      <c r="L64" s="11" t="s">
        <v>522</v>
      </c>
      <c r="M64" s="11">
        <v>1</v>
      </c>
      <c r="N64" s="11" t="s">
        <v>515</v>
      </c>
      <c r="O64" s="96" t="s">
        <v>255</v>
      </c>
      <c r="P64" s="174">
        <v>44847</v>
      </c>
      <c r="Q64" s="175">
        <v>44926</v>
      </c>
      <c r="R64" s="108">
        <v>44930</v>
      </c>
      <c r="S64" s="180" t="s">
        <v>523</v>
      </c>
      <c r="T64" s="13">
        <v>44936</v>
      </c>
      <c r="U64" s="13">
        <v>44936</v>
      </c>
      <c r="V64" s="17">
        <f t="shared" si="0"/>
        <v>44936</v>
      </c>
      <c r="W64" s="18" t="s">
        <v>408</v>
      </c>
      <c r="X64" s="275" t="s">
        <v>517</v>
      </c>
      <c r="Y64" s="61" t="s">
        <v>49</v>
      </c>
    </row>
    <row r="65" spans="1:25" s="4" customFormat="1" ht="200.1" customHeight="1" x14ac:dyDescent="0.25">
      <c r="A65" s="9">
        <v>86</v>
      </c>
      <c r="B65" s="10" t="s">
        <v>150</v>
      </c>
      <c r="C65" s="11" t="s">
        <v>55</v>
      </c>
      <c r="D65" s="12" t="s">
        <v>524</v>
      </c>
      <c r="E65" s="11" t="s">
        <v>37</v>
      </c>
      <c r="F65" s="13">
        <v>44847</v>
      </c>
      <c r="G65" s="11" t="s">
        <v>510</v>
      </c>
      <c r="H65" s="15" t="s">
        <v>511</v>
      </c>
      <c r="I65" s="15" t="s">
        <v>525</v>
      </c>
      <c r="J65" s="11" t="s">
        <v>526</v>
      </c>
      <c r="K65" s="11" t="s">
        <v>527</v>
      </c>
      <c r="L65" s="11" t="s">
        <v>522</v>
      </c>
      <c r="M65" s="11">
        <v>1</v>
      </c>
      <c r="N65" s="11" t="s">
        <v>515</v>
      </c>
      <c r="O65" s="96" t="s">
        <v>255</v>
      </c>
      <c r="P65" s="174">
        <v>44847</v>
      </c>
      <c r="Q65" s="175">
        <v>44926</v>
      </c>
      <c r="R65" s="108">
        <v>44930</v>
      </c>
      <c r="S65" s="180" t="s">
        <v>528</v>
      </c>
      <c r="T65" s="13">
        <v>44936</v>
      </c>
      <c r="U65" s="13">
        <v>44936</v>
      </c>
      <c r="V65" s="17">
        <f t="shared" si="0"/>
        <v>44936</v>
      </c>
      <c r="W65" s="18" t="s">
        <v>408</v>
      </c>
      <c r="X65" s="275" t="s">
        <v>517</v>
      </c>
      <c r="Y65" s="61" t="s">
        <v>49</v>
      </c>
    </row>
    <row r="66" spans="1:25" s="4" customFormat="1" ht="200.1" customHeight="1" x14ac:dyDescent="0.25">
      <c r="A66" s="9">
        <v>87</v>
      </c>
      <c r="B66" s="10" t="s">
        <v>150</v>
      </c>
      <c r="C66" s="11" t="s">
        <v>55</v>
      </c>
      <c r="D66" s="12" t="s">
        <v>529</v>
      </c>
      <c r="E66" s="11" t="s">
        <v>68</v>
      </c>
      <c r="F66" s="13">
        <v>44805</v>
      </c>
      <c r="G66" s="11" t="s">
        <v>530</v>
      </c>
      <c r="H66" s="15" t="s">
        <v>531</v>
      </c>
      <c r="I66" s="15" t="s">
        <v>532</v>
      </c>
      <c r="J66" s="11" t="s">
        <v>533</v>
      </c>
      <c r="K66" s="11" t="s">
        <v>534</v>
      </c>
      <c r="L66" s="11" t="s">
        <v>522</v>
      </c>
      <c r="M66" s="11">
        <v>1</v>
      </c>
      <c r="N66" s="11" t="s">
        <v>535</v>
      </c>
      <c r="O66" s="96" t="s">
        <v>78</v>
      </c>
      <c r="P66" s="174">
        <v>44865</v>
      </c>
      <c r="Q66" s="175">
        <v>44957</v>
      </c>
      <c r="R66" s="108">
        <v>44930</v>
      </c>
      <c r="S66" s="187" t="s">
        <v>536</v>
      </c>
      <c r="T66" s="32" t="s">
        <v>537</v>
      </c>
      <c r="U66" s="32">
        <v>44930</v>
      </c>
      <c r="V66" s="17">
        <f t="shared" si="0"/>
        <v>44930</v>
      </c>
      <c r="W66" s="33" t="s">
        <v>334</v>
      </c>
      <c r="X66" s="347" t="s">
        <v>2348</v>
      </c>
      <c r="Y66" s="61" t="s">
        <v>49</v>
      </c>
    </row>
    <row r="67" spans="1:25" s="4" customFormat="1" ht="200.1" customHeight="1" x14ac:dyDescent="0.25">
      <c r="A67" s="9">
        <v>88</v>
      </c>
      <c r="B67" s="10" t="s">
        <v>150</v>
      </c>
      <c r="C67" s="11" t="s">
        <v>55</v>
      </c>
      <c r="D67" s="12" t="s">
        <v>539</v>
      </c>
      <c r="E67" s="11" t="s">
        <v>68</v>
      </c>
      <c r="F67" s="13">
        <v>44805</v>
      </c>
      <c r="G67" s="11" t="s">
        <v>530</v>
      </c>
      <c r="H67" s="15" t="s">
        <v>540</v>
      </c>
      <c r="I67" s="15" t="s">
        <v>541</v>
      </c>
      <c r="J67" s="11" t="s">
        <v>542</v>
      </c>
      <c r="K67" s="11" t="s">
        <v>543</v>
      </c>
      <c r="L67" s="11" t="s">
        <v>522</v>
      </c>
      <c r="M67" s="11">
        <v>1</v>
      </c>
      <c r="N67" s="11" t="s">
        <v>544</v>
      </c>
      <c r="O67" s="96" t="s">
        <v>45</v>
      </c>
      <c r="P67" s="174">
        <v>44865</v>
      </c>
      <c r="Q67" s="175">
        <v>44957</v>
      </c>
      <c r="R67" s="108">
        <v>45016</v>
      </c>
      <c r="S67" s="187" t="s">
        <v>545</v>
      </c>
      <c r="T67" s="34" t="s">
        <v>546</v>
      </c>
      <c r="U67" s="34">
        <v>45035</v>
      </c>
      <c r="V67" s="17">
        <f t="shared" si="0"/>
        <v>45035</v>
      </c>
      <c r="W67" s="33" t="s">
        <v>334</v>
      </c>
      <c r="X67" s="279" t="s">
        <v>547</v>
      </c>
      <c r="Y67" s="61" t="s">
        <v>69</v>
      </c>
    </row>
    <row r="68" spans="1:25" s="4" customFormat="1" ht="200.1" customHeight="1" x14ac:dyDescent="0.25">
      <c r="A68" s="9">
        <v>89</v>
      </c>
      <c r="B68" s="10" t="s">
        <v>150</v>
      </c>
      <c r="C68" s="11" t="s">
        <v>55</v>
      </c>
      <c r="D68" s="12" t="s">
        <v>548</v>
      </c>
      <c r="E68" s="11" t="s">
        <v>68</v>
      </c>
      <c r="F68" s="13">
        <v>44805</v>
      </c>
      <c r="G68" s="11" t="s">
        <v>530</v>
      </c>
      <c r="H68" s="15" t="s">
        <v>540</v>
      </c>
      <c r="I68" s="15" t="s">
        <v>549</v>
      </c>
      <c r="J68" s="11" t="s">
        <v>550</v>
      </c>
      <c r="K68" s="11" t="s">
        <v>551</v>
      </c>
      <c r="L68" s="11" t="s">
        <v>522</v>
      </c>
      <c r="M68" s="11">
        <v>1</v>
      </c>
      <c r="N68" s="11" t="s">
        <v>550</v>
      </c>
      <c r="O68" s="96" t="s">
        <v>45</v>
      </c>
      <c r="P68" s="174">
        <v>44865</v>
      </c>
      <c r="Q68" s="175">
        <v>44957</v>
      </c>
      <c r="R68" s="57" t="s">
        <v>60</v>
      </c>
      <c r="S68" s="71" t="s">
        <v>60</v>
      </c>
      <c r="T68" s="13" t="s">
        <v>552</v>
      </c>
      <c r="U68" s="13">
        <v>45035</v>
      </c>
      <c r="V68" s="17">
        <f t="shared" ref="V68:V131" si="1">IF(Y68="En proceso","En Proceso",U68 )</f>
        <v>45035</v>
      </c>
      <c r="W68" s="18" t="s">
        <v>334</v>
      </c>
      <c r="X68" s="275" t="s">
        <v>553</v>
      </c>
      <c r="Y68" s="61" t="s">
        <v>69</v>
      </c>
    </row>
    <row r="69" spans="1:25" s="4" customFormat="1" ht="200.1" customHeight="1" x14ac:dyDescent="0.25">
      <c r="A69" s="9">
        <v>90</v>
      </c>
      <c r="B69" s="10" t="s">
        <v>150</v>
      </c>
      <c r="C69" s="11" t="s">
        <v>55</v>
      </c>
      <c r="D69" s="12" t="s">
        <v>554</v>
      </c>
      <c r="E69" s="11" t="s">
        <v>68</v>
      </c>
      <c r="F69" s="13">
        <v>44805</v>
      </c>
      <c r="G69" s="11" t="s">
        <v>530</v>
      </c>
      <c r="H69" s="15" t="s">
        <v>540</v>
      </c>
      <c r="I69" s="15" t="s">
        <v>555</v>
      </c>
      <c r="J69" s="11" t="s">
        <v>556</v>
      </c>
      <c r="K69" s="11" t="s">
        <v>543</v>
      </c>
      <c r="L69" s="11" t="s">
        <v>522</v>
      </c>
      <c r="M69" s="11">
        <v>1</v>
      </c>
      <c r="N69" s="11" t="s">
        <v>550</v>
      </c>
      <c r="O69" s="96" t="s">
        <v>45</v>
      </c>
      <c r="P69" s="174">
        <v>44865</v>
      </c>
      <c r="Q69" s="175">
        <v>44957</v>
      </c>
      <c r="R69" s="57" t="s">
        <v>60</v>
      </c>
      <c r="S69" s="71" t="s">
        <v>60</v>
      </c>
      <c r="T69" s="13" t="s">
        <v>552</v>
      </c>
      <c r="U69" s="13">
        <v>45035</v>
      </c>
      <c r="V69" s="17">
        <f t="shared" si="1"/>
        <v>45035</v>
      </c>
      <c r="W69" s="18" t="s">
        <v>334</v>
      </c>
      <c r="X69" s="275" t="s">
        <v>557</v>
      </c>
      <c r="Y69" s="61" t="s">
        <v>69</v>
      </c>
    </row>
    <row r="70" spans="1:25" s="4" customFormat="1" ht="200.1" customHeight="1" x14ac:dyDescent="0.25">
      <c r="A70" s="9">
        <v>91</v>
      </c>
      <c r="B70" s="10" t="s">
        <v>150</v>
      </c>
      <c r="C70" s="11" t="s">
        <v>55</v>
      </c>
      <c r="D70" s="12" t="s">
        <v>558</v>
      </c>
      <c r="E70" s="11" t="s">
        <v>51</v>
      </c>
      <c r="F70" s="13">
        <v>44847</v>
      </c>
      <c r="G70" s="11" t="s">
        <v>559</v>
      </c>
      <c r="H70" s="15" t="s">
        <v>560</v>
      </c>
      <c r="I70" s="15" t="s">
        <v>561</v>
      </c>
      <c r="J70" s="35" t="s">
        <v>562</v>
      </c>
      <c r="K70" s="11" t="s">
        <v>563</v>
      </c>
      <c r="L70" s="11" t="s">
        <v>564</v>
      </c>
      <c r="M70" s="11">
        <v>3</v>
      </c>
      <c r="N70" s="11" t="s">
        <v>63</v>
      </c>
      <c r="O70" s="96" t="s">
        <v>63</v>
      </c>
      <c r="P70" s="174">
        <v>44866</v>
      </c>
      <c r="Q70" s="175">
        <v>45107</v>
      </c>
      <c r="R70" s="108">
        <v>45121</v>
      </c>
      <c r="S70" s="180" t="s">
        <v>565</v>
      </c>
      <c r="T70" s="13" t="s">
        <v>566</v>
      </c>
      <c r="U70" s="13">
        <v>45121</v>
      </c>
      <c r="V70" s="17">
        <f t="shared" si="1"/>
        <v>45121</v>
      </c>
      <c r="W70" s="18" t="s">
        <v>408</v>
      </c>
      <c r="X70" s="388" t="s">
        <v>2349</v>
      </c>
      <c r="Y70" s="61" t="s">
        <v>49</v>
      </c>
    </row>
    <row r="71" spans="1:25" s="4" customFormat="1" ht="200.1" customHeight="1" x14ac:dyDescent="0.25">
      <c r="A71" s="9">
        <v>92</v>
      </c>
      <c r="B71" s="10" t="s">
        <v>52</v>
      </c>
      <c r="C71" s="11" t="s">
        <v>55</v>
      </c>
      <c r="D71" s="12" t="s">
        <v>558</v>
      </c>
      <c r="E71" s="11" t="s">
        <v>51</v>
      </c>
      <c r="F71" s="13">
        <v>44847</v>
      </c>
      <c r="G71" s="11" t="s">
        <v>559</v>
      </c>
      <c r="H71" s="15" t="s">
        <v>568</v>
      </c>
      <c r="I71" s="15" t="s">
        <v>338</v>
      </c>
      <c r="J71" s="11" t="s">
        <v>569</v>
      </c>
      <c r="K71" s="11" t="s">
        <v>339</v>
      </c>
      <c r="L71" s="11" t="s">
        <v>564</v>
      </c>
      <c r="M71" s="11">
        <v>1</v>
      </c>
      <c r="N71" s="11" t="s">
        <v>63</v>
      </c>
      <c r="O71" s="96" t="s">
        <v>63</v>
      </c>
      <c r="P71" s="174">
        <v>44863</v>
      </c>
      <c r="Q71" s="175">
        <v>44910</v>
      </c>
      <c r="R71" s="108">
        <v>44926</v>
      </c>
      <c r="S71" s="180" t="s">
        <v>570</v>
      </c>
      <c r="T71" s="13">
        <v>44932</v>
      </c>
      <c r="U71" s="13">
        <v>44932</v>
      </c>
      <c r="V71" s="17">
        <f t="shared" si="1"/>
        <v>44932</v>
      </c>
      <c r="W71" s="18" t="s">
        <v>408</v>
      </c>
      <c r="X71" s="162" t="s">
        <v>2350</v>
      </c>
      <c r="Y71" s="61" t="s">
        <v>69</v>
      </c>
    </row>
    <row r="72" spans="1:25" s="4" customFormat="1" ht="200.1" customHeight="1" x14ac:dyDescent="0.25">
      <c r="A72" s="9">
        <v>93</v>
      </c>
      <c r="B72" s="10" t="s">
        <v>150</v>
      </c>
      <c r="C72" s="11" t="s">
        <v>55</v>
      </c>
      <c r="D72" s="12" t="s">
        <v>2351</v>
      </c>
      <c r="E72" s="11" t="s">
        <v>68</v>
      </c>
      <c r="F72" s="117">
        <v>44832</v>
      </c>
      <c r="G72" s="11" t="s">
        <v>573</v>
      </c>
      <c r="H72" s="15" t="s">
        <v>574</v>
      </c>
      <c r="I72" s="15" t="s">
        <v>2352</v>
      </c>
      <c r="J72" s="11" t="s">
        <v>576</v>
      </c>
      <c r="K72" s="11" t="s">
        <v>577</v>
      </c>
      <c r="L72" s="11" t="s">
        <v>385</v>
      </c>
      <c r="M72" s="11" t="s">
        <v>578</v>
      </c>
      <c r="N72" s="11" t="s">
        <v>387</v>
      </c>
      <c r="O72" s="96" t="s">
        <v>78</v>
      </c>
      <c r="P72" s="174">
        <v>44832</v>
      </c>
      <c r="Q72" s="175">
        <v>45196</v>
      </c>
      <c r="R72" s="108" t="s">
        <v>579</v>
      </c>
      <c r="S72" s="180" t="s">
        <v>580</v>
      </c>
      <c r="T72" s="13" t="s">
        <v>581</v>
      </c>
      <c r="U72" s="13">
        <v>45224</v>
      </c>
      <c r="V72" s="17">
        <f t="shared" si="1"/>
        <v>45224</v>
      </c>
      <c r="W72" s="18" t="s">
        <v>82</v>
      </c>
      <c r="X72" s="280" t="s">
        <v>582</v>
      </c>
      <c r="Y72" s="61" t="s">
        <v>69</v>
      </c>
    </row>
    <row r="73" spans="1:25" s="4" customFormat="1" ht="200.1" customHeight="1" x14ac:dyDescent="0.25">
      <c r="A73" s="9">
        <v>94</v>
      </c>
      <c r="B73" s="10" t="s">
        <v>150</v>
      </c>
      <c r="C73" s="11" t="s">
        <v>55</v>
      </c>
      <c r="D73" s="12" t="s">
        <v>2353</v>
      </c>
      <c r="E73" s="11" t="s">
        <v>68</v>
      </c>
      <c r="F73" s="117">
        <v>44832</v>
      </c>
      <c r="G73" s="11" t="s">
        <v>573</v>
      </c>
      <c r="H73" s="15" t="s">
        <v>584</v>
      </c>
      <c r="I73" s="15" t="s">
        <v>2354</v>
      </c>
      <c r="J73" s="11" t="s">
        <v>586</v>
      </c>
      <c r="K73" s="11" t="s">
        <v>587</v>
      </c>
      <c r="L73" s="11" t="s">
        <v>385</v>
      </c>
      <c r="M73" s="11" t="s">
        <v>588</v>
      </c>
      <c r="N73" s="11" t="s">
        <v>387</v>
      </c>
      <c r="O73" s="96" t="s">
        <v>78</v>
      </c>
      <c r="P73" s="174">
        <v>44832</v>
      </c>
      <c r="Q73" s="175">
        <v>45196</v>
      </c>
      <c r="R73" s="108" t="s">
        <v>579</v>
      </c>
      <c r="S73" s="180" t="s">
        <v>589</v>
      </c>
      <c r="T73" s="18" t="s">
        <v>581</v>
      </c>
      <c r="U73" s="13">
        <v>45224</v>
      </c>
      <c r="V73" s="17">
        <f t="shared" si="1"/>
        <v>45224</v>
      </c>
      <c r="W73" s="37" t="s">
        <v>82</v>
      </c>
      <c r="X73" s="281" t="s">
        <v>590</v>
      </c>
      <c r="Y73" s="61" t="s">
        <v>69</v>
      </c>
    </row>
    <row r="74" spans="1:25" s="4" customFormat="1" ht="200.1" customHeight="1" x14ac:dyDescent="0.25">
      <c r="A74" s="9">
        <v>95</v>
      </c>
      <c r="B74" s="10" t="s">
        <v>150</v>
      </c>
      <c r="C74" s="11" t="s">
        <v>55</v>
      </c>
      <c r="D74" s="12" t="s">
        <v>591</v>
      </c>
      <c r="E74" s="11" t="s">
        <v>68</v>
      </c>
      <c r="F74" s="13">
        <v>44854</v>
      </c>
      <c r="G74" s="11" t="s">
        <v>592</v>
      </c>
      <c r="H74" s="15" t="s">
        <v>412</v>
      </c>
      <c r="I74" s="15" t="s">
        <v>328</v>
      </c>
      <c r="J74" s="11" t="s">
        <v>328</v>
      </c>
      <c r="K74" s="11" t="s">
        <v>328</v>
      </c>
      <c r="L74" s="11" t="s">
        <v>328</v>
      </c>
      <c r="M74" s="11" t="s">
        <v>328</v>
      </c>
      <c r="N74" s="11" t="s">
        <v>593</v>
      </c>
      <c r="O74" s="96" t="s">
        <v>70</v>
      </c>
      <c r="P74" s="226" t="s">
        <v>60</v>
      </c>
      <c r="Q74" s="227" t="s">
        <v>60</v>
      </c>
      <c r="R74" s="57" t="s">
        <v>60</v>
      </c>
      <c r="S74" s="71" t="s">
        <v>60</v>
      </c>
      <c r="T74" s="13">
        <v>44918</v>
      </c>
      <c r="U74" s="13">
        <v>44918</v>
      </c>
      <c r="V74" s="17">
        <f t="shared" si="1"/>
        <v>44918</v>
      </c>
      <c r="W74" s="18" t="s">
        <v>594</v>
      </c>
      <c r="X74" s="162" t="s">
        <v>2355</v>
      </c>
      <c r="Y74" s="61" t="s">
        <v>94</v>
      </c>
    </row>
    <row r="75" spans="1:25" s="4" customFormat="1" ht="200.1" customHeight="1" x14ac:dyDescent="0.25">
      <c r="A75" s="9">
        <v>96</v>
      </c>
      <c r="B75" s="10" t="s">
        <v>150</v>
      </c>
      <c r="C75" s="11" t="s">
        <v>55</v>
      </c>
      <c r="D75" s="12" t="s">
        <v>596</v>
      </c>
      <c r="E75" s="11" t="s">
        <v>68</v>
      </c>
      <c r="F75" s="13">
        <v>44854</v>
      </c>
      <c r="G75" s="11" t="s">
        <v>592</v>
      </c>
      <c r="H75" s="15" t="s">
        <v>412</v>
      </c>
      <c r="I75" s="15" t="s">
        <v>328</v>
      </c>
      <c r="J75" s="11" t="s">
        <v>328</v>
      </c>
      <c r="K75" s="11" t="s">
        <v>328</v>
      </c>
      <c r="L75" s="11" t="s">
        <v>328</v>
      </c>
      <c r="M75" s="11" t="s">
        <v>328</v>
      </c>
      <c r="N75" s="11" t="s">
        <v>593</v>
      </c>
      <c r="O75" s="96" t="s">
        <v>70</v>
      </c>
      <c r="P75" s="226" t="s">
        <v>60</v>
      </c>
      <c r="Q75" s="227" t="s">
        <v>60</v>
      </c>
      <c r="R75" s="57" t="s">
        <v>60</v>
      </c>
      <c r="S75" s="71" t="s">
        <v>60</v>
      </c>
      <c r="T75" s="13">
        <v>44918</v>
      </c>
      <c r="U75" s="13">
        <v>44918</v>
      </c>
      <c r="V75" s="17">
        <f t="shared" si="1"/>
        <v>44918</v>
      </c>
      <c r="W75" s="18" t="s">
        <v>594</v>
      </c>
      <c r="X75" s="162" t="s">
        <v>2356</v>
      </c>
      <c r="Y75" s="61" t="s">
        <v>94</v>
      </c>
    </row>
    <row r="76" spans="1:25" s="4" customFormat="1" ht="200.1" customHeight="1" x14ac:dyDescent="0.25">
      <c r="A76" s="9">
        <v>97</v>
      </c>
      <c r="B76" s="10" t="s">
        <v>150</v>
      </c>
      <c r="C76" s="11" t="s">
        <v>55</v>
      </c>
      <c r="D76" s="12" t="s">
        <v>598</v>
      </c>
      <c r="E76" s="11" t="s">
        <v>68</v>
      </c>
      <c r="F76" s="117">
        <v>44889</v>
      </c>
      <c r="G76" s="11" t="s">
        <v>599</v>
      </c>
      <c r="H76" s="15" t="s">
        <v>600</v>
      </c>
      <c r="I76" s="15" t="s">
        <v>601</v>
      </c>
      <c r="J76" s="11" t="s">
        <v>602</v>
      </c>
      <c r="K76" s="11" t="s">
        <v>603</v>
      </c>
      <c r="L76" s="11" t="s">
        <v>385</v>
      </c>
      <c r="M76" s="39">
        <v>1</v>
      </c>
      <c r="N76" s="11" t="s">
        <v>387</v>
      </c>
      <c r="O76" s="96" t="s">
        <v>78</v>
      </c>
      <c r="P76" s="174">
        <v>44889</v>
      </c>
      <c r="Q76" s="175">
        <v>45230</v>
      </c>
      <c r="R76" s="108" t="s">
        <v>579</v>
      </c>
      <c r="S76" s="180" t="s">
        <v>604</v>
      </c>
      <c r="T76" s="13" t="s">
        <v>581</v>
      </c>
      <c r="U76" s="13">
        <v>45224</v>
      </c>
      <c r="V76" s="17">
        <f t="shared" si="1"/>
        <v>45224</v>
      </c>
      <c r="W76" s="18" t="s">
        <v>82</v>
      </c>
      <c r="X76" s="280" t="s">
        <v>605</v>
      </c>
      <c r="Y76" s="61" t="s">
        <v>49</v>
      </c>
    </row>
    <row r="77" spans="1:25" s="4" customFormat="1" ht="200.1" customHeight="1" x14ac:dyDescent="0.25">
      <c r="A77" s="9">
        <v>98</v>
      </c>
      <c r="B77" s="10" t="s">
        <v>150</v>
      </c>
      <c r="C77" s="11" t="s">
        <v>55</v>
      </c>
      <c r="D77" s="12" t="s">
        <v>606</v>
      </c>
      <c r="E77" s="11" t="s">
        <v>68</v>
      </c>
      <c r="F77" s="117">
        <v>44889</v>
      </c>
      <c r="G77" s="11" t="s">
        <v>599</v>
      </c>
      <c r="H77" s="15" t="s">
        <v>607</v>
      </c>
      <c r="I77" s="15" t="s">
        <v>608</v>
      </c>
      <c r="J77" s="11" t="s">
        <v>609</v>
      </c>
      <c r="K77" s="11" t="s">
        <v>603</v>
      </c>
      <c r="L77" s="11" t="s">
        <v>385</v>
      </c>
      <c r="M77" s="39">
        <v>1</v>
      </c>
      <c r="N77" s="11" t="s">
        <v>610</v>
      </c>
      <c r="O77" s="96" t="s">
        <v>78</v>
      </c>
      <c r="P77" s="174">
        <v>44889</v>
      </c>
      <c r="Q77" s="175">
        <v>45230</v>
      </c>
      <c r="R77" s="108">
        <v>45016</v>
      </c>
      <c r="S77" s="180" t="s">
        <v>611</v>
      </c>
      <c r="T77" s="13" t="s">
        <v>612</v>
      </c>
      <c r="U77" s="13">
        <v>45132</v>
      </c>
      <c r="V77" s="17">
        <f t="shared" si="1"/>
        <v>45132</v>
      </c>
      <c r="W77" s="18" t="s">
        <v>82</v>
      </c>
      <c r="X77" s="280" t="s">
        <v>613</v>
      </c>
      <c r="Y77" s="61" t="s">
        <v>49</v>
      </c>
    </row>
    <row r="78" spans="1:25" s="4" customFormat="1" ht="200.1" customHeight="1" x14ac:dyDescent="0.25">
      <c r="A78" s="9">
        <v>99</v>
      </c>
      <c r="B78" s="10" t="s">
        <v>150</v>
      </c>
      <c r="C78" s="11" t="s">
        <v>55</v>
      </c>
      <c r="D78" s="12" t="s">
        <v>614</v>
      </c>
      <c r="E78" s="11" t="s">
        <v>68</v>
      </c>
      <c r="F78" s="117">
        <v>44889</v>
      </c>
      <c r="G78" s="11" t="s">
        <v>599</v>
      </c>
      <c r="H78" s="15" t="s">
        <v>615</v>
      </c>
      <c r="I78" s="15" t="s">
        <v>616</v>
      </c>
      <c r="J78" s="11" t="s">
        <v>617</v>
      </c>
      <c r="K78" s="11" t="s">
        <v>603</v>
      </c>
      <c r="L78" s="11" t="s">
        <v>385</v>
      </c>
      <c r="M78" s="39">
        <v>1</v>
      </c>
      <c r="N78" s="11" t="s">
        <v>77</v>
      </c>
      <c r="O78" s="96" t="s">
        <v>78</v>
      </c>
      <c r="P78" s="174">
        <v>44889</v>
      </c>
      <c r="Q78" s="175">
        <v>45230</v>
      </c>
      <c r="R78" s="108">
        <v>45016</v>
      </c>
      <c r="S78" s="180" t="s">
        <v>618</v>
      </c>
      <c r="T78" s="13" t="s">
        <v>619</v>
      </c>
      <c r="U78" s="17">
        <v>45132</v>
      </c>
      <c r="V78" s="17">
        <f t="shared" si="1"/>
        <v>45132</v>
      </c>
      <c r="W78" s="18" t="s">
        <v>82</v>
      </c>
      <c r="X78" s="280" t="s">
        <v>620</v>
      </c>
      <c r="Y78" s="61" t="s">
        <v>49</v>
      </c>
    </row>
    <row r="79" spans="1:25" s="4" customFormat="1" ht="200.1" customHeight="1" x14ac:dyDescent="0.25">
      <c r="A79" s="9">
        <v>100</v>
      </c>
      <c r="B79" s="10" t="s">
        <v>150</v>
      </c>
      <c r="C79" s="11" t="s">
        <v>55</v>
      </c>
      <c r="D79" s="12" t="s">
        <v>621</v>
      </c>
      <c r="E79" s="11" t="s">
        <v>68</v>
      </c>
      <c r="F79" s="117">
        <v>44889</v>
      </c>
      <c r="G79" s="11" t="s">
        <v>599</v>
      </c>
      <c r="H79" s="15" t="s">
        <v>622</v>
      </c>
      <c r="I79" s="15" t="s">
        <v>623</v>
      </c>
      <c r="J79" s="11" t="s">
        <v>624</v>
      </c>
      <c r="K79" s="11" t="s">
        <v>625</v>
      </c>
      <c r="L79" s="11" t="s">
        <v>385</v>
      </c>
      <c r="M79" s="39">
        <v>1</v>
      </c>
      <c r="N79" s="11" t="s">
        <v>77</v>
      </c>
      <c r="O79" s="96" t="s">
        <v>78</v>
      </c>
      <c r="P79" s="174">
        <v>44889</v>
      </c>
      <c r="Q79" s="175">
        <v>45230</v>
      </c>
      <c r="R79" s="108" t="s">
        <v>579</v>
      </c>
      <c r="S79" s="180" t="s">
        <v>2357</v>
      </c>
      <c r="T79" s="13" t="s">
        <v>581</v>
      </c>
      <c r="U79" s="13">
        <v>45224</v>
      </c>
      <c r="V79" s="17">
        <f t="shared" si="1"/>
        <v>45224</v>
      </c>
      <c r="W79" s="18" t="s">
        <v>82</v>
      </c>
      <c r="X79" s="280" t="s">
        <v>627</v>
      </c>
      <c r="Y79" s="61" t="s">
        <v>49</v>
      </c>
    </row>
    <row r="80" spans="1:25" s="4" customFormat="1" ht="200.1" customHeight="1" x14ac:dyDescent="0.25">
      <c r="A80" s="9">
        <v>101</v>
      </c>
      <c r="B80" s="10" t="s">
        <v>150</v>
      </c>
      <c r="C80" s="11" t="s">
        <v>55</v>
      </c>
      <c r="D80" s="12" t="s">
        <v>628</v>
      </c>
      <c r="E80" s="11" t="s">
        <v>68</v>
      </c>
      <c r="F80" s="117">
        <v>44889</v>
      </c>
      <c r="G80" s="11" t="s">
        <v>599</v>
      </c>
      <c r="H80" s="15" t="s">
        <v>629</v>
      </c>
      <c r="I80" s="15" t="s">
        <v>630</v>
      </c>
      <c r="J80" s="11" t="s">
        <v>602</v>
      </c>
      <c r="K80" s="11" t="s">
        <v>603</v>
      </c>
      <c r="L80" s="11" t="s">
        <v>385</v>
      </c>
      <c r="M80" s="39">
        <v>1</v>
      </c>
      <c r="N80" s="11" t="s">
        <v>77</v>
      </c>
      <c r="O80" s="96" t="s">
        <v>78</v>
      </c>
      <c r="P80" s="174">
        <v>44889</v>
      </c>
      <c r="Q80" s="175">
        <v>45230</v>
      </c>
      <c r="R80" s="108">
        <v>45016</v>
      </c>
      <c r="S80" s="389" t="s">
        <v>631</v>
      </c>
      <c r="T80" s="13" t="s">
        <v>612</v>
      </c>
      <c r="U80" s="13">
        <v>45132</v>
      </c>
      <c r="V80" s="17">
        <f t="shared" si="1"/>
        <v>45132</v>
      </c>
      <c r="W80" s="18" t="s">
        <v>82</v>
      </c>
      <c r="X80" s="280" t="s">
        <v>632</v>
      </c>
      <c r="Y80" s="61" t="s">
        <v>49</v>
      </c>
    </row>
    <row r="81" spans="1:25" s="4" customFormat="1" ht="200.1" customHeight="1" x14ac:dyDescent="0.25">
      <c r="A81" s="9">
        <v>102</v>
      </c>
      <c r="B81" s="10" t="s">
        <v>150</v>
      </c>
      <c r="C81" s="11" t="s">
        <v>55</v>
      </c>
      <c r="D81" s="12" t="s">
        <v>633</v>
      </c>
      <c r="E81" s="11" t="s">
        <v>68</v>
      </c>
      <c r="F81" s="117">
        <v>44889</v>
      </c>
      <c r="G81" s="11" t="s">
        <v>599</v>
      </c>
      <c r="H81" s="15" t="s">
        <v>634</v>
      </c>
      <c r="I81" s="15" t="s">
        <v>635</v>
      </c>
      <c r="J81" s="40" t="s">
        <v>636</v>
      </c>
      <c r="K81" s="11" t="s">
        <v>144</v>
      </c>
      <c r="L81" s="11" t="s">
        <v>385</v>
      </c>
      <c r="M81" s="39">
        <v>1</v>
      </c>
      <c r="N81" s="11" t="s">
        <v>77</v>
      </c>
      <c r="O81" s="96" t="s">
        <v>78</v>
      </c>
      <c r="P81" s="174">
        <v>44889</v>
      </c>
      <c r="Q81" s="175">
        <v>45230</v>
      </c>
      <c r="R81" s="108">
        <v>45016</v>
      </c>
      <c r="S81" s="180" t="s">
        <v>637</v>
      </c>
      <c r="T81" s="13" t="s">
        <v>638</v>
      </c>
      <c r="U81" s="13">
        <v>45132</v>
      </c>
      <c r="V81" s="17">
        <f t="shared" si="1"/>
        <v>45132</v>
      </c>
      <c r="W81" s="18" t="s">
        <v>82</v>
      </c>
      <c r="X81" s="280" t="s">
        <v>639</v>
      </c>
      <c r="Y81" s="61" t="s">
        <v>49</v>
      </c>
    </row>
    <row r="82" spans="1:25" s="4" customFormat="1" ht="200.1" customHeight="1" x14ac:dyDescent="0.25">
      <c r="A82" s="9">
        <v>103</v>
      </c>
      <c r="B82" s="10" t="s">
        <v>150</v>
      </c>
      <c r="C82" s="11" t="s">
        <v>55</v>
      </c>
      <c r="D82" s="12" t="s">
        <v>640</v>
      </c>
      <c r="E82" s="11" t="s">
        <v>68</v>
      </c>
      <c r="F82" s="117">
        <v>44889</v>
      </c>
      <c r="G82" s="11" t="s">
        <v>599</v>
      </c>
      <c r="H82" s="15" t="s">
        <v>641</v>
      </c>
      <c r="I82" s="15" t="s">
        <v>642</v>
      </c>
      <c r="J82" s="40" t="s">
        <v>643</v>
      </c>
      <c r="K82" s="11" t="s">
        <v>603</v>
      </c>
      <c r="L82" s="11" t="s">
        <v>385</v>
      </c>
      <c r="M82" s="39">
        <v>1</v>
      </c>
      <c r="N82" s="11" t="s">
        <v>77</v>
      </c>
      <c r="O82" s="96" t="s">
        <v>78</v>
      </c>
      <c r="P82" s="174">
        <v>44889</v>
      </c>
      <c r="Q82" s="175">
        <v>45230</v>
      </c>
      <c r="R82" s="108">
        <v>45016</v>
      </c>
      <c r="S82" s="180" t="s">
        <v>644</v>
      </c>
      <c r="T82" s="13" t="s">
        <v>645</v>
      </c>
      <c r="U82" s="13">
        <v>45040</v>
      </c>
      <c r="V82" s="17">
        <f t="shared" si="1"/>
        <v>45040</v>
      </c>
      <c r="W82" s="18" t="s">
        <v>82</v>
      </c>
      <c r="X82" s="387" t="s">
        <v>2358</v>
      </c>
      <c r="Y82" s="61" t="s">
        <v>49</v>
      </c>
    </row>
    <row r="83" spans="1:25" s="4" customFormat="1" ht="200.1" customHeight="1" x14ac:dyDescent="0.25">
      <c r="A83" s="9">
        <v>104</v>
      </c>
      <c r="B83" s="10" t="s">
        <v>150</v>
      </c>
      <c r="C83" s="11" t="s">
        <v>55</v>
      </c>
      <c r="D83" s="12" t="s">
        <v>647</v>
      </c>
      <c r="E83" s="11" t="s">
        <v>68</v>
      </c>
      <c r="F83" s="117">
        <v>44889</v>
      </c>
      <c r="G83" s="11" t="s">
        <v>599</v>
      </c>
      <c r="H83" s="15" t="s">
        <v>648</v>
      </c>
      <c r="I83" s="15" t="s">
        <v>649</v>
      </c>
      <c r="J83" s="11" t="s">
        <v>650</v>
      </c>
      <c r="K83" s="11" t="s">
        <v>603</v>
      </c>
      <c r="L83" s="11" t="s">
        <v>385</v>
      </c>
      <c r="M83" s="39">
        <v>1</v>
      </c>
      <c r="N83" s="11" t="s">
        <v>387</v>
      </c>
      <c r="O83" s="96" t="s">
        <v>78</v>
      </c>
      <c r="P83" s="174">
        <v>44889</v>
      </c>
      <c r="Q83" s="175">
        <v>45230</v>
      </c>
      <c r="R83" s="108">
        <v>45016</v>
      </c>
      <c r="S83" s="180" t="s">
        <v>651</v>
      </c>
      <c r="T83" s="13" t="s">
        <v>652</v>
      </c>
      <c r="U83" s="13">
        <v>45040</v>
      </c>
      <c r="V83" s="17">
        <f t="shared" si="1"/>
        <v>45040</v>
      </c>
      <c r="W83" s="18" t="s">
        <v>82</v>
      </c>
      <c r="X83" s="387" t="s">
        <v>2359</v>
      </c>
      <c r="Y83" s="61" t="s">
        <v>49</v>
      </c>
    </row>
    <row r="84" spans="1:25" s="4" customFormat="1" ht="200.1" customHeight="1" x14ac:dyDescent="0.25">
      <c r="A84" s="9">
        <v>105</v>
      </c>
      <c r="B84" s="10" t="s">
        <v>150</v>
      </c>
      <c r="C84" s="11" t="s">
        <v>55</v>
      </c>
      <c r="D84" s="12" t="s">
        <v>654</v>
      </c>
      <c r="E84" s="11" t="s">
        <v>68</v>
      </c>
      <c r="F84" s="117">
        <v>44889</v>
      </c>
      <c r="G84" s="11" t="s">
        <v>599</v>
      </c>
      <c r="H84" s="15" t="s">
        <v>655</v>
      </c>
      <c r="I84" s="15" t="s">
        <v>656</v>
      </c>
      <c r="J84" s="11" t="s">
        <v>657</v>
      </c>
      <c r="K84" s="11" t="s">
        <v>603</v>
      </c>
      <c r="L84" s="11" t="s">
        <v>385</v>
      </c>
      <c r="M84" s="39">
        <v>1</v>
      </c>
      <c r="N84" s="11" t="s">
        <v>77</v>
      </c>
      <c r="O84" s="96" t="s">
        <v>78</v>
      </c>
      <c r="P84" s="174">
        <v>44889</v>
      </c>
      <c r="Q84" s="175">
        <v>45230</v>
      </c>
      <c r="R84" s="108" t="s">
        <v>579</v>
      </c>
      <c r="S84" s="180" t="s">
        <v>658</v>
      </c>
      <c r="T84" s="13" t="s">
        <v>659</v>
      </c>
      <c r="U84" s="13">
        <v>45224</v>
      </c>
      <c r="V84" s="17">
        <f t="shared" si="1"/>
        <v>45224</v>
      </c>
      <c r="W84" s="18" t="s">
        <v>82</v>
      </c>
      <c r="X84" s="280" t="s">
        <v>660</v>
      </c>
      <c r="Y84" s="61" t="s">
        <v>49</v>
      </c>
    </row>
    <row r="85" spans="1:25" s="4" customFormat="1" ht="200.1" customHeight="1" x14ac:dyDescent="0.25">
      <c r="A85" s="9">
        <v>106</v>
      </c>
      <c r="B85" s="10" t="s">
        <v>150</v>
      </c>
      <c r="C85" s="11" t="s">
        <v>55</v>
      </c>
      <c r="D85" s="12" t="s">
        <v>661</v>
      </c>
      <c r="E85" s="11" t="s">
        <v>68</v>
      </c>
      <c r="F85" s="117">
        <v>44889</v>
      </c>
      <c r="G85" s="11" t="s">
        <v>599</v>
      </c>
      <c r="H85" s="15" t="s">
        <v>662</v>
      </c>
      <c r="I85" s="15" t="s">
        <v>663</v>
      </c>
      <c r="J85" s="11" t="s">
        <v>664</v>
      </c>
      <c r="K85" s="11" t="s">
        <v>603</v>
      </c>
      <c r="L85" s="11" t="s">
        <v>385</v>
      </c>
      <c r="M85" s="39">
        <v>1</v>
      </c>
      <c r="N85" s="11" t="s">
        <v>77</v>
      </c>
      <c r="O85" s="96" t="s">
        <v>78</v>
      </c>
      <c r="P85" s="174">
        <v>44889</v>
      </c>
      <c r="Q85" s="175">
        <v>45230</v>
      </c>
      <c r="R85" s="108">
        <v>45016</v>
      </c>
      <c r="S85" s="180" t="s">
        <v>665</v>
      </c>
      <c r="T85" s="13" t="s">
        <v>645</v>
      </c>
      <c r="U85" s="13">
        <v>45040</v>
      </c>
      <c r="V85" s="17">
        <f t="shared" si="1"/>
        <v>45040</v>
      </c>
      <c r="W85" s="18" t="s">
        <v>82</v>
      </c>
      <c r="X85" s="387" t="s">
        <v>2360</v>
      </c>
      <c r="Y85" s="61" t="s">
        <v>49</v>
      </c>
    </row>
    <row r="86" spans="1:25" s="4" customFormat="1" ht="200.1" customHeight="1" x14ac:dyDescent="0.25">
      <c r="A86" s="9">
        <v>107</v>
      </c>
      <c r="B86" s="10" t="s">
        <v>150</v>
      </c>
      <c r="C86" s="11" t="s">
        <v>55</v>
      </c>
      <c r="D86" s="12" t="s">
        <v>667</v>
      </c>
      <c r="E86" s="11" t="s">
        <v>68</v>
      </c>
      <c r="F86" s="117">
        <v>44889</v>
      </c>
      <c r="G86" s="11" t="s">
        <v>599</v>
      </c>
      <c r="H86" s="15" t="s">
        <v>668</v>
      </c>
      <c r="I86" s="15" t="s">
        <v>669</v>
      </c>
      <c r="J86" s="11" t="s">
        <v>670</v>
      </c>
      <c r="K86" s="11" t="s">
        <v>603</v>
      </c>
      <c r="L86" s="11" t="s">
        <v>385</v>
      </c>
      <c r="M86" s="39">
        <v>1</v>
      </c>
      <c r="N86" s="11" t="s">
        <v>671</v>
      </c>
      <c r="O86" s="96" t="s">
        <v>210</v>
      </c>
      <c r="P86" s="174">
        <v>44889</v>
      </c>
      <c r="Q86" s="175">
        <v>45230</v>
      </c>
      <c r="R86" s="108">
        <v>45016</v>
      </c>
      <c r="S86" s="180" t="s">
        <v>672</v>
      </c>
      <c r="T86" s="13" t="s">
        <v>645</v>
      </c>
      <c r="U86" s="13">
        <v>45040</v>
      </c>
      <c r="V86" s="17">
        <f t="shared" si="1"/>
        <v>45040</v>
      </c>
      <c r="W86" s="18" t="s">
        <v>82</v>
      </c>
      <c r="X86" s="387" t="s">
        <v>2361</v>
      </c>
      <c r="Y86" s="61" t="s">
        <v>49</v>
      </c>
    </row>
    <row r="87" spans="1:25" s="4" customFormat="1" ht="200.1" customHeight="1" x14ac:dyDescent="0.25">
      <c r="A87" s="9">
        <v>108</v>
      </c>
      <c r="B87" s="10" t="s">
        <v>150</v>
      </c>
      <c r="C87" s="11" t="s">
        <v>55</v>
      </c>
      <c r="D87" s="12" t="s">
        <v>674</v>
      </c>
      <c r="E87" s="11" t="s">
        <v>68</v>
      </c>
      <c r="F87" s="117">
        <v>44889</v>
      </c>
      <c r="G87" s="11" t="s">
        <v>599</v>
      </c>
      <c r="H87" s="15" t="s">
        <v>668</v>
      </c>
      <c r="I87" s="41" t="s">
        <v>669</v>
      </c>
      <c r="J87" s="11" t="s">
        <v>670</v>
      </c>
      <c r="K87" s="11" t="s">
        <v>603</v>
      </c>
      <c r="L87" s="11" t="s">
        <v>385</v>
      </c>
      <c r="M87" s="39">
        <v>1</v>
      </c>
      <c r="N87" s="11" t="s">
        <v>671</v>
      </c>
      <c r="O87" s="96" t="s">
        <v>78</v>
      </c>
      <c r="P87" s="174">
        <v>44889</v>
      </c>
      <c r="Q87" s="175">
        <v>45230</v>
      </c>
      <c r="R87" s="108">
        <v>45016</v>
      </c>
      <c r="S87" s="180" t="s">
        <v>675</v>
      </c>
      <c r="T87" s="13" t="s">
        <v>645</v>
      </c>
      <c r="U87" s="13">
        <v>45040</v>
      </c>
      <c r="V87" s="17">
        <f t="shared" si="1"/>
        <v>45040</v>
      </c>
      <c r="W87" s="18" t="s">
        <v>82</v>
      </c>
      <c r="X87" s="387" t="s">
        <v>2362</v>
      </c>
      <c r="Y87" s="61" t="s">
        <v>49</v>
      </c>
    </row>
    <row r="88" spans="1:25" s="4" customFormat="1" ht="200.1" customHeight="1" x14ac:dyDescent="0.25">
      <c r="A88" s="9">
        <v>109</v>
      </c>
      <c r="B88" s="10" t="s">
        <v>150</v>
      </c>
      <c r="C88" s="11" t="s">
        <v>55</v>
      </c>
      <c r="D88" s="12" t="s">
        <v>677</v>
      </c>
      <c r="E88" s="11" t="s">
        <v>68</v>
      </c>
      <c r="F88" s="117">
        <v>44889</v>
      </c>
      <c r="G88" s="11" t="s">
        <v>599</v>
      </c>
      <c r="H88" s="15" t="s">
        <v>678</v>
      </c>
      <c r="I88" s="41" t="s">
        <v>679</v>
      </c>
      <c r="J88" s="11" t="s">
        <v>680</v>
      </c>
      <c r="K88" s="11" t="s">
        <v>144</v>
      </c>
      <c r="L88" s="11" t="s">
        <v>385</v>
      </c>
      <c r="M88" s="39">
        <v>1</v>
      </c>
      <c r="N88" s="11" t="s">
        <v>77</v>
      </c>
      <c r="O88" s="96" t="s">
        <v>78</v>
      </c>
      <c r="P88" s="174">
        <v>44889</v>
      </c>
      <c r="Q88" s="175">
        <v>45230</v>
      </c>
      <c r="R88" s="108">
        <v>45016</v>
      </c>
      <c r="S88" s="180" t="s">
        <v>681</v>
      </c>
      <c r="T88" s="18" t="s">
        <v>612</v>
      </c>
      <c r="U88" s="13">
        <v>45132</v>
      </c>
      <c r="V88" s="17">
        <f t="shared" si="1"/>
        <v>45132</v>
      </c>
      <c r="W88" s="37" t="s">
        <v>82</v>
      </c>
      <c r="X88" s="282" t="s">
        <v>2363</v>
      </c>
      <c r="Y88" s="61" t="s">
        <v>49</v>
      </c>
    </row>
    <row r="89" spans="1:25" s="4" customFormat="1" ht="200.1" customHeight="1" x14ac:dyDescent="0.25">
      <c r="A89" s="79">
        <v>110</v>
      </c>
      <c r="B89" s="80" t="s">
        <v>150</v>
      </c>
      <c r="C89" s="81" t="s">
        <v>55</v>
      </c>
      <c r="D89" s="91" t="s">
        <v>683</v>
      </c>
      <c r="E89" s="81" t="s">
        <v>68</v>
      </c>
      <c r="F89" s="116">
        <v>44889</v>
      </c>
      <c r="G89" s="81" t="s">
        <v>599</v>
      </c>
      <c r="H89" s="85" t="s">
        <v>684</v>
      </c>
      <c r="I89" s="390" t="s">
        <v>685</v>
      </c>
      <c r="J89" s="81" t="s">
        <v>686</v>
      </c>
      <c r="K89" s="81" t="s">
        <v>144</v>
      </c>
      <c r="L89" s="81" t="s">
        <v>385</v>
      </c>
      <c r="M89" s="210">
        <v>1</v>
      </c>
      <c r="N89" s="81" t="s">
        <v>77</v>
      </c>
      <c r="O89" s="102" t="s">
        <v>78</v>
      </c>
      <c r="P89" s="211">
        <v>44889</v>
      </c>
      <c r="Q89" s="212">
        <v>45230</v>
      </c>
      <c r="R89" s="213" t="s">
        <v>579</v>
      </c>
      <c r="S89" s="195" t="s">
        <v>2364</v>
      </c>
      <c r="T89" s="214" t="s">
        <v>581</v>
      </c>
      <c r="U89" s="127">
        <v>45224</v>
      </c>
      <c r="V89" s="17">
        <f t="shared" si="1"/>
        <v>45224</v>
      </c>
      <c r="W89" s="215" t="s">
        <v>82</v>
      </c>
      <c r="X89" s="283" t="s">
        <v>2365</v>
      </c>
      <c r="Y89" s="134" t="s">
        <v>49</v>
      </c>
    </row>
    <row r="90" spans="1:25" s="4" customFormat="1" ht="330.6" customHeight="1" x14ac:dyDescent="0.25">
      <c r="A90" s="9">
        <v>111</v>
      </c>
      <c r="B90" s="60" t="s">
        <v>150</v>
      </c>
      <c r="C90" s="60" t="s">
        <v>55</v>
      </c>
      <c r="D90" s="261" t="s">
        <v>689</v>
      </c>
      <c r="E90" s="60" t="s">
        <v>68</v>
      </c>
      <c r="F90" s="153">
        <v>44889</v>
      </c>
      <c r="G90" s="60" t="s">
        <v>599</v>
      </c>
      <c r="H90" s="128" t="s">
        <v>690</v>
      </c>
      <c r="I90" s="265" t="s">
        <v>691</v>
      </c>
      <c r="J90" s="60" t="s">
        <v>692</v>
      </c>
      <c r="K90" s="60" t="s">
        <v>693</v>
      </c>
      <c r="L90" s="60" t="s">
        <v>385</v>
      </c>
      <c r="M90" s="264">
        <v>1</v>
      </c>
      <c r="N90" s="60" t="s">
        <v>77</v>
      </c>
      <c r="O90" s="391" t="s">
        <v>78</v>
      </c>
      <c r="P90" s="174">
        <v>44889</v>
      </c>
      <c r="Q90" s="175">
        <v>45435</v>
      </c>
      <c r="R90" s="108" t="s">
        <v>694</v>
      </c>
      <c r="S90" s="128" t="s">
        <v>2366</v>
      </c>
      <c r="T90" s="61" t="s">
        <v>695</v>
      </c>
      <c r="U90" s="203">
        <v>45224</v>
      </c>
      <c r="V90" s="133">
        <f t="shared" si="1"/>
        <v>45224</v>
      </c>
      <c r="W90" s="61" t="s">
        <v>82</v>
      </c>
      <c r="X90" s="284" t="s">
        <v>2367</v>
      </c>
      <c r="Y90" s="61" t="s">
        <v>49</v>
      </c>
    </row>
    <row r="91" spans="1:25" s="4" customFormat="1" ht="200.1" customHeight="1" x14ac:dyDescent="0.25">
      <c r="A91" s="221">
        <v>112</v>
      </c>
      <c r="B91" s="222" t="s">
        <v>150</v>
      </c>
      <c r="C91" s="223" t="s">
        <v>55</v>
      </c>
      <c r="D91" s="224" t="s">
        <v>696</v>
      </c>
      <c r="E91" s="223" t="s">
        <v>68</v>
      </c>
      <c r="F91" s="255">
        <v>44889</v>
      </c>
      <c r="G91" s="223" t="s">
        <v>599</v>
      </c>
      <c r="H91" s="164" t="s">
        <v>697</v>
      </c>
      <c r="I91" s="392" t="s">
        <v>698</v>
      </c>
      <c r="J91" s="223" t="s">
        <v>699</v>
      </c>
      <c r="K91" s="223" t="s">
        <v>144</v>
      </c>
      <c r="L91" s="223" t="s">
        <v>385</v>
      </c>
      <c r="M91" s="234">
        <v>1</v>
      </c>
      <c r="N91" s="223" t="s">
        <v>77</v>
      </c>
      <c r="O91" s="178" t="s">
        <v>78</v>
      </c>
      <c r="P91" s="226">
        <v>44889</v>
      </c>
      <c r="Q91" s="227">
        <v>45230</v>
      </c>
      <c r="R91" s="74">
        <v>45016</v>
      </c>
      <c r="S91" s="229" t="s">
        <v>2368</v>
      </c>
      <c r="T91" s="43" t="s">
        <v>612</v>
      </c>
      <c r="U91" s="127">
        <v>45132</v>
      </c>
      <c r="V91" s="17">
        <f t="shared" si="1"/>
        <v>45132</v>
      </c>
      <c r="W91" s="44" t="s">
        <v>82</v>
      </c>
      <c r="X91" s="285" t="s">
        <v>2369</v>
      </c>
      <c r="Y91" s="72" t="s">
        <v>49</v>
      </c>
    </row>
    <row r="92" spans="1:25" s="4" customFormat="1" ht="200.1" customHeight="1" x14ac:dyDescent="0.25">
      <c r="A92" s="148">
        <v>113</v>
      </c>
      <c r="B92" s="10" t="s">
        <v>150</v>
      </c>
      <c r="C92" s="11" t="s">
        <v>55</v>
      </c>
      <c r="D92" s="12" t="s">
        <v>702</v>
      </c>
      <c r="E92" s="11" t="s">
        <v>68</v>
      </c>
      <c r="F92" s="117">
        <v>44889</v>
      </c>
      <c r="G92" s="11" t="s">
        <v>599</v>
      </c>
      <c r="H92" s="15" t="s">
        <v>703</v>
      </c>
      <c r="I92" s="41" t="s">
        <v>704</v>
      </c>
      <c r="J92" s="11" t="s">
        <v>705</v>
      </c>
      <c r="K92" s="11" t="s">
        <v>144</v>
      </c>
      <c r="L92" s="11" t="s">
        <v>385</v>
      </c>
      <c r="M92" s="39">
        <v>1</v>
      </c>
      <c r="N92" s="11" t="s">
        <v>77</v>
      </c>
      <c r="O92" s="96" t="s">
        <v>78</v>
      </c>
      <c r="P92" s="174">
        <v>44889</v>
      </c>
      <c r="Q92" s="175">
        <v>45230</v>
      </c>
      <c r="R92" s="108" t="s">
        <v>706</v>
      </c>
      <c r="S92" s="180" t="s">
        <v>2370</v>
      </c>
      <c r="T92" s="43" t="s">
        <v>708</v>
      </c>
      <c r="U92" s="127">
        <v>45224</v>
      </c>
      <c r="V92" s="17">
        <f t="shared" si="1"/>
        <v>45224</v>
      </c>
      <c r="W92" s="44" t="s">
        <v>82</v>
      </c>
      <c r="X92" s="285" t="s">
        <v>2371</v>
      </c>
      <c r="Y92" s="61" t="s">
        <v>49</v>
      </c>
    </row>
    <row r="93" spans="1:25" s="4" customFormat="1" ht="200.1" customHeight="1" x14ac:dyDescent="0.25">
      <c r="A93" s="9">
        <v>114</v>
      </c>
      <c r="B93" s="10" t="s">
        <v>150</v>
      </c>
      <c r="C93" s="11" t="s">
        <v>55</v>
      </c>
      <c r="D93" s="12" t="s">
        <v>710</v>
      </c>
      <c r="E93" s="11" t="s">
        <v>68</v>
      </c>
      <c r="F93" s="117">
        <v>44889</v>
      </c>
      <c r="G93" s="11" t="s">
        <v>599</v>
      </c>
      <c r="H93" s="15" t="s">
        <v>711</v>
      </c>
      <c r="I93" s="41" t="s">
        <v>712</v>
      </c>
      <c r="J93" s="11" t="s">
        <v>713</v>
      </c>
      <c r="K93" s="11" t="s">
        <v>714</v>
      </c>
      <c r="L93" s="11" t="s">
        <v>715</v>
      </c>
      <c r="M93" s="39">
        <v>1</v>
      </c>
      <c r="N93" s="11" t="s">
        <v>77</v>
      </c>
      <c r="O93" s="96" t="s">
        <v>78</v>
      </c>
      <c r="P93" s="174">
        <v>44889</v>
      </c>
      <c r="Q93" s="175">
        <v>45230</v>
      </c>
      <c r="R93" s="108" t="s">
        <v>579</v>
      </c>
      <c r="S93" s="180" t="s">
        <v>2372</v>
      </c>
      <c r="T93" s="43" t="s">
        <v>581</v>
      </c>
      <c r="U93" s="127">
        <v>45224</v>
      </c>
      <c r="V93" s="17">
        <f t="shared" si="1"/>
        <v>45224</v>
      </c>
      <c r="W93" s="44" t="s">
        <v>82</v>
      </c>
      <c r="X93" s="285" t="s">
        <v>2373</v>
      </c>
      <c r="Y93" s="61" t="s">
        <v>49</v>
      </c>
    </row>
    <row r="94" spans="1:25" s="4" customFormat="1" ht="200.1" customHeight="1" x14ac:dyDescent="0.25">
      <c r="A94" s="9">
        <v>115</v>
      </c>
      <c r="B94" s="10" t="s">
        <v>150</v>
      </c>
      <c r="C94" s="11" t="s">
        <v>55</v>
      </c>
      <c r="D94" s="12" t="s">
        <v>717</v>
      </c>
      <c r="E94" s="11" t="s">
        <v>68</v>
      </c>
      <c r="F94" s="117">
        <v>44889</v>
      </c>
      <c r="G94" s="11" t="s">
        <v>599</v>
      </c>
      <c r="H94" s="15" t="s">
        <v>718</v>
      </c>
      <c r="I94" s="41" t="s">
        <v>719</v>
      </c>
      <c r="J94" s="11" t="s">
        <v>720</v>
      </c>
      <c r="K94" s="11" t="s">
        <v>603</v>
      </c>
      <c r="L94" s="11" t="s">
        <v>385</v>
      </c>
      <c r="M94" s="39">
        <v>1</v>
      </c>
      <c r="N94" s="11" t="s">
        <v>77</v>
      </c>
      <c r="O94" s="96" t="s">
        <v>78</v>
      </c>
      <c r="P94" s="174">
        <v>44889</v>
      </c>
      <c r="Q94" s="175">
        <v>45230</v>
      </c>
      <c r="R94" s="108">
        <v>45016</v>
      </c>
      <c r="S94" s="180" t="s">
        <v>2368</v>
      </c>
      <c r="T94" s="43" t="s">
        <v>612</v>
      </c>
      <c r="U94" s="127">
        <v>45132</v>
      </c>
      <c r="V94" s="17">
        <f t="shared" si="1"/>
        <v>45132</v>
      </c>
      <c r="W94" s="44" t="s">
        <v>82</v>
      </c>
      <c r="X94" s="285" t="s">
        <v>2374</v>
      </c>
      <c r="Y94" s="61" t="s">
        <v>49</v>
      </c>
    </row>
    <row r="95" spans="1:25" s="4" customFormat="1" ht="266.25" customHeight="1" x14ac:dyDescent="0.25">
      <c r="A95" s="148">
        <v>116</v>
      </c>
      <c r="B95" s="10" t="s">
        <v>150</v>
      </c>
      <c r="C95" s="11" t="s">
        <v>55</v>
      </c>
      <c r="D95" s="12" t="s">
        <v>722</v>
      </c>
      <c r="E95" s="11" t="s">
        <v>68</v>
      </c>
      <c r="F95" s="117">
        <v>44889</v>
      </c>
      <c r="G95" s="11" t="s">
        <v>599</v>
      </c>
      <c r="H95" s="15" t="s">
        <v>723</v>
      </c>
      <c r="I95" s="41" t="s">
        <v>724</v>
      </c>
      <c r="J95" s="11" t="s">
        <v>725</v>
      </c>
      <c r="K95" s="11" t="s">
        <v>603</v>
      </c>
      <c r="L95" s="11" t="s">
        <v>385</v>
      </c>
      <c r="M95" s="39">
        <v>1</v>
      </c>
      <c r="N95" s="11" t="s">
        <v>77</v>
      </c>
      <c r="O95" s="96" t="s">
        <v>78</v>
      </c>
      <c r="P95" s="174">
        <v>44889</v>
      </c>
      <c r="Q95" s="175">
        <v>45230</v>
      </c>
      <c r="R95" s="108" t="s">
        <v>706</v>
      </c>
      <c r="S95" s="180" t="s">
        <v>2375</v>
      </c>
      <c r="T95" s="43" t="s">
        <v>708</v>
      </c>
      <c r="U95" s="127">
        <v>45260</v>
      </c>
      <c r="V95" s="17">
        <f t="shared" si="1"/>
        <v>45260</v>
      </c>
      <c r="W95" s="44" t="s">
        <v>82</v>
      </c>
      <c r="X95" s="286" t="s">
        <v>2376</v>
      </c>
      <c r="Y95" s="61" t="s">
        <v>49</v>
      </c>
    </row>
    <row r="96" spans="1:25" s="4" customFormat="1" ht="264" customHeight="1" x14ac:dyDescent="0.25">
      <c r="A96" s="9">
        <v>117</v>
      </c>
      <c r="B96" s="10" t="s">
        <v>150</v>
      </c>
      <c r="C96" s="11" t="s">
        <v>55</v>
      </c>
      <c r="D96" s="12" t="s">
        <v>728</v>
      </c>
      <c r="E96" s="11" t="s">
        <v>68</v>
      </c>
      <c r="F96" s="117">
        <v>44889</v>
      </c>
      <c r="G96" s="11" t="s">
        <v>599</v>
      </c>
      <c r="H96" s="15" t="s">
        <v>729</v>
      </c>
      <c r="I96" s="41" t="s">
        <v>730</v>
      </c>
      <c r="J96" s="11" t="s">
        <v>731</v>
      </c>
      <c r="K96" s="11" t="s">
        <v>144</v>
      </c>
      <c r="L96" s="11" t="s">
        <v>385</v>
      </c>
      <c r="M96" s="39">
        <v>1</v>
      </c>
      <c r="N96" s="11" t="s">
        <v>77</v>
      </c>
      <c r="O96" s="96" t="s">
        <v>78</v>
      </c>
      <c r="P96" s="174">
        <v>44889</v>
      </c>
      <c r="Q96" s="175">
        <v>45230</v>
      </c>
      <c r="R96" s="108">
        <v>45016</v>
      </c>
      <c r="S96" s="180" t="s">
        <v>2377</v>
      </c>
      <c r="T96" s="43" t="s">
        <v>581</v>
      </c>
      <c r="U96" s="127">
        <v>45224</v>
      </c>
      <c r="V96" s="17">
        <f t="shared" si="1"/>
        <v>45224</v>
      </c>
      <c r="W96" s="44" t="s">
        <v>82</v>
      </c>
      <c r="X96" s="285" t="s">
        <v>2378</v>
      </c>
      <c r="Y96" s="61" t="s">
        <v>49</v>
      </c>
    </row>
    <row r="97" spans="1:25" s="4" customFormat="1" ht="200.1" customHeight="1" x14ac:dyDescent="0.25">
      <c r="A97" s="79">
        <v>118</v>
      </c>
      <c r="B97" s="80" t="s">
        <v>150</v>
      </c>
      <c r="C97" s="81" t="s">
        <v>55</v>
      </c>
      <c r="D97" s="91" t="s">
        <v>734</v>
      </c>
      <c r="E97" s="81" t="s">
        <v>68</v>
      </c>
      <c r="F97" s="116">
        <v>44889</v>
      </c>
      <c r="G97" s="81" t="s">
        <v>599</v>
      </c>
      <c r="H97" s="85" t="s">
        <v>735</v>
      </c>
      <c r="I97" s="390" t="s">
        <v>736</v>
      </c>
      <c r="J97" s="81" t="s">
        <v>737</v>
      </c>
      <c r="K97" s="81" t="s">
        <v>144</v>
      </c>
      <c r="L97" s="81" t="s">
        <v>385</v>
      </c>
      <c r="M97" s="210">
        <v>1</v>
      </c>
      <c r="N97" s="81" t="s">
        <v>77</v>
      </c>
      <c r="O97" s="102" t="s">
        <v>78</v>
      </c>
      <c r="P97" s="211">
        <v>44889</v>
      </c>
      <c r="Q97" s="212">
        <v>45230</v>
      </c>
      <c r="R97" s="213" t="s">
        <v>579</v>
      </c>
      <c r="S97" s="195" t="s">
        <v>2379</v>
      </c>
      <c r="T97" s="214" t="s">
        <v>581</v>
      </c>
      <c r="U97" s="127">
        <v>45224</v>
      </c>
      <c r="V97" s="17">
        <f t="shared" si="1"/>
        <v>45224</v>
      </c>
      <c r="W97" s="215" t="s">
        <v>82</v>
      </c>
      <c r="X97" s="283" t="s">
        <v>2380</v>
      </c>
      <c r="Y97" s="134" t="s">
        <v>49</v>
      </c>
    </row>
    <row r="98" spans="1:25" s="4" customFormat="1" ht="318.75" customHeight="1" x14ac:dyDescent="0.25">
      <c r="A98" s="148">
        <v>119</v>
      </c>
      <c r="B98" s="60" t="s">
        <v>150</v>
      </c>
      <c r="C98" s="60" t="s">
        <v>55</v>
      </c>
      <c r="D98" s="261" t="s">
        <v>740</v>
      </c>
      <c r="E98" s="60" t="s">
        <v>68</v>
      </c>
      <c r="F98" s="153">
        <v>44889</v>
      </c>
      <c r="G98" s="60" t="s">
        <v>599</v>
      </c>
      <c r="H98" s="128" t="s">
        <v>741</v>
      </c>
      <c r="I98" s="265" t="s">
        <v>742</v>
      </c>
      <c r="J98" s="60" t="s">
        <v>743</v>
      </c>
      <c r="K98" s="60" t="s">
        <v>144</v>
      </c>
      <c r="L98" s="60" t="s">
        <v>385</v>
      </c>
      <c r="M98" s="264">
        <v>1</v>
      </c>
      <c r="N98" s="60" t="s">
        <v>77</v>
      </c>
      <c r="O98" s="391" t="s">
        <v>78</v>
      </c>
      <c r="P98" s="174">
        <v>44889</v>
      </c>
      <c r="Q98" s="175">
        <v>45435</v>
      </c>
      <c r="R98" s="108" t="s">
        <v>694</v>
      </c>
      <c r="S98" s="128" t="s">
        <v>2381</v>
      </c>
      <c r="T98" s="61" t="s">
        <v>695</v>
      </c>
      <c r="U98" s="203">
        <v>45384</v>
      </c>
      <c r="V98" s="133">
        <f t="shared" si="1"/>
        <v>45384</v>
      </c>
      <c r="W98" s="61" t="s">
        <v>82</v>
      </c>
      <c r="X98" s="284" t="s">
        <v>744</v>
      </c>
      <c r="Y98" s="61" t="s">
        <v>49</v>
      </c>
    </row>
    <row r="99" spans="1:25" s="4" customFormat="1" ht="200.1" customHeight="1" x14ac:dyDescent="0.25">
      <c r="A99" s="221">
        <v>120</v>
      </c>
      <c r="B99" s="222" t="s">
        <v>150</v>
      </c>
      <c r="C99" s="223" t="s">
        <v>55</v>
      </c>
      <c r="D99" s="224" t="s">
        <v>745</v>
      </c>
      <c r="E99" s="223" t="s">
        <v>68</v>
      </c>
      <c r="F99" s="255">
        <v>44889</v>
      </c>
      <c r="G99" s="223" t="s">
        <v>599</v>
      </c>
      <c r="H99" s="164" t="s">
        <v>746</v>
      </c>
      <c r="I99" s="392" t="s">
        <v>747</v>
      </c>
      <c r="J99" s="223" t="s">
        <v>748</v>
      </c>
      <c r="K99" s="223" t="s">
        <v>144</v>
      </c>
      <c r="L99" s="223" t="s">
        <v>385</v>
      </c>
      <c r="M99" s="234">
        <v>1</v>
      </c>
      <c r="N99" s="223" t="s">
        <v>749</v>
      </c>
      <c r="O99" s="178" t="s">
        <v>78</v>
      </c>
      <c r="P99" s="226">
        <v>44889</v>
      </c>
      <c r="Q99" s="175">
        <v>45230</v>
      </c>
      <c r="R99" s="74">
        <v>45016</v>
      </c>
      <c r="S99" s="229" t="s">
        <v>2368</v>
      </c>
      <c r="T99" s="45" t="s">
        <v>612</v>
      </c>
      <c r="U99" s="130">
        <v>45132</v>
      </c>
      <c r="V99" s="17">
        <f t="shared" si="1"/>
        <v>45132</v>
      </c>
      <c r="W99" s="46" t="s">
        <v>82</v>
      </c>
      <c r="X99" s="285" t="s">
        <v>2382</v>
      </c>
      <c r="Y99" s="72" t="s">
        <v>49</v>
      </c>
    </row>
    <row r="100" spans="1:25" s="4" customFormat="1" ht="200.1" customHeight="1" x14ac:dyDescent="0.25">
      <c r="A100" s="9">
        <v>121</v>
      </c>
      <c r="B100" s="10" t="s">
        <v>150</v>
      </c>
      <c r="C100" s="11" t="s">
        <v>55</v>
      </c>
      <c r="D100" s="12" t="s">
        <v>751</v>
      </c>
      <c r="E100" s="11" t="s">
        <v>68</v>
      </c>
      <c r="F100" s="117">
        <v>44889</v>
      </c>
      <c r="G100" s="11" t="s">
        <v>599</v>
      </c>
      <c r="H100" s="15" t="s">
        <v>752</v>
      </c>
      <c r="I100" s="41" t="s">
        <v>753</v>
      </c>
      <c r="J100" s="40" t="s">
        <v>754</v>
      </c>
      <c r="K100" s="11" t="s">
        <v>144</v>
      </c>
      <c r="L100" s="11" t="s">
        <v>385</v>
      </c>
      <c r="M100" s="39">
        <v>1</v>
      </c>
      <c r="N100" s="11" t="s">
        <v>77</v>
      </c>
      <c r="O100" s="96" t="s">
        <v>78</v>
      </c>
      <c r="P100" s="174">
        <v>44889</v>
      </c>
      <c r="Q100" s="175">
        <v>45230</v>
      </c>
      <c r="R100" s="108" t="s">
        <v>579</v>
      </c>
      <c r="S100" s="180" t="s">
        <v>2383</v>
      </c>
      <c r="T100" s="43" t="s">
        <v>756</v>
      </c>
      <c r="U100" s="127">
        <v>45230</v>
      </c>
      <c r="V100" s="17">
        <f t="shared" si="1"/>
        <v>45230</v>
      </c>
      <c r="W100" s="44" t="s">
        <v>82</v>
      </c>
      <c r="X100" s="285" t="s">
        <v>2384</v>
      </c>
      <c r="Y100" s="61" t="s">
        <v>49</v>
      </c>
    </row>
    <row r="101" spans="1:25" s="4" customFormat="1" ht="200.1" customHeight="1" x14ac:dyDescent="0.25">
      <c r="A101" s="9">
        <v>122</v>
      </c>
      <c r="B101" s="10" t="s">
        <v>150</v>
      </c>
      <c r="C101" s="11" t="s">
        <v>55</v>
      </c>
      <c r="D101" s="12" t="s">
        <v>757</v>
      </c>
      <c r="E101" s="11" t="s">
        <v>68</v>
      </c>
      <c r="F101" s="117">
        <v>44889</v>
      </c>
      <c r="G101" s="11" t="s">
        <v>599</v>
      </c>
      <c r="H101" s="15" t="s">
        <v>758</v>
      </c>
      <c r="I101" s="41" t="s">
        <v>759</v>
      </c>
      <c r="J101" s="11" t="s">
        <v>760</v>
      </c>
      <c r="K101" s="11" t="s">
        <v>144</v>
      </c>
      <c r="L101" s="11" t="s">
        <v>385</v>
      </c>
      <c r="M101" s="39">
        <v>1</v>
      </c>
      <c r="N101" s="11" t="s">
        <v>77</v>
      </c>
      <c r="O101" s="96" t="s">
        <v>78</v>
      </c>
      <c r="P101" s="174">
        <v>44889</v>
      </c>
      <c r="Q101" s="175">
        <v>45230</v>
      </c>
      <c r="R101" s="108">
        <v>45016</v>
      </c>
      <c r="S101" s="180" t="s">
        <v>2385</v>
      </c>
      <c r="T101" s="13" t="s">
        <v>645</v>
      </c>
      <c r="U101" s="13">
        <v>45040</v>
      </c>
      <c r="V101" s="17">
        <f>IF(Y101="En proceso","En Proceso",U101 )</f>
        <v>45040</v>
      </c>
      <c r="W101" s="18" t="s">
        <v>82</v>
      </c>
      <c r="X101" s="387" t="s">
        <v>2386</v>
      </c>
      <c r="Y101" s="61" t="s">
        <v>49</v>
      </c>
    </row>
    <row r="102" spans="1:25" s="4" customFormat="1" ht="287.25" customHeight="1" x14ac:dyDescent="0.25">
      <c r="A102" s="148">
        <v>123</v>
      </c>
      <c r="B102" s="10" t="s">
        <v>150</v>
      </c>
      <c r="C102" s="11" t="s">
        <v>55</v>
      </c>
      <c r="D102" s="12" t="s">
        <v>763</v>
      </c>
      <c r="E102" s="11" t="s">
        <v>68</v>
      </c>
      <c r="F102" s="117">
        <v>44889</v>
      </c>
      <c r="G102" s="11" t="s">
        <v>599</v>
      </c>
      <c r="H102" s="15" t="s">
        <v>764</v>
      </c>
      <c r="I102" s="41" t="s">
        <v>765</v>
      </c>
      <c r="J102" s="11" t="s">
        <v>766</v>
      </c>
      <c r="K102" s="11" t="s">
        <v>767</v>
      </c>
      <c r="L102" s="11" t="s">
        <v>768</v>
      </c>
      <c r="M102" s="11">
        <v>6</v>
      </c>
      <c r="N102" s="11" t="s">
        <v>77</v>
      </c>
      <c r="O102" s="96" t="s">
        <v>78</v>
      </c>
      <c r="P102" s="174">
        <v>44889</v>
      </c>
      <c r="Q102" s="175">
        <v>45230</v>
      </c>
      <c r="R102" s="108" t="s">
        <v>769</v>
      </c>
      <c r="S102" s="180" t="s">
        <v>2387</v>
      </c>
      <c r="T102" s="13" t="s">
        <v>708</v>
      </c>
      <c r="U102" s="13">
        <v>45260</v>
      </c>
      <c r="V102" s="17">
        <f t="shared" si="1"/>
        <v>45260</v>
      </c>
      <c r="W102" s="18" t="s">
        <v>82</v>
      </c>
      <c r="X102" s="280" t="s">
        <v>771</v>
      </c>
      <c r="Y102" s="61" t="s">
        <v>49</v>
      </c>
    </row>
    <row r="103" spans="1:25" s="4" customFormat="1" ht="200.1" customHeight="1" x14ac:dyDescent="0.25">
      <c r="A103" s="9">
        <v>124</v>
      </c>
      <c r="B103" s="10" t="s">
        <v>150</v>
      </c>
      <c r="C103" s="11" t="s">
        <v>55</v>
      </c>
      <c r="D103" s="12" t="s">
        <v>772</v>
      </c>
      <c r="E103" s="11" t="s">
        <v>68</v>
      </c>
      <c r="F103" s="117">
        <v>44889</v>
      </c>
      <c r="G103" s="11" t="s">
        <v>599</v>
      </c>
      <c r="H103" s="15" t="s">
        <v>773</v>
      </c>
      <c r="I103" s="41" t="s">
        <v>774</v>
      </c>
      <c r="J103" s="11" t="s">
        <v>775</v>
      </c>
      <c r="K103" s="11" t="s">
        <v>776</v>
      </c>
      <c r="L103" s="11" t="s">
        <v>715</v>
      </c>
      <c r="M103" s="39">
        <v>1</v>
      </c>
      <c r="N103" s="11" t="s">
        <v>77</v>
      </c>
      <c r="O103" s="96" t="s">
        <v>78</v>
      </c>
      <c r="P103" s="174">
        <v>44889</v>
      </c>
      <c r="Q103" s="175">
        <v>45230</v>
      </c>
      <c r="R103" s="108">
        <v>45016</v>
      </c>
      <c r="S103" s="180" t="s">
        <v>777</v>
      </c>
      <c r="T103" s="13" t="s">
        <v>645</v>
      </c>
      <c r="U103" s="13">
        <v>45040</v>
      </c>
      <c r="V103" s="17">
        <f t="shared" si="1"/>
        <v>45040</v>
      </c>
      <c r="W103" s="18" t="s">
        <v>82</v>
      </c>
      <c r="X103" s="387" t="s">
        <v>2388</v>
      </c>
      <c r="Y103" s="61" t="s">
        <v>49</v>
      </c>
    </row>
    <row r="104" spans="1:25" s="4" customFormat="1" ht="256.5" customHeight="1" x14ac:dyDescent="0.25">
      <c r="A104" s="148">
        <v>125</v>
      </c>
      <c r="B104" s="10" t="s">
        <v>150</v>
      </c>
      <c r="C104" s="11" t="s">
        <v>55</v>
      </c>
      <c r="D104" s="12" t="s">
        <v>779</v>
      </c>
      <c r="E104" s="11" t="s">
        <v>68</v>
      </c>
      <c r="F104" s="117">
        <v>44890</v>
      </c>
      <c r="G104" s="11" t="s">
        <v>780</v>
      </c>
      <c r="H104" s="15" t="s">
        <v>781</v>
      </c>
      <c r="I104" s="41" t="s">
        <v>782</v>
      </c>
      <c r="J104" s="11" t="s">
        <v>766</v>
      </c>
      <c r="K104" s="11" t="s">
        <v>783</v>
      </c>
      <c r="L104" s="11" t="s">
        <v>715</v>
      </c>
      <c r="M104" s="39">
        <v>1</v>
      </c>
      <c r="N104" s="11" t="s">
        <v>77</v>
      </c>
      <c r="O104" s="96" t="s">
        <v>78</v>
      </c>
      <c r="P104" s="174">
        <v>44889</v>
      </c>
      <c r="Q104" s="175">
        <v>45230</v>
      </c>
      <c r="R104" s="108" t="s">
        <v>784</v>
      </c>
      <c r="S104" s="180" t="s">
        <v>2389</v>
      </c>
      <c r="T104" s="18" t="s">
        <v>708</v>
      </c>
      <c r="U104" s="13">
        <v>45260</v>
      </c>
      <c r="V104" s="17">
        <f t="shared" si="1"/>
        <v>45260</v>
      </c>
      <c r="W104" s="37" t="s">
        <v>82</v>
      </c>
      <c r="X104" s="282" t="s">
        <v>2390</v>
      </c>
      <c r="Y104" s="61" t="s">
        <v>49</v>
      </c>
    </row>
    <row r="105" spans="1:25" s="4" customFormat="1" ht="200.1" customHeight="1" x14ac:dyDescent="0.25">
      <c r="A105" s="9">
        <v>126</v>
      </c>
      <c r="B105" s="10" t="s">
        <v>150</v>
      </c>
      <c r="C105" s="11" t="s">
        <v>55</v>
      </c>
      <c r="D105" s="12" t="s">
        <v>786</v>
      </c>
      <c r="E105" s="11" t="s">
        <v>68</v>
      </c>
      <c r="F105" s="117">
        <v>44889</v>
      </c>
      <c r="G105" s="11" t="s">
        <v>599</v>
      </c>
      <c r="H105" s="15" t="s">
        <v>787</v>
      </c>
      <c r="I105" s="41" t="s">
        <v>788</v>
      </c>
      <c r="J105" s="11" t="s">
        <v>789</v>
      </c>
      <c r="K105" s="11" t="s">
        <v>144</v>
      </c>
      <c r="L105" s="11" t="s">
        <v>385</v>
      </c>
      <c r="M105" s="39">
        <v>1</v>
      </c>
      <c r="N105" s="11" t="s">
        <v>77</v>
      </c>
      <c r="O105" s="96" t="s">
        <v>78</v>
      </c>
      <c r="P105" s="174">
        <v>44889</v>
      </c>
      <c r="Q105" s="175">
        <v>45230</v>
      </c>
      <c r="R105" s="108">
        <v>45016</v>
      </c>
      <c r="S105" s="180" t="s">
        <v>790</v>
      </c>
      <c r="T105" s="43" t="s">
        <v>612</v>
      </c>
      <c r="U105" s="127">
        <v>45132</v>
      </c>
      <c r="V105" s="17">
        <f t="shared" si="1"/>
        <v>45132</v>
      </c>
      <c r="W105" s="44" t="s">
        <v>82</v>
      </c>
      <c r="X105" s="285" t="s">
        <v>2391</v>
      </c>
      <c r="Y105" s="61" t="s">
        <v>49</v>
      </c>
    </row>
    <row r="106" spans="1:25" s="4" customFormat="1" ht="200.1" customHeight="1" x14ac:dyDescent="0.25">
      <c r="A106" s="9">
        <v>127</v>
      </c>
      <c r="B106" s="10" t="s">
        <v>150</v>
      </c>
      <c r="C106" s="11" t="s">
        <v>55</v>
      </c>
      <c r="D106" s="12" t="s">
        <v>792</v>
      </c>
      <c r="E106" s="11" t="s">
        <v>68</v>
      </c>
      <c r="F106" s="117">
        <v>44889</v>
      </c>
      <c r="G106" s="11" t="s">
        <v>599</v>
      </c>
      <c r="H106" s="15" t="s">
        <v>793</v>
      </c>
      <c r="I106" s="41" t="s">
        <v>794</v>
      </c>
      <c r="J106" s="11" t="s">
        <v>795</v>
      </c>
      <c r="K106" s="11" t="s">
        <v>603</v>
      </c>
      <c r="L106" s="11" t="s">
        <v>385</v>
      </c>
      <c r="M106" s="39">
        <v>1</v>
      </c>
      <c r="N106" s="11" t="s">
        <v>77</v>
      </c>
      <c r="O106" s="96" t="s">
        <v>78</v>
      </c>
      <c r="P106" s="174">
        <v>44889</v>
      </c>
      <c r="Q106" s="175">
        <v>45230</v>
      </c>
      <c r="R106" s="108">
        <v>45016</v>
      </c>
      <c r="S106" s="180" t="s">
        <v>681</v>
      </c>
      <c r="T106" s="43" t="s">
        <v>612</v>
      </c>
      <c r="U106" s="127">
        <v>45132</v>
      </c>
      <c r="V106" s="17">
        <f t="shared" si="1"/>
        <v>45132</v>
      </c>
      <c r="W106" s="44" t="s">
        <v>82</v>
      </c>
      <c r="X106" s="285" t="s">
        <v>2392</v>
      </c>
      <c r="Y106" s="61" t="s">
        <v>49</v>
      </c>
    </row>
    <row r="107" spans="1:25" s="4" customFormat="1" ht="200.1" customHeight="1" x14ac:dyDescent="0.25">
      <c r="A107" s="9">
        <v>128</v>
      </c>
      <c r="B107" s="10" t="s">
        <v>150</v>
      </c>
      <c r="C107" s="11" t="s">
        <v>55</v>
      </c>
      <c r="D107" s="12" t="s">
        <v>797</v>
      </c>
      <c r="E107" s="11" t="s">
        <v>68</v>
      </c>
      <c r="F107" s="117">
        <v>44833</v>
      </c>
      <c r="G107" s="11" t="s">
        <v>798</v>
      </c>
      <c r="H107" s="15" t="s">
        <v>60</v>
      </c>
      <c r="I107" s="41" t="s">
        <v>60</v>
      </c>
      <c r="J107" s="11" t="s">
        <v>60</v>
      </c>
      <c r="K107" s="11" t="s">
        <v>60</v>
      </c>
      <c r="L107" s="11" t="s">
        <v>60</v>
      </c>
      <c r="M107" s="11" t="s">
        <v>60</v>
      </c>
      <c r="N107" s="11" t="s">
        <v>799</v>
      </c>
      <c r="O107" s="96" t="s">
        <v>70</v>
      </c>
      <c r="P107" s="226" t="s">
        <v>60</v>
      </c>
      <c r="Q107" s="227" t="s">
        <v>60</v>
      </c>
      <c r="R107" s="57" t="s">
        <v>60</v>
      </c>
      <c r="S107" s="71" t="s">
        <v>60</v>
      </c>
      <c r="T107" s="13">
        <v>44936</v>
      </c>
      <c r="U107" s="13">
        <v>44936</v>
      </c>
      <c r="V107" s="17">
        <f t="shared" si="1"/>
        <v>44936</v>
      </c>
      <c r="W107" s="18" t="s">
        <v>800</v>
      </c>
      <c r="X107" s="162" t="s">
        <v>2393</v>
      </c>
      <c r="Y107" s="61" t="s">
        <v>94</v>
      </c>
    </row>
    <row r="108" spans="1:25" s="4" customFormat="1" ht="200.1" customHeight="1" x14ac:dyDescent="0.25">
      <c r="A108" s="9">
        <v>129</v>
      </c>
      <c r="B108" s="10" t="s">
        <v>150</v>
      </c>
      <c r="C108" s="11" t="s">
        <v>55</v>
      </c>
      <c r="D108" s="12" t="s">
        <v>802</v>
      </c>
      <c r="E108" s="11" t="s">
        <v>68</v>
      </c>
      <c r="F108" s="117">
        <v>44852</v>
      </c>
      <c r="G108" s="11" t="s">
        <v>803</v>
      </c>
      <c r="H108" s="15" t="s">
        <v>804</v>
      </c>
      <c r="I108" s="41" t="s">
        <v>805</v>
      </c>
      <c r="J108" s="11" t="s">
        <v>806</v>
      </c>
      <c r="K108" s="11" t="s">
        <v>807</v>
      </c>
      <c r="L108" s="11" t="s">
        <v>808</v>
      </c>
      <c r="M108" s="11">
        <v>8</v>
      </c>
      <c r="N108" s="11" t="s">
        <v>809</v>
      </c>
      <c r="O108" s="96" t="s">
        <v>149</v>
      </c>
      <c r="P108" s="174">
        <v>44861</v>
      </c>
      <c r="Q108" s="175">
        <v>45226</v>
      </c>
      <c r="R108" s="108">
        <v>45040</v>
      </c>
      <c r="S108" s="180" t="s">
        <v>810</v>
      </c>
      <c r="T108" s="13" t="s">
        <v>811</v>
      </c>
      <c r="U108" s="13">
        <v>45042</v>
      </c>
      <c r="V108" s="17">
        <f>IF(Y108="En proceso","En Proceso",U108 )</f>
        <v>45042</v>
      </c>
      <c r="W108" s="18" t="s">
        <v>408</v>
      </c>
      <c r="X108" s="162" t="s">
        <v>2343</v>
      </c>
      <c r="Y108" s="61" t="s">
        <v>49</v>
      </c>
    </row>
    <row r="109" spans="1:25" s="4" customFormat="1" ht="200.1" customHeight="1" x14ac:dyDescent="0.25">
      <c r="A109" s="9">
        <v>130</v>
      </c>
      <c r="B109" s="393" t="s">
        <v>150</v>
      </c>
      <c r="C109" s="22" t="s">
        <v>55</v>
      </c>
      <c r="D109" s="48" t="s">
        <v>812</v>
      </c>
      <c r="E109" s="22" t="s">
        <v>68</v>
      </c>
      <c r="F109" s="70">
        <v>44848</v>
      </c>
      <c r="G109" s="22" t="s">
        <v>813</v>
      </c>
      <c r="H109" s="15" t="s">
        <v>814</v>
      </c>
      <c r="I109" s="15" t="s">
        <v>815</v>
      </c>
      <c r="J109" s="11" t="s">
        <v>816</v>
      </c>
      <c r="K109" s="22" t="s">
        <v>817</v>
      </c>
      <c r="L109" s="11" t="s">
        <v>818</v>
      </c>
      <c r="M109" s="11" t="s">
        <v>819</v>
      </c>
      <c r="N109" s="11" t="s">
        <v>114</v>
      </c>
      <c r="O109" s="96" t="s">
        <v>114</v>
      </c>
      <c r="P109" s="174">
        <v>44927</v>
      </c>
      <c r="Q109" s="175">
        <v>44985</v>
      </c>
      <c r="R109" s="108">
        <v>45029</v>
      </c>
      <c r="S109" s="180" t="s">
        <v>820</v>
      </c>
      <c r="T109" s="13">
        <v>45042</v>
      </c>
      <c r="U109" s="13">
        <v>45042</v>
      </c>
      <c r="V109" s="17">
        <f t="shared" si="1"/>
        <v>45042</v>
      </c>
      <c r="W109" s="18" t="s">
        <v>408</v>
      </c>
      <c r="X109" s="162" t="s">
        <v>2343</v>
      </c>
      <c r="Y109" s="61" t="s">
        <v>49</v>
      </c>
    </row>
    <row r="110" spans="1:25" s="4" customFormat="1" ht="200.1" customHeight="1" x14ac:dyDescent="0.25">
      <c r="A110" s="9">
        <v>131</v>
      </c>
      <c r="B110" s="393" t="s">
        <v>150</v>
      </c>
      <c r="C110" s="22" t="s">
        <v>55</v>
      </c>
      <c r="D110" s="48" t="s">
        <v>812</v>
      </c>
      <c r="E110" s="22" t="s">
        <v>68</v>
      </c>
      <c r="F110" s="70">
        <v>44848</v>
      </c>
      <c r="G110" s="22" t="s">
        <v>813</v>
      </c>
      <c r="H110" s="15" t="s">
        <v>821</v>
      </c>
      <c r="I110" s="15" t="s">
        <v>822</v>
      </c>
      <c r="J110" s="11" t="s">
        <v>823</v>
      </c>
      <c r="K110" s="22" t="s">
        <v>824</v>
      </c>
      <c r="L110" s="11" t="s">
        <v>825</v>
      </c>
      <c r="M110" s="11">
        <v>1</v>
      </c>
      <c r="N110" s="11" t="s">
        <v>114</v>
      </c>
      <c r="O110" s="96" t="s">
        <v>114</v>
      </c>
      <c r="P110" s="174">
        <v>44927</v>
      </c>
      <c r="Q110" s="175">
        <v>44985</v>
      </c>
      <c r="R110" s="108">
        <v>45029</v>
      </c>
      <c r="S110" s="180" t="s">
        <v>826</v>
      </c>
      <c r="T110" s="13">
        <v>45042</v>
      </c>
      <c r="U110" s="13">
        <v>45042</v>
      </c>
      <c r="V110" s="17">
        <f t="shared" si="1"/>
        <v>45042</v>
      </c>
      <c r="W110" s="18" t="s">
        <v>408</v>
      </c>
      <c r="X110" s="162" t="s">
        <v>2343</v>
      </c>
      <c r="Y110" s="61" t="s">
        <v>49</v>
      </c>
    </row>
    <row r="111" spans="1:25" s="4" customFormat="1" ht="200.1" customHeight="1" x14ac:dyDescent="0.25">
      <c r="A111" s="9">
        <v>132</v>
      </c>
      <c r="B111" s="10" t="s">
        <v>150</v>
      </c>
      <c r="C111" s="11" t="s">
        <v>55</v>
      </c>
      <c r="D111" s="50" t="s">
        <v>827</v>
      </c>
      <c r="E111" s="11" t="s">
        <v>68</v>
      </c>
      <c r="F111" s="13">
        <v>44848</v>
      </c>
      <c r="G111" s="22" t="s">
        <v>813</v>
      </c>
      <c r="H111" s="15" t="s">
        <v>828</v>
      </c>
      <c r="I111" s="15" t="s">
        <v>829</v>
      </c>
      <c r="J111" s="11" t="s">
        <v>830</v>
      </c>
      <c r="K111" s="11" t="s">
        <v>831</v>
      </c>
      <c r="L111" s="11" t="s">
        <v>832</v>
      </c>
      <c r="M111" s="11">
        <v>1</v>
      </c>
      <c r="N111" s="11" t="s">
        <v>114</v>
      </c>
      <c r="O111" s="96" t="s">
        <v>114</v>
      </c>
      <c r="P111" s="174">
        <v>44805</v>
      </c>
      <c r="Q111" s="175">
        <v>44895</v>
      </c>
      <c r="R111" s="108">
        <v>44929</v>
      </c>
      <c r="S111" s="180" t="s">
        <v>833</v>
      </c>
      <c r="T111" s="13">
        <v>44936</v>
      </c>
      <c r="U111" s="13">
        <v>44936</v>
      </c>
      <c r="V111" s="17">
        <f t="shared" si="1"/>
        <v>44936</v>
      </c>
      <c r="W111" s="18" t="s">
        <v>408</v>
      </c>
      <c r="X111" s="162" t="s">
        <v>2394</v>
      </c>
      <c r="Y111" s="61" t="s">
        <v>49</v>
      </c>
    </row>
    <row r="112" spans="1:25" s="4" customFormat="1" ht="200.1" customHeight="1" x14ac:dyDescent="0.25">
      <c r="A112" s="9">
        <v>133</v>
      </c>
      <c r="B112" s="10" t="s">
        <v>150</v>
      </c>
      <c r="C112" s="11" t="s">
        <v>55</v>
      </c>
      <c r="D112" s="50" t="s">
        <v>835</v>
      </c>
      <c r="E112" s="11" t="s">
        <v>68</v>
      </c>
      <c r="F112" s="13">
        <v>44848</v>
      </c>
      <c r="G112" s="22" t="s">
        <v>813</v>
      </c>
      <c r="H112" s="15" t="s">
        <v>836</v>
      </c>
      <c r="I112" s="15" t="s">
        <v>837</v>
      </c>
      <c r="J112" s="11" t="s">
        <v>838</v>
      </c>
      <c r="K112" s="11" t="s">
        <v>839</v>
      </c>
      <c r="L112" s="11" t="s">
        <v>840</v>
      </c>
      <c r="M112" s="11">
        <v>2</v>
      </c>
      <c r="N112" s="11" t="s">
        <v>114</v>
      </c>
      <c r="O112" s="96" t="s">
        <v>114</v>
      </c>
      <c r="P112" s="174">
        <v>44866</v>
      </c>
      <c r="Q112" s="175">
        <v>44910</v>
      </c>
      <c r="R112" s="108">
        <v>44929</v>
      </c>
      <c r="S112" s="180" t="s">
        <v>841</v>
      </c>
      <c r="T112" s="13">
        <v>44936</v>
      </c>
      <c r="U112" s="13">
        <v>44936</v>
      </c>
      <c r="V112" s="17">
        <f t="shared" si="1"/>
        <v>44936</v>
      </c>
      <c r="W112" s="18" t="s">
        <v>408</v>
      </c>
      <c r="X112" s="162" t="s">
        <v>2395</v>
      </c>
      <c r="Y112" s="61" t="s">
        <v>49</v>
      </c>
    </row>
    <row r="113" spans="1:25" s="4" customFormat="1" ht="200.1" customHeight="1" x14ac:dyDescent="0.25">
      <c r="A113" s="9">
        <v>134</v>
      </c>
      <c r="B113" s="10" t="s">
        <v>150</v>
      </c>
      <c r="C113" s="11" t="s">
        <v>113</v>
      </c>
      <c r="D113" s="51" t="s">
        <v>843</v>
      </c>
      <c r="E113" s="11" t="s">
        <v>37</v>
      </c>
      <c r="F113" s="13">
        <v>44910</v>
      </c>
      <c r="G113" s="22" t="s">
        <v>844</v>
      </c>
      <c r="H113" s="52" t="s">
        <v>845</v>
      </c>
      <c r="I113" s="52" t="s">
        <v>843</v>
      </c>
      <c r="J113" s="22" t="s">
        <v>846</v>
      </c>
      <c r="K113" s="22" t="s">
        <v>846</v>
      </c>
      <c r="L113" s="22" t="s">
        <v>847</v>
      </c>
      <c r="M113" s="53">
        <v>1</v>
      </c>
      <c r="N113" s="11" t="s">
        <v>848</v>
      </c>
      <c r="O113" s="96" t="s">
        <v>70</v>
      </c>
      <c r="P113" s="174">
        <v>44910</v>
      </c>
      <c r="Q113" s="175">
        <v>44941</v>
      </c>
      <c r="R113" s="108">
        <v>44938</v>
      </c>
      <c r="S113" s="180" t="s">
        <v>849</v>
      </c>
      <c r="T113" s="13">
        <v>44938</v>
      </c>
      <c r="U113" s="13">
        <v>44938</v>
      </c>
      <c r="V113" s="17">
        <f t="shared" si="1"/>
        <v>44938</v>
      </c>
      <c r="W113" s="18" t="s">
        <v>47</v>
      </c>
      <c r="X113" s="162" t="s">
        <v>2396</v>
      </c>
      <c r="Y113" s="61" t="s">
        <v>49</v>
      </c>
    </row>
    <row r="114" spans="1:25" s="4" customFormat="1" ht="200.1" customHeight="1" x14ac:dyDescent="0.25">
      <c r="A114" s="9">
        <v>135</v>
      </c>
      <c r="B114" s="10" t="s">
        <v>150</v>
      </c>
      <c r="C114" s="11" t="s">
        <v>113</v>
      </c>
      <c r="D114" s="12" t="s">
        <v>851</v>
      </c>
      <c r="E114" s="11" t="s">
        <v>37</v>
      </c>
      <c r="F114" s="13">
        <v>44910</v>
      </c>
      <c r="G114" s="11" t="s">
        <v>844</v>
      </c>
      <c r="H114" s="15" t="s">
        <v>852</v>
      </c>
      <c r="I114" s="52" t="s">
        <v>851</v>
      </c>
      <c r="J114" s="11" t="s">
        <v>853</v>
      </c>
      <c r="K114" s="11" t="s">
        <v>853</v>
      </c>
      <c r="L114" s="11" t="s">
        <v>564</v>
      </c>
      <c r="M114" s="11">
        <v>1</v>
      </c>
      <c r="N114" s="11" t="s">
        <v>848</v>
      </c>
      <c r="O114" s="96" t="s">
        <v>70</v>
      </c>
      <c r="P114" s="174">
        <v>44927</v>
      </c>
      <c r="Q114" s="175">
        <v>45016</v>
      </c>
      <c r="R114" s="108">
        <v>45016</v>
      </c>
      <c r="S114" s="182" t="s">
        <v>854</v>
      </c>
      <c r="T114" s="13" t="s">
        <v>855</v>
      </c>
      <c r="U114" s="13">
        <v>45035</v>
      </c>
      <c r="V114" s="17">
        <f t="shared" si="1"/>
        <v>45035</v>
      </c>
      <c r="W114" s="18" t="s">
        <v>47</v>
      </c>
      <c r="X114" s="162" t="s">
        <v>2397</v>
      </c>
      <c r="Y114" s="61" t="s">
        <v>49</v>
      </c>
    </row>
    <row r="115" spans="1:25" s="4" customFormat="1" ht="200.1" customHeight="1" x14ac:dyDescent="0.25">
      <c r="A115" s="9">
        <v>136</v>
      </c>
      <c r="B115" s="10" t="s">
        <v>150</v>
      </c>
      <c r="C115" s="11" t="s">
        <v>113</v>
      </c>
      <c r="D115" s="12" t="s">
        <v>857</v>
      </c>
      <c r="E115" s="11" t="s">
        <v>37</v>
      </c>
      <c r="F115" s="13">
        <v>44910</v>
      </c>
      <c r="G115" s="11" t="s">
        <v>844</v>
      </c>
      <c r="H115" s="52" t="s">
        <v>858</v>
      </c>
      <c r="I115" s="52" t="s">
        <v>857</v>
      </c>
      <c r="J115" s="22" t="s">
        <v>846</v>
      </c>
      <c r="K115" s="22" t="s">
        <v>859</v>
      </c>
      <c r="L115" s="22" t="s">
        <v>385</v>
      </c>
      <c r="M115" s="54">
        <v>1</v>
      </c>
      <c r="N115" s="11" t="s">
        <v>848</v>
      </c>
      <c r="O115" s="96" t="s">
        <v>70</v>
      </c>
      <c r="P115" s="174">
        <v>44910</v>
      </c>
      <c r="Q115" s="175">
        <v>44941</v>
      </c>
      <c r="R115" s="108">
        <v>44938</v>
      </c>
      <c r="S115" s="180" t="s">
        <v>860</v>
      </c>
      <c r="T115" s="83">
        <v>44938</v>
      </c>
      <c r="U115" s="83">
        <v>44938</v>
      </c>
      <c r="V115" s="17">
        <f t="shared" si="1"/>
        <v>44938</v>
      </c>
      <c r="W115" s="18" t="s">
        <v>47</v>
      </c>
      <c r="X115" s="162" t="s">
        <v>2398</v>
      </c>
      <c r="Y115" s="61" t="s">
        <v>49</v>
      </c>
    </row>
    <row r="116" spans="1:25" s="4" customFormat="1" ht="200.1" customHeight="1" x14ac:dyDescent="0.25">
      <c r="A116" s="9">
        <v>137</v>
      </c>
      <c r="B116" s="10" t="s">
        <v>150</v>
      </c>
      <c r="C116" s="11" t="s">
        <v>113</v>
      </c>
      <c r="D116" s="51" t="s">
        <v>862</v>
      </c>
      <c r="E116" s="11" t="s">
        <v>37</v>
      </c>
      <c r="F116" s="13">
        <v>44910</v>
      </c>
      <c r="G116" s="11" t="s">
        <v>844</v>
      </c>
      <c r="H116" s="52" t="s">
        <v>863</v>
      </c>
      <c r="I116" s="52" t="s">
        <v>862</v>
      </c>
      <c r="J116" s="22" t="s">
        <v>864</v>
      </c>
      <c r="K116" s="22" t="s">
        <v>865</v>
      </c>
      <c r="L116" s="22" t="s">
        <v>564</v>
      </c>
      <c r="M116" s="22">
        <v>1</v>
      </c>
      <c r="N116" s="22" t="s">
        <v>866</v>
      </c>
      <c r="O116" s="386" t="s">
        <v>70</v>
      </c>
      <c r="P116" s="174">
        <v>44927</v>
      </c>
      <c r="Q116" s="175">
        <v>45103</v>
      </c>
      <c r="R116" s="61" t="s">
        <v>867</v>
      </c>
      <c r="S116" s="195" t="s">
        <v>868</v>
      </c>
      <c r="T116" s="61" t="s">
        <v>869</v>
      </c>
      <c r="U116" s="108">
        <v>45128</v>
      </c>
      <c r="V116" s="17">
        <f t="shared" si="1"/>
        <v>45128</v>
      </c>
      <c r="W116" s="37" t="s">
        <v>47</v>
      </c>
      <c r="X116" s="162" t="s">
        <v>2399</v>
      </c>
      <c r="Y116" s="61" t="s">
        <v>49</v>
      </c>
    </row>
    <row r="117" spans="1:25" s="4" customFormat="1" ht="200.1" customHeight="1" x14ac:dyDescent="0.25">
      <c r="A117" s="9">
        <v>138</v>
      </c>
      <c r="B117" s="10" t="s">
        <v>150</v>
      </c>
      <c r="C117" s="11" t="s">
        <v>113</v>
      </c>
      <c r="D117" s="12" t="s">
        <v>871</v>
      </c>
      <c r="E117" s="11" t="s">
        <v>37</v>
      </c>
      <c r="F117" s="13">
        <v>44910</v>
      </c>
      <c r="G117" s="11" t="s">
        <v>844</v>
      </c>
      <c r="H117" s="52" t="s">
        <v>872</v>
      </c>
      <c r="I117" s="52" t="s">
        <v>871</v>
      </c>
      <c r="J117" s="22" t="s">
        <v>873</v>
      </c>
      <c r="K117" s="22" t="s">
        <v>874</v>
      </c>
      <c r="L117" s="22" t="s">
        <v>43</v>
      </c>
      <c r="M117" s="22">
        <v>5</v>
      </c>
      <c r="N117" s="22" t="s">
        <v>866</v>
      </c>
      <c r="O117" s="386" t="s">
        <v>70</v>
      </c>
      <c r="P117" s="174">
        <v>44927</v>
      </c>
      <c r="Q117" s="175">
        <v>45107</v>
      </c>
      <c r="R117" s="61" t="s">
        <v>867</v>
      </c>
      <c r="S117" s="161" t="s">
        <v>875</v>
      </c>
      <c r="T117" s="61" t="s">
        <v>876</v>
      </c>
      <c r="U117" s="108">
        <v>45128</v>
      </c>
      <c r="V117" s="17">
        <f t="shared" si="1"/>
        <v>45128</v>
      </c>
      <c r="W117" s="18" t="s">
        <v>47</v>
      </c>
      <c r="X117" s="388" t="s">
        <v>2400</v>
      </c>
      <c r="Y117" s="61" t="s">
        <v>49</v>
      </c>
    </row>
    <row r="118" spans="1:25" s="4" customFormat="1" ht="200.1" customHeight="1" x14ac:dyDescent="0.25">
      <c r="A118" s="9">
        <v>139</v>
      </c>
      <c r="B118" s="10" t="s">
        <v>150</v>
      </c>
      <c r="C118" s="11" t="s">
        <v>113</v>
      </c>
      <c r="D118" s="12" t="s">
        <v>878</v>
      </c>
      <c r="E118" s="11" t="s">
        <v>37</v>
      </c>
      <c r="F118" s="13">
        <v>44910</v>
      </c>
      <c r="G118" s="11" t="s">
        <v>844</v>
      </c>
      <c r="H118" s="52" t="s">
        <v>879</v>
      </c>
      <c r="I118" s="52" t="s">
        <v>878</v>
      </c>
      <c r="J118" s="22" t="s">
        <v>880</v>
      </c>
      <c r="K118" s="22" t="s">
        <v>881</v>
      </c>
      <c r="L118" s="22" t="s">
        <v>43</v>
      </c>
      <c r="M118" s="22">
        <v>3</v>
      </c>
      <c r="N118" s="22" t="s">
        <v>866</v>
      </c>
      <c r="O118" s="386" t="s">
        <v>70</v>
      </c>
      <c r="P118" s="174">
        <v>44927</v>
      </c>
      <c r="Q118" s="175">
        <v>45107</v>
      </c>
      <c r="R118" s="61" t="s">
        <v>867</v>
      </c>
      <c r="S118" s="161" t="s">
        <v>882</v>
      </c>
      <c r="T118" s="61" t="s">
        <v>876</v>
      </c>
      <c r="U118" s="108">
        <v>45128</v>
      </c>
      <c r="V118" s="17">
        <f t="shared" si="1"/>
        <v>45128</v>
      </c>
      <c r="W118" s="18" t="s">
        <v>47</v>
      </c>
      <c r="X118" s="388" t="s">
        <v>2401</v>
      </c>
      <c r="Y118" s="61" t="s">
        <v>49</v>
      </c>
    </row>
    <row r="119" spans="1:25" s="4" customFormat="1" ht="280.5" customHeight="1" x14ac:dyDescent="0.25">
      <c r="A119" s="9">
        <v>140</v>
      </c>
      <c r="B119" s="10" t="s">
        <v>150</v>
      </c>
      <c r="C119" s="11" t="s">
        <v>113</v>
      </c>
      <c r="D119" s="51" t="s">
        <v>884</v>
      </c>
      <c r="E119" s="11" t="s">
        <v>37</v>
      </c>
      <c r="F119" s="13">
        <v>44910</v>
      </c>
      <c r="G119" s="11" t="s">
        <v>844</v>
      </c>
      <c r="H119" s="52" t="s">
        <v>885</v>
      </c>
      <c r="I119" s="52" t="s">
        <v>884</v>
      </c>
      <c r="J119" s="22" t="s">
        <v>886</v>
      </c>
      <c r="K119" s="22" t="s">
        <v>887</v>
      </c>
      <c r="L119" s="22" t="s">
        <v>385</v>
      </c>
      <c r="M119" s="54">
        <v>1</v>
      </c>
      <c r="N119" s="22" t="s">
        <v>866</v>
      </c>
      <c r="O119" s="386" t="s">
        <v>70</v>
      </c>
      <c r="P119" s="174">
        <v>44927</v>
      </c>
      <c r="Q119" s="175">
        <v>45291</v>
      </c>
      <c r="R119" s="61" t="s">
        <v>888</v>
      </c>
      <c r="S119" s="394" t="s">
        <v>889</v>
      </c>
      <c r="T119" s="61" t="s">
        <v>890</v>
      </c>
      <c r="U119" s="108">
        <v>45293</v>
      </c>
      <c r="V119" s="17">
        <f t="shared" si="1"/>
        <v>45293</v>
      </c>
      <c r="W119" s="18" t="s">
        <v>47</v>
      </c>
      <c r="X119" s="287" t="s">
        <v>2402</v>
      </c>
      <c r="Y119" s="61" t="s">
        <v>49</v>
      </c>
    </row>
    <row r="120" spans="1:25" s="4" customFormat="1" ht="200.1" customHeight="1" x14ac:dyDescent="0.25">
      <c r="A120" s="9">
        <v>141</v>
      </c>
      <c r="B120" s="10" t="s">
        <v>150</v>
      </c>
      <c r="C120" s="11" t="s">
        <v>113</v>
      </c>
      <c r="D120" s="12" t="s">
        <v>892</v>
      </c>
      <c r="E120" s="11" t="s">
        <v>37</v>
      </c>
      <c r="F120" s="13">
        <v>44910</v>
      </c>
      <c r="G120" s="11" t="s">
        <v>844</v>
      </c>
      <c r="H120" s="15" t="s">
        <v>893</v>
      </c>
      <c r="I120" s="15" t="s">
        <v>894</v>
      </c>
      <c r="J120" s="11" t="s">
        <v>895</v>
      </c>
      <c r="K120" s="11" t="s">
        <v>896</v>
      </c>
      <c r="L120" s="11" t="s">
        <v>522</v>
      </c>
      <c r="M120" s="11" t="s">
        <v>897</v>
      </c>
      <c r="N120" s="11" t="s">
        <v>432</v>
      </c>
      <c r="O120" s="96" t="s">
        <v>85</v>
      </c>
      <c r="P120" s="174">
        <v>44972</v>
      </c>
      <c r="Q120" s="175">
        <v>45031</v>
      </c>
      <c r="R120" s="108">
        <v>45033</v>
      </c>
      <c r="S120" s="180" t="s">
        <v>898</v>
      </c>
      <c r="T120" s="108" t="s">
        <v>899</v>
      </c>
      <c r="U120" s="108">
        <v>45034</v>
      </c>
      <c r="V120" s="17">
        <f t="shared" si="1"/>
        <v>45034</v>
      </c>
      <c r="W120" s="18" t="s">
        <v>47</v>
      </c>
      <c r="X120" s="162" t="s">
        <v>2403</v>
      </c>
      <c r="Y120" s="61" t="s">
        <v>49</v>
      </c>
    </row>
    <row r="121" spans="1:25" s="4" customFormat="1" ht="200.1" customHeight="1" x14ac:dyDescent="0.25">
      <c r="A121" s="9">
        <v>142</v>
      </c>
      <c r="B121" s="10" t="s">
        <v>150</v>
      </c>
      <c r="C121" s="11" t="s">
        <v>113</v>
      </c>
      <c r="D121" s="12" t="s">
        <v>901</v>
      </c>
      <c r="E121" s="11" t="s">
        <v>37</v>
      </c>
      <c r="F121" s="13">
        <v>44910</v>
      </c>
      <c r="G121" s="11" t="s">
        <v>844</v>
      </c>
      <c r="H121" s="15" t="s">
        <v>902</v>
      </c>
      <c r="I121" s="15" t="s">
        <v>903</v>
      </c>
      <c r="J121" s="11" t="s">
        <v>904</v>
      </c>
      <c r="K121" s="11" t="s">
        <v>905</v>
      </c>
      <c r="L121" s="11" t="s">
        <v>906</v>
      </c>
      <c r="M121" s="11">
        <v>1</v>
      </c>
      <c r="N121" s="11" t="s">
        <v>907</v>
      </c>
      <c r="O121" s="96" t="s">
        <v>124</v>
      </c>
      <c r="P121" s="174">
        <v>44927</v>
      </c>
      <c r="Q121" s="175">
        <v>45016</v>
      </c>
      <c r="R121" s="57">
        <v>45016</v>
      </c>
      <c r="S121" s="180" t="s">
        <v>908</v>
      </c>
      <c r="T121" s="108" t="s">
        <v>855</v>
      </c>
      <c r="U121" s="108">
        <v>45035</v>
      </c>
      <c r="V121" s="17">
        <f t="shared" si="1"/>
        <v>45035</v>
      </c>
      <c r="W121" s="59" t="s">
        <v>47</v>
      </c>
      <c r="X121" s="387" t="s">
        <v>2404</v>
      </c>
      <c r="Y121" s="61" t="s">
        <v>49</v>
      </c>
    </row>
    <row r="122" spans="1:25" s="4" customFormat="1" ht="200.1" customHeight="1" x14ac:dyDescent="0.25">
      <c r="A122" s="9">
        <v>143</v>
      </c>
      <c r="B122" s="10" t="s">
        <v>150</v>
      </c>
      <c r="C122" s="11" t="s">
        <v>113</v>
      </c>
      <c r="D122" s="12" t="s">
        <v>60</v>
      </c>
      <c r="E122" s="11" t="s">
        <v>37</v>
      </c>
      <c r="F122" s="13">
        <v>44910</v>
      </c>
      <c r="G122" s="11" t="s">
        <v>844</v>
      </c>
      <c r="H122" s="15" t="s">
        <v>60</v>
      </c>
      <c r="I122" s="15" t="s">
        <v>910</v>
      </c>
      <c r="J122" s="11" t="s">
        <v>911</v>
      </c>
      <c r="K122" s="11" t="s">
        <v>911</v>
      </c>
      <c r="L122" s="11" t="s">
        <v>911</v>
      </c>
      <c r="M122" s="11" t="s">
        <v>911</v>
      </c>
      <c r="N122" s="11" t="s">
        <v>907</v>
      </c>
      <c r="O122" s="96" t="s">
        <v>124</v>
      </c>
      <c r="P122" s="226" t="s">
        <v>60</v>
      </c>
      <c r="Q122" s="227" t="s">
        <v>60</v>
      </c>
      <c r="R122" s="57" t="s">
        <v>60</v>
      </c>
      <c r="S122" s="71" t="s">
        <v>60</v>
      </c>
      <c r="T122" s="108" t="s">
        <v>855</v>
      </c>
      <c r="U122" s="108">
        <v>45035</v>
      </c>
      <c r="V122" s="133">
        <f t="shared" si="1"/>
        <v>45035</v>
      </c>
      <c r="W122" s="61" t="s">
        <v>47</v>
      </c>
      <c r="X122" s="395" t="s">
        <v>2405</v>
      </c>
      <c r="Y122" s="61" t="s">
        <v>49</v>
      </c>
    </row>
    <row r="123" spans="1:25" s="4" customFormat="1" ht="391.5" customHeight="1" x14ac:dyDescent="0.25">
      <c r="A123" s="9">
        <v>144</v>
      </c>
      <c r="B123" s="10" t="s">
        <v>150</v>
      </c>
      <c r="C123" s="11" t="s">
        <v>113</v>
      </c>
      <c r="D123" s="12" t="s">
        <v>914</v>
      </c>
      <c r="E123" s="11" t="s">
        <v>37</v>
      </c>
      <c r="F123" s="13">
        <v>44910</v>
      </c>
      <c r="G123" s="11" t="s">
        <v>844</v>
      </c>
      <c r="H123" s="15" t="s">
        <v>915</v>
      </c>
      <c r="I123" s="15" t="s">
        <v>914</v>
      </c>
      <c r="J123" s="11" t="s">
        <v>916</v>
      </c>
      <c r="K123" s="11" t="s">
        <v>917</v>
      </c>
      <c r="L123" s="11" t="s">
        <v>918</v>
      </c>
      <c r="M123" s="11">
        <v>4</v>
      </c>
      <c r="N123" s="22" t="s">
        <v>919</v>
      </c>
      <c r="O123" s="386" t="s">
        <v>233</v>
      </c>
      <c r="P123" s="174">
        <v>44927</v>
      </c>
      <c r="Q123" s="175">
        <v>45261</v>
      </c>
      <c r="R123" s="108" t="s">
        <v>920</v>
      </c>
      <c r="S123" s="180" t="s">
        <v>921</v>
      </c>
      <c r="T123" s="61" t="s">
        <v>922</v>
      </c>
      <c r="U123" s="108">
        <v>45315</v>
      </c>
      <c r="V123" s="17">
        <f t="shared" si="1"/>
        <v>45315</v>
      </c>
      <c r="W123" s="72" t="s">
        <v>47</v>
      </c>
      <c r="X123" s="289" t="s">
        <v>923</v>
      </c>
      <c r="Y123" s="61" t="s">
        <v>69</v>
      </c>
    </row>
    <row r="124" spans="1:25" s="4" customFormat="1" ht="380.25" customHeight="1" x14ac:dyDescent="0.25">
      <c r="A124" s="9">
        <v>145</v>
      </c>
      <c r="B124" s="10" t="s">
        <v>150</v>
      </c>
      <c r="C124" s="11" t="s">
        <v>113</v>
      </c>
      <c r="D124" s="12" t="s">
        <v>924</v>
      </c>
      <c r="E124" s="11" t="s">
        <v>37</v>
      </c>
      <c r="F124" s="13">
        <v>44910</v>
      </c>
      <c r="G124" s="11" t="s">
        <v>844</v>
      </c>
      <c r="H124" s="15" t="s">
        <v>925</v>
      </c>
      <c r="I124" s="15" t="s">
        <v>926</v>
      </c>
      <c r="J124" s="11" t="s">
        <v>927</v>
      </c>
      <c r="K124" s="11" t="s">
        <v>917</v>
      </c>
      <c r="L124" s="11" t="s">
        <v>918</v>
      </c>
      <c r="M124" s="11">
        <v>4</v>
      </c>
      <c r="N124" s="22" t="s">
        <v>919</v>
      </c>
      <c r="O124" s="386" t="s">
        <v>233</v>
      </c>
      <c r="P124" s="174">
        <v>44927</v>
      </c>
      <c r="Q124" s="175">
        <v>45261</v>
      </c>
      <c r="R124" s="108" t="s">
        <v>920</v>
      </c>
      <c r="S124" s="180" t="s">
        <v>928</v>
      </c>
      <c r="T124" s="61" t="s">
        <v>922</v>
      </c>
      <c r="U124" s="108">
        <v>45315</v>
      </c>
      <c r="V124" s="17">
        <f t="shared" si="1"/>
        <v>45315</v>
      </c>
      <c r="W124" s="134" t="s">
        <v>47</v>
      </c>
      <c r="X124" s="331" t="s">
        <v>929</v>
      </c>
      <c r="Y124" s="61" t="s">
        <v>69</v>
      </c>
    </row>
    <row r="125" spans="1:25" s="4" customFormat="1" ht="200.1" customHeight="1" x14ac:dyDescent="0.25">
      <c r="A125" s="9">
        <v>146</v>
      </c>
      <c r="B125" s="10" t="s">
        <v>150</v>
      </c>
      <c r="C125" s="11" t="s">
        <v>113</v>
      </c>
      <c r="D125" s="12" t="s">
        <v>930</v>
      </c>
      <c r="E125" s="11" t="s">
        <v>37</v>
      </c>
      <c r="F125" s="13">
        <v>44910</v>
      </c>
      <c r="G125" s="11" t="s">
        <v>844</v>
      </c>
      <c r="H125" s="15" t="s">
        <v>931</v>
      </c>
      <c r="I125" s="15" t="s">
        <v>932</v>
      </c>
      <c r="J125" s="11" t="s">
        <v>933</v>
      </c>
      <c r="K125" s="11" t="s">
        <v>934</v>
      </c>
      <c r="L125" s="39" t="s">
        <v>385</v>
      </c>
      <c r="M125" s="39">
        <v>1</v>
      </c>
      <c r="N125" s="11" t="s">
        <v>935</v>
      </c>
      <c r="O125" s="96" t="s">
        <v>63</v>
      </c>
      <c r="P125" s="174">
        <v>44927</v>
      </c>
      <c r="Q125" s="175">
        <v>45291</v>
      </c>
      <c r="R125" s="108" t="s">
        <v>936</v>
      </c>
      <c r="S125" s="180" t="s">
        <v>2406</v>
      </c>
      <c r="T125" s="124" t="s">
        <v>938</v>
      </c>
      <c r="U125" s="124">
        <v>45205</v>
      </c>
      <c r="V125" s="17">
        <f t="shared" si="1"/>
        <v>45205</v>
      </c>
      <c r="W125" s="61" t="s">
        <v>47</v>
      </c>
      <c r="X125" s="290" t="s">
        <v>2407</v>
      </c>
      <c r="Y125" s="61" t="s">
        <v>49</v>
      </c>
    </row>
    <row r="126" spans="1:25" s="4" customFormat="1" ht="200.1" customHeight="1" x14ac:dyDescent="0.25">
      <c r="A126" s="9">
        <v>147</v>
      </c>
      <c r="B126" s="10" t="s">
        <v>150</v>
      </c>
      <c r="C126" s="11" t="s">
        <v>113</v>
      </c>
      <c r="D126" s="12" t="s">
        <v>940</v>
      </c>
      <c r="E126" s="11" t="s">
        <v>37</v>
      </c>
      <c r="F126" s="13">
        <v>44910</v>
      </c>
      <c r="G126" s="11" t="s">
        <v>844</v>
      </c>
      <c r="H126" s="15" t="s">
        <v>941</v>
      </c>
      <c r="I126" s="15" t="s">
        <v>942</v>
      </c>
      <c r="J126" s="11" t="s">
        <v>943</v>
      </c>
      <c r="K126" s="11" t="s">
        <v>944</v>
      </c>
      <c r="L126" s="11" t="s">
        <v>945</v>
      </c>
      <c r="M126" s="11">
        <v>1</v>
      </c>
      <c r="N126" s="22" t="s">
        <v>946</v>
      </c>
      <c r="O126" s="386" t="s">
        <v>166</v>
      </c>
      <c r="P126" s="174">
        <v>44927</v>
      </c>
      <c r="Q126" s="175">
        <v>44957</v>
      </c>
      <c r="R126" s="108">
        <v>45035</v>
      </c>
      <c r="S126" s="180" t="s">
        <v>947</v>
      </c>
      <c r="T126" s="70" t="s">
        <v>948</v>
      </c>
      <c r="U126" s="70">
        <v>45036</v>
      </c>
      <c r="V126" s="17">
        <f t="shared" si="1"/>
        <v>45036</v>
      </c>
      <c r="W126" s="43" t="s">
        <v>47</v>
      </c>
      <c r="X126" s="292" t="s">
        <v>2408</v>
      </c>
      <c r="Y126" s="61" t="s">
        <v>49</v>
      </c>
    </row>
    <row r="127" spans="1:25" s="4" customFormat="1" ht="366.75" customHeight="1" x14ac:dyDescent="0.25">
      <c r="A127" s="9">
        <v>148</v>
      </c>
      <c r="B127" s="10" t="s">
        <v>150</v>
      </c>
      <c r="C127" s="11" t="s">
        <v>113</v>
      </c>
      <c r="D127" s="12" t="s">
        <v>950</v>
      </c>
      <c r="E127" s="11" t="s">
        <v>37</v>
      </c>
      <c r="F127" s="13">
        <v>44910</v>
      </c>
      <c r="G127" s="11" t="s">
        <v>844</v>
      </c>
      <c r="H127" s="15" t="s">
        <v>951</v>
      </c>
      <c r="I127" s="15" t="s">
        <v>952</v>
      </c>
      <c r="J127" s="11" t="s">
        <v>953</v>
      </c>
      <c r="K127" s="11" t="s">
        <v>954</v>
      </c>
      <c r="L127" s="11" t="s">
        <v>385</v>
      </c>
      <c r="M127" s="39">
        <v>1</v>
      </c>
      <c r="N127" s="22" t="s">
        <v>946</v>
      </c>
      <c r="O127" s="386" t="s">
        <v>166</v>
      </c>
      <c r="P127" s="174">
        <v>44927</v>
      </c>
      <c r="Q127" s="175">
        <v>45291</v>
      </c>
      <c r="R127" s="108" t="s">
        <v>955</v>
      </c>
      <c r="S127" s="71" t="s">
        <v>956</v>
      </c>
      <c r="T127" s="70" t="s">
        <v>957</v>
      </c>
      <c r="U127" s="70">
        <v>45296</v>
      </c>
      <c r="V127" s="17">
        <f t="shared" si="1"/>
        <v>45296</v>
      </c>
      <c r="W127" s="18" t="s">
        <v>47</v>
      </c>
      <c r="X127" s="292" t="s">
        <v>2409</v>
      </c>
      <c r="Y127" s="61" t="s">
        <v>69</v>
      </c>
    </row>
    <row r="128" spans="1:25" s="4" customFormat="1" ht="200.1" customHeight="1" x14ac:dyDescent="0.25">
      <c r="A128" s="9">
        <v>149</v>
      </c>
      <c r="B128" s="10" t="s">
        <v>150</v>
      </c>
      <c r="C128" s="11" t="s">
        <v>113</v>
      </c>
      <c r="D128" s="12" t="s">
        <v>959</v>
      </c>
      <c r="E128" s="11" t="s">
        <v>37</v>
      </c>
      <c r="F128" s="13">
        <v>44910</v>
      </c>
      <c r="G128" s="11" t="s">
        <v>844</v>
      </c>
      <c r="H128" s="15" t="s">
        <v>960</v>
      </c>
      <c r="I128" s="15" t="s">
        <v>961</v>
      </c>
      <c r="J128" s="11" t="s">
        <v>962</v>
      </c>
      <c r="K128" s="11" t="s">
        <v>963</v>
      </c>
      <c r="L128" s="11" t="s">
        <v>964</v>
      </c>
      <c r="M128" s="11">
        <v>1</v>
      </c>
      <c r="N128" s="11" t="s">
        <v>550</v>
      </c>
      <c r="O128" s="96" t="s">
        <v>45</v>
      </c>
      <c r="P128" s="174">
        <v>44927</v>
      </c>
      <c r="Q128" s="175">
        <v>44985</v>
      </c>
      <c r="R128" s="57">
        <v>45037</v>
      </c>
      <c r="S128" s="180" t="s">
        <v>965</v>
      </c>
      <c r="T128" s="13" t="s">
        <v>966</v>
      </c>
      <c r="U128" s="13">
        <v>45037</v>
      </c>
      <c r="V128" s="17">
        <f t="shared" si="1"/>
        <v>45037</v>
      </c>
      <c r="W128" s="18" t="s">
        <v>47</v>
      </c>
      <c r="X128" s="162" t="s">
        <v>2410</v>
      </c>
      <c r="Y128" s="61" t="s">
        <v>49</v>
      </c>
    </row>
    <row r="129" spans="1:25" s="4" customFormat="1" ht="200.1" customHeight="1" x14ac:dyDescent="0.25">
      <c r="A129" s="9">
        <v>150</v>
      </c>
      <c r="B129" s="10" t="s">
        <v>150</v>
      </c>
      <c r="C129" s="11" t="s">
        <v>113</v>
      </c>
      <c r="D129" s="12" t="s">
        <v>968</v>
      </c>
      <c r="E129" s="11" t="s">
        <v>37</v>
      </c>
      <c r="F129" s="13">
        <v>44910</v>
      </c>
      <c r="G129" s="11" t="s">
        <v>844</v>
      </c>
      <c r="H129" s="15" t="s">
        <v>969</v>
      </c>
      <c r="I129" s="15" t="s">
        <v>970</v>
      </c>
      <c r="J129" s="11" t="s">
        <v>971</v>
      </c>
      <c r="K129" s="11" t="s">
        <v>972</v>
      </c>
      <c r="L129" s="11" t="s">
        <v>964</v>
      </c>
      <c r="M129" s="11">
        <v>1</v>
      </c>
      <c r="N129" s="11" t="s">
        <v>550</v>
      </c>
      <c r="O129" s="96" t="s">
        <v>45</v>
      </c>
      <c r="P129" s="174">
        <v>44927</v>
      </c>
      <c r="Q129" s="175">
        <v>44985</v>
      </c>
      <c r="R129" s="57">
        <v>45037</v>
      </c>
      <c r="S129" s="180" t="s">
        <v>973</v>
      </c>
      <c r="T129" s="13" t="s">
        <v>966</v>
      </c>
      <c r="U129" s="13">
        <v>45037</v>
      </c>
      <c r="V129" s="17">
        <f t="shared" si="1"/>
        <v>45037</v>
      </c>
      <c r="W129" s="18" t="s">
        <v>47</v>
      </c>
      <c r="X129" s="162" t="s">
        <v>2411</v>
      </c>
      <c r="Y129" s="61" t="s">
        <v>49</v>
      </c>
    </row>
    <row r="130" spans="1:25" s="4" customFormat="1" ht="200.1" customHeight="1" x14ac:dyDescent="0.25">
      <c r="A130" s="9">
        <v>151</v>
      </c>
      <c r="B130" s="10" t="s">
        <v>150</v>
      </c>
      <c r="C130" s="11" t="s">
        <v>113</v>
      </c>
      <c r="D130" s="12" t="s">
        <v>975</v>
      </c>
      <c r="E130" s="11" t="s">
        <v>37</v>
      </c>
      <c r="F130" s="13">
        <v>44910</v>
      </c>
      <c r="G130" s="11" t="s">
        <v>844</v>
      </c>
      <c r="H130" s="15" t="s">
        <v>976</v>
      </c>
      <c r="I130" s="15" t="s">
        <v>977</v>
      </c>
      <c r="J130" s="11" t="s">
        <v>978</v>
      </c>
      <c r="K130" s="11" t="s">
        <v>534</v>
      </c>
      <c r="L130" s="11" t="s">
        <v>964</v>
      </c>
      <c r="M130" s="11">
        <v>1</v>
      </c>
      <c r="N130" s="11" t="s">
        <v>550</v>
      </c>
      <c r="O130" s="96" t="s">
        <v>45</v>
      </c>
      <c r="P130" s="174">
        <v>44927</v>
      </c>
      <c r="Q130" s="175">
        <v>45291</v>
      </c>
      <c r="R130" s="57">
        <v>45037</v>
      </c>
      <c r="S130" s="180" t="s">
        <v>979</v>
      </c>
      <c r="T130" s="13" t="s">
        <v>966</v>
      </c>
      <c r="U130" s="13">
        <v>45037</v>
      </c>
      <c r="V130" s="17">
        <f t="shared" si="1"/>
        <v>45037</v>
      </c>
      <c r="W130" s="18" t="s">
        <v>47</v>
      </c>
      <c r="X130" s="162" t="s">
        <v>2412</v>
      </c>
      <c r="Y130" s="61" t="s">
        <v>49</v>
      </c>
    </row>
    <row r="131" spans="1:25" s="4" customFormat="1" ht="200.1" customHeight="1" x14ac:dyDescent="0.25">
      <c r="A131" s="9">
        <v>152</v>
      </c>
      <c r="B131" s="10" t="s">
        <v>150</v>
      </c>
      <c r="C131" s="11" t="s">
        <v>113</v>
      </c>
      <c r="D131" s="12" t="s">
        <v>60</v>
      </c>
      <c r="E131" s="11" t="s">
        <v>37</v>
      </c>
      <c r="F131" s="13">
        <v>44910</v>
      </c>
      <c r="G131" s="11" t="s">
        <v>844</v>
      </c>
      <c r="H131" s="15" t="s">
        <v>60</v>
      </c>
      <c r="I131" s="396" t="s">
        <v>981</v>
      </c>
      <c r="J131" s="11" t="s">
        <v>60</v>
      </c>
      <c r="K131" s="11" t="s">
        <v>60</v>
      </c>
      <c r="L131" s="11" t="s">
        <v>60</v>
      </c>
      <c r="M131" s="11" t="s">
        <v>60</v>
      </c>
      <c r="N131" s="22" t="s">
        <v>982</v>
      </c>
      <c r="O131" s="386" t="s">
        <v>157</v>
      </c>
      <c r="P131" s="174">
        <f t="shared" ref="P131:P136" si="2">F131</f>
        <v>44910</v>
      </c>
      <c r="Q131" s="175">
        <v>44926</v>
      </c>
      <c r="R131" s="57" t="s">
        <v>60</v>
      </c>
      <c r="S131" s="71" t="s">
        <v>60</v>
      </c>
      <c r="T131" s="13" t="s">
        <v>983</v>
      </c>
      <c r="U131" s="13">
        <v>45026</v>
      </c>
      <c r="V131" s="17">
        <f t="shared" si="1"/>
        <v>45026</v>
      </c>
      <c r="W131" s="18" t="s">
        <v>47</v>
      </c>
      <c r="X131" s="162" t="s">
        <v>2413</v>
      </c>
      <c r="Y131" s="61" t="s">
        <v>49</v>
      </c>
    </row>
    <row r="132" spans="1:25" s="4" customFormat="1" ht="200.1" customHeight="1" x14ac:dyDescent="0.25">
      <c r="A132" s="9">
        <v>153</v>
      </c>
      <c r="B132" s="10" t="s">
        <v>150</v>
      </c>
      <c r="C132" s="11" t="s">
        <v>113</v>
      </c>
      <c r="D132" s="12" t="s">
        <v>60</v>
      </c>
      <c r="E132" s="11" t="s">
        <v>37</v>
      </c>
      <c r="F132" s="13">
        <v>44910</v>
      </c>
      <c r="G132" s="11" t="s">
        <v>844</v>
      </c>
      <c r="H132" s="15" t="s">
        <v>60</v>
      </c>
      <c r="I132" s="396" t="s">
        <v>985</v>
      </c>
      <c r="J132" s="11" t="s">
        <v>60</v>
      </c>
      <c r="K132" s="11" t="s">
        <v>60</v>
      </c>
      <c r="L132" s="11" t="s">
        <v>60</v>
      </c>
      <c r="M132" s="11" t="s">
        <v>60</v>
      </c>
      <c r="N132" s="22" t="s">
        <v>982</v>
      </c>
      <c r="O132" s="386" t="s">
        <v>157</v>
      </c>
      <c r="P132" s="174">
        <f t="shared" si="2"/>
        <v>44910</v>
      </c>
      <c r="Q132" s="175">
        <v>44926</v>
      </c>
      <c r="R132" s="57" t="s">
        <v>60</v>
      </c>
      <c r="S132" s="71" t="s">
        <v>60</v>
      </c>
      <c r="T132" s="13" t="s">
        <v>983</v>
      </c>
      <c r="U132" s="13">
        <v>45026</v>
      </c>
      <c r="V132" s="17">
        <f t="shared" ref="V132:V195" si="3">IF(Y132="En proceso","En Proceso",U132 )</f>
        <v>45026</v>
      </c>
      <c r="W132" s="18" t="s">
        <v>47</v>
      </c>
      <c r="X132" s="162" t="s">
        <v>2413</v>
      </c>
      <c r="Y132" s="61" t="s">
        <v>49</v>
      </c>
    </row>
    <row r="133" spans="1:25" s="4" customFormat="1" ht="200.1" customHeight="1" x14ac:dyDescent="0.25">
      <c r="A133" s="9">
        <v>154</v>
      </c>
      <c r="B133" s="10" t="s">
        <v>150</v>
      </c>
      <c r="C133" s="11" t="s">
        <v>113</v>
      </c>
      <c r="D133" s="12" t="s">
        <v>60</v>
      </c>
      <c r="E133" s="11" t="s">
        <v>37</v>
      </c>
      <c r="F133" s="13">
        <v>44910</v>
      </c>
      <c r="G133" s="11" t="s">
        <v>844</v>
      </c>
      <c r="H133" s="15" t="s">
        <v>60</v>
      </c>
      <c r="I133" s="396" t="s">
        <v>986</v>
      </c>
      <c r="J133" s="11" t="s">
        <v>60</v>
      </c>
      <c r="K133" s="11" t="s">
        <v>60</v>
      </c>
      <c r="L133" s="11" t="s">
        <v>60</v>
      </c>
      <c r="M133" s="11" t="s">
        <v>60</v>
      </c>
      <c r="N133" s="22" t="s">
        <v>987</v>
      </c>
      <c r="O133" s="386" t="s">
        <v>157</v>
      </c>
      <c r="P133" s="174">
        <f t="shared" si="2"/>
        <v>44910</v>
      </c>
      <c r="Q133" s="175">
        <v>45291</v>
      </c>
      <c r="R133" s="57" t="s">
        <v>60</v>
      </c>
      <c r="S133" s="71" t="s">
        <v>60</v>
      </c>
      <c r="T133" s="13" t="s">
        <v>983</v>
      </c>
      <c r="U133" s="13">
        <v>45026</v>
      </c>
      <c r="V133" s="17">
        <f t="shared" si="3"/>
        <v>45026</v>
      </c>
      <c r="W133" s="18" t="s">
        <v>47</v>
      </c>
      <c r="X133" s="162" t="s">
        <v>2413</v>
      </c>
      <c r="Y133" s="61" t="s">
        <v>49</v>
      </c>
    </row>
    <row r="134" spans="1:25" s="4" customFormat="1" ht="200.1" customHeight="1" x14ac:dyDescent="0.25">
      <c r="A134" s="9">
        <v>155</v>
      </c>
      <c r="B134" s="10" t="s">
        <v>150</v>
      </c>
      <c r="C134" s="11" t="s">
        <v>113</v>
      </c>
      <c r="D134" s="12" t="s">
        <v>60</v>
      </c>
      <c r="E134" s="11" t="s">
        <v>37</v>
      </c>
      <c r="F134" s="13">
        <v>44910</v>
      </c>
      <c r="G134" s="11" t="s">
        <v>844</v>
      </c>
      <c r="H134" s="15" t="s">
        <v>60</v>
      </c>
      <c r="I134" s="396" t="s">
        <v>988</v>
      </c>
      <c r="J134" s="11" t="s">
        <v>60</v>
      </c>
      <c r="K134" s="11" t="s">
        <v>60</v>
      </c>
      <c r="L134" s="11" t="s">
        <v>60</v>
      </c>
      <c r="M134" s="11" t="s">
        <v>60</v>
      </c>
      <c r="N134" s="22" t="s">
        <v>982</v>
      </c>
      <c r="O134" s="386" t="s">
        <v>157</v>
      </c>
      <c r="P134" s="174">
        <f t="shared" si="2"/>
        <v>44910</v>
      </c>
      <c r="Q134" s="175">
        <v>45291</v>
      </c>
      <c r="R134" s="57" t="s">
        <v>60</v>
      </c>
      <c r="S134" s="71" t="s">
        <v>60</v>
      </c>
      <c r="T134" s="13" t="s">
        <v>983</v>
      </c>
      <c r="U134" s="13">
        <v>45026</v>
      </c>
      <c r="V134" s="17">
        <f t="shared" si="3"/>
        <v>45026</v>
      </c>
      <c r="W134" s="18" t="s">
        <v>47</v>
      </c>
      <c r="X134" s="162" t="s">
        <v>2413</v>
      </c>
      <c r="Y134" s="61" t="s">
        <v>49</v>
      </c>
    </row>
    <row r="135" spans="1:25" s="4" customFormat="1" ht="200.1" customHeight="1" x14ac:dyDescent="0.25">
      <c r="A135" s="9">
        <v>156</v>
      </c>
      <c r="B135" s="10" t="s">
        <v>150</v>
      </c>
      <c r="C135" s="11" t="s">
        <v>113</v>
      </c>
      <c r="D135" s="12" t="s">
        <v>60</v>
      </c>
      <c r="E135" s="11" t="s">
        <v>37</v>
      </c>
      <c r="F135" s="13">
        <v>44910</v>
      </c>
      <c r="G135" s="11" t="s">
        <v>844</v>
      </c>
      <c r="H135" s="15" t="s">
        <v>60</v>
      </c>
      <c r="I135" s="396" t="s">
        <v>989</v>
      </c>
      <c r="J135" s="11" t="s">
        <v>60</v>
      </c>
      <c r="K135" s="11" t="s">
        <v>60</v>
      </c>
      <c r="L135" s="11" t="s">
        <v>60</v>
      </c>
      <c r="M135" s="11" t="s">
        <v>60</v>
      </c>
      <c r="N135" s="22" t="s">
        <v>990</v>
      </c>
      <c r="O135" s="386" t="s">
        <v>157</v>
      </c>
      <c r="P135" s="174">
        <f t="shared" si="2"/>
        <v>44910</v>
      </c>
      <c r="Q135" s="175">
        <v>45291</v>
      </c>
      <c r="R135" s="57" t="s">
        <v>60</v>
      </c>
      <c r="S135" s="71" t="s">
        <v>60</v>
      </c>
      <c r="T135" s="83" t="s">
        <v>983</v>
      </c>
      <c r="U135" s="13">
        <v>45026</v>
      </c>
      <c r="V135" s="135">
        <f t="shared" si="3"/>
        <v>45026</v>
      </c>
      <c r="W135" s="59" t="s">
        <v>47</v>
      </c>
      <c r="X135" s="162" t="s">
        <v>2414</v>
      </c>
      <c r="Y135" s="61" t="s">
        <v>49</v>
      </c>
    </row>
    <row r="136" spans="1:25" s="4" customFormat="1" ht="200.1" customHeight="1" x14ac:dyDescent="0.25">
      <c r="A136" s="9">
        <v>157</v>
      </c>
      <c r="B136" s="10" t="s">
        <v>150</v>
      </c>
      <c r="C136" s="11" t="s">
        <v>113</v>
      </c>
      <c r="D136" s="12" t="s">
        <v>60</v>
      </c>
      <c r="E136" s="11" t="s">
        <v>37</v>
      </c>
      <c r="F136" s="13">
        <v>44910</v>
      </c>
      <c r="G136" s="11" t="s">
        <v>844</v>
      </c>
      <c r="H136" s="15" t="s">
        <v>60</v>
      </c>
      <c r="I136" s="396" t="s">
        <v>992</v>
      </c>
      <c r="J136" s="11" t="s">
        <v>60</v>
      </c>
      <c r="K136" s="11" t="s">
        <v>60</v>
      </c>
      <c r="L136" s="11" t="s">
        <v>60</v>
      </c>
      <c r="M136" s="11" t="s">
        <v>60</v>
      </c>
      <c r="N136" s="22" t="s">
        <v>982</v>
      </c>
      <c r="O136" s="386" t="s">
        <v>157</v>
      </c>
      <c r="P136" s="174">
        <f t="shared" si="2"/>
        <v>44910</v>
      </c>
      <c r="Q136" s="175">
        <v>45291</v>
      </c>
      <c r="R136" s="57" t="s">
        <v>60</v>
      </c>
      <c r="S136" s="71" t="s">
        <v>60</v>
      </c>
      <c r="T136" s="136" t="s">
        <v>983</v>
      </c>
      <c r="U136" s="137">
        <v>45026</v>
      </c>
      <c r="V136" s="57">
        <f t="shared" si="3"/>
        <v>45026</v>
      </c>
      <c r="W136" s="61" t="s">
        <v>47</v>
      </c>
      <c r="X136" s="318" t="s">
        <v>2415</v>
      </c>
      <c r="Y136" s="61" t="s">
        <v>49</v>
      </c>
    </row>
    <row r="137" spans="1:25" s="4" customFormat="1" ht="395.4" customHeight="1" x14ac:dyDescent="0.25">
      <c r="A137" s="9">
        <v>158</v>
      </c>
      <c r="B137" s="10" t="s">
        <v>34</v>
      </c>
      <c r="C137" s="11" t="s">
        <v>113</v>
      </c>
      <c r="D137" s="12" t="s">
        <v>2416</v>
      </c>
      <c r="E137" s="11" t="s">
        <v>37</v>
      </c>
      <c r="F137" s="13">
        <v>44910</v>
      </c>
      <c r="G137" s="11" t="s">
        <v>844</v>
      </c>
      <c r="H137" s="15" t="s">
        <v>995</v>
      </c>
      <c r="I137" s="15" t="s">
        <v>996</v>
      </c>
      <c r="J137" s="11" t="s">
        <v>997</v>
      </c>
      <c r="K137" s="11" t="s">
        <v>998</v>
      </c>
      <c r="L137" s="11" t="s">
        <v>945</v>
      </c>
      <c r="M137" s="11" t="s">
        <v>999</v>
      </c>
      <c r="N137" s="65" t="s">
        <v>1000</v>
      </c>
      <c r="O137" s="358" t="s">
        <v>183</v>
      </c>
      <c r="P137" s="174">
        <v>44958</v>
      </c>
      <c r="Q137" s="175">
        <v>45291</v>
      </c>
      <c r="R137" s="125" t="s">
        <v>1001</v>
      </c>
      <c r="S137" s="190" t="s">
        <v>1002</v>
      </c>
      <c r="T137" s="139" t="s">
        <v>1003</v>
      </c>
      <c r="U137" s="126">
        <v>45293</v>
      </c>
      <c r="V137" s="140">
        <f t="shared" si="3"/>
        <v>45293</v>
      </c>
      <c r="W137" s="141" t="s">
        <v>47</v>
      </c>
      <c r="X137" s="294" t="s">
        <v>2417</v>
      </c>
      <c r="Y137" s="61" t="s">
        <v>69</v>
      </c>
    </row>
    <row r="138" spans="1:25" s="4" customFormat="1" ht="312.75" customHeight="1" x14ac:dyDescent="0.25">
      <c r="A138" s="9">
        <v>159</v>
      </c>
      <c r="B138" s="10" t="s">
        <v>150</v>
      </c>
      <c r="C138" s="11" t="s">
        <v>113</v>
      </c>
      <c r="D138" s="12" t="s">
        <v>2418</v>
      </c>
      <c r="E138" s="11" t="s">
        <v>37</v>
      </c>
      <c r="F138" s="13">
        <v>44910</v>
      </c>
      <c r="G138" s="11" t="s">
        <v>844</v>
      </c>
      <c r="H138" s="15" t="s">
        <v>1006</v>
      </c>
      <c r="I138" s="15" t="s">
        <v>1007</v>
      </c>
      <c r="J138" s="11" t="s">
        <v>1008</v>
      </c>
      <c r="K138" s="11" t="s">
        <v>1009</v>
      </c>
      <c r="L138" s="11" t="s">
        <v>945</v>
      </c>
      <c r="M138" s="11" t="s">
        <v>1010</v>
      </c>
      <c r="N138" s="65" t="s">
        <v>1000</v>
      </c>
      <c r="O138" s="358" t="s">
        <v>183</v>
      </c>
      <c r="P138" s="174">
        <v>44958</v>
      </c>
      <c r="Q138" s="175">
        <v>45291</v>
      </c>
      <c r="R138" s="126" t="s">
        <v>1011</v>
      </c>
      <c r="S138" s="165" t="s">
        <v>1012</v>
      </c>
      <c r="T138" s="125" t="s">
        <v>1003</v>
      </c>
      <c r="U138" s="126">
        <v>45293</v>
      </c>
      <c r="V138" s="17">
        <f t="shared" si="3"/>
        <v>45293</v>
      </c>
      <c r="W138" s="118" t="s">
        <v>47</v>
      </c>
      <c r="X138" s="295" t="s">
        <v>1013</v>
      </c>
      <c r="Y138" s="61" t="s">
        <v>69</v>
      </c>
    </row>
    <row r="139" spans="1:25" s="4" customFormat="1" ht="359.25" customHeight="1" x14ac:dyDescent="0.25">
      <c r="A139" s="9">
        <v>160</v>
      </c>
      <c r="B139" s="10" t="s">
        <v>150</v>
      </c>
      <c r="C139" s="11" t="s">
        <v>113</v>
      </c>
      <c r="D139" s="12" t="s">
        <v>1014</v>
      </c>
      <c r="E139" s="11" t="s">
        <v>37</v>
      </c>
      <c r="F139" s="13">
        <v>44910</v>
      </c>
      <c r="G139" s="11" t="s">
        <v>844</v>
      </c>
      <c r="H139" s="15" t="s">
        <v>1015</v>
      </c>
      <c r="I139" s="15" t="s">
        <v>1016</v>
      </c>
      <c r="J139" s="11" t="s">
        <v>1017</v>
      </c>
      <c r="K139" s="11" t="s">
        <v>1018</v>
      </c>
      <c r="L139" s="11" t="s">
        <v>945</v>
      </c>
      <c r="M139" s="11" t="s">
        <v>1019</v>
      </c>
      <c r="N139" s="65" t="s">
        <v>1000</v>
      </c>
      <c r="O139" s="358" t="s">
        <v>183</v>
      </c>
      <c r="P139" s="174">
        <v>44958</v>
      </c>
      <c r="Q139" s="175">
        <v>45291</v>
      </c>
      <c r="R139" s="126" t="s">
        <v>1020</v>
      </c>
      <c r="S139" s="191" t="s">
        <v>1021</v>
      </c>
      <c r="T139" s="131" t="s">
        <v>1022</v>
      </c>
      <c r="U139" s="126">
        <v>45293</v>
      </c>
      <c r="V139" s="135">
        <f t="shared" si="3"/>
        <v>45293</v>
      </c>
      <c r="W139" s="132" t="s">
        <v>47</v>
      </c>
      <c r="X139" s="289" t="s">
        <v>2419</v>
      </c>
      <c r="Y139" s="61" t="s">
        <v>69</v>
      </c>
    </row>
    <row r="140" spans="1:25" s="4" customFormat="1" ht="355.5" customHeight="1" x14ac:dyDescent="0.25">
      <c r="A140" s="9">
        <v>161</v>
      </c>
      <c r="B140" s="10" t="s">
        <v>150</v>
      </c>
      <c r="C140" s="11" t="s">
        <v>113</v>
      </c>
      <c r="D140" s="12" t="s">
        <v>1015</v>
      </c>
      <c r="E140" s="11" t="s">
        <v>37</v>
      </c>
      <c r="F140" s="13">
        <v>44910</v>
      </c>
      <c r="G140" s="11" t="s">
        <v>844</v>
      </c>
      <c r="H140" s="15" t="s">
        <v>1015</v>
      </c>
      <c r="I140" s="396" t="s">
        <v>1024</v>
      </c>
      <c r="J140" s="11" t="s">
        <v>1025</v>
      </c>
      <c r="K140" s="11" t="s">
        <v>1026</v>
      </c>
      <c r="L140" s="11" t="s">
        <v>945</v>
      </c>
      <c r="M140" s="11" t="s">
        <v>1027</v>
      </c>
      <c r="N140" s="65" t="s">
        <v>1000</v>
      </c>
      <c r="O140" s="358" t="s">
        <v>183</v>
      </c>
      <c r="P140" s="174">
        <v>44958</v>
      </c>
      <c r="Q140" s="175">
        <v>45291</v>
      </c>
      <c r="R140" s="126" t="s">
        <v>1028</v>
      </c>
      <c r="S140" s="165" t="s">
        <v>1029</v>
      </c>
      <c r="T140" s="142" t="s">
        <v>1030</v>
      </c>
      <c r="U140" s="143">
        <v>45216</v>
      </c>
      <c r="V140" s="17">
        <f t="shared" si="3"/>
        <v>45216</v>
      </c>
      <c r="W140" s="125" t="s">
        <v>47</v>
      </c>
      <c r="X140" s="397" t="s">
        <v>2420</v>
      </c>
      <c r="Y140" s="61" t="s">
        <v>49</v>
      </c>
    </row>
    <row r="141" spans="1:25" s="4" customFormat="1" ht="200.1" customHeight="1" x14ac:dyDescent="0.25">
      <c r="A141" s="9">
        <v>162</v>
      </c>
      <c r="B141" s="10" t="s">
        <v>150</v>
      </c>
      <c r="C141" s="11" t="s">
        <v>113</v>
      </c>
      <c r="D141" s="12" t="s">
        <v>60</v>
      </c>
      <c r="E141" s="11" t="s">
        <v>37</v>
      </c>
      <c r="F141" s="13">
        <v>44910</v>
      </c>
      <c r="G141" s="11" t="s">
        <v>844</v>
      </c>
      <c r="H141" s="15" t="s">
        <v>60</v>
      </c>
      <c r="I141" s="396" t="s">
        <v>1032</v>
      </c>
      <c r="J141" s="11" t="s">
        <v>60</v>
      </c>
      <c r="K141" s="11" t="s">
        <v>60</v>
      </c>
      <c r="L141" s="11" t="s">
        <v>60</v>
      </c>
      <c r="M141" s="11" t="s">
        <v>60</v>
      </c>
      <c r="N141" s="398" t="s">
        <v>809</v>
      </c>
      <c r="O141" s="399" t="s">
        <v>149</v>
      </c>
      <c r="P141" s="174">
        <f>F141</f>
        <v>44910</v>
      </c>
      <c r="Q141" s="175">
        <v>45107</v>
      </c>
      <c r="R141" s="57" t="s">
        <v>60</v>
      </c>
      <c r="S141" s="71" t="s">
        <v>60</v>
      </c>
      <c r="T141" s="144">
        <v>44930</v>
      </c>
      <c r="U141" s="70">
        <v>44930</v>
      </c>
      <c r="V141" s="140">
        <f t="shared" si="3"/>
        <v>44930</v>
      </c>
      <c r="W141" s="43" t="s">
        <v>47</v>
      </c>
      <c r="X141" s="385" t="s">
        <v>1033</v>
      </c>
      <c r="Y141" s="61" t="s">
        <v>49</v>
      </c>
    </row>
    <row r="142" spans="1:25" s="4" customFormat="1" ht="200.1" customHeight="1" x14ac:dyDescent="0.25">
      <c r="A142" s="9">
        <v>163</v>
      </c>
      <c r="B142" s="10" t="s">
        <v>150</v>
      </c>
      <c r="C142" s="11" t="s">
        <v>113</v>
      </c>
      <c r="D142" s="12" t="s">
        <v>1034</v>
      </c>
      <c r="E142" s="11" t="s">
        <v>37</v>
      </c>
      <c r="F142" s="13">
        <v>44910</v>
      </c>
      <c r="G142" s="11" t="s">
        <v>844</v>
      </c>
      <c r="H142" s="15" t="s">
        <v>1035</v>
      </c>
      <c r="I142" s="15" t="s">
        <v>1036</v>
      </c>
      <c r="J142" s="11" t="s">
        <v>1037</v>
      </c>
      <c r="K142" s="22" t="s">
        <v>905</v>
      </c>
      <c r="L142" s="11" t="s">
        <v>945</v>
      </c>
      <c r="M142" s="11" t="s">
        <v>1038</v>
      </c>
      <c r="N142" s="65" t="s">
        <v>1039</v>
      </c>
      <c r="O142" s="358" t="s">
        <v>210</v>
      </c>
      <c r="P142" s="174">
        <v>44928</v>
      </c>
      <c r="Q142" s="175">
        <v>44957</v>
      </c>
      <c r="R142" s="108" t="s">
        <v>1040</v>
      </c>
      <c r="S142" s="193" t="s">
        <v>1041</v>
      </c>
      <c r="T142" s="145" t="s">
        <v>1042</v>
      </c>
      <c r="U142" s="70">
        <v>45034</v>
      </c>
      <c r="V142" s="17">
        <f t="shared" si="3"/>
        <v>45034</v>
      </c>
      <c r="W142" s="18" t="s">
        <v>47</v>
      </c>
      <c r="X142" s="292" t="s">
        <v>2421</v>
      </c>
      <c r="Y142" s="61" t="s">
        <v>49</v>
      </c>
    </row>
    <row r="143" spans="1:25" s="4" customFormat="1" ht="200.1" customHeight="1" x14ac:dyDescent="0.25">
      <c r="A143" s="9">
        <v>164</v>
      </c>
      <c r="B143" s="10" t="s">
        <v>150</v>
      </c>
      <c r="C143" s="11" t="s">
        <v>113</v>
      </c>
      <c r="D143" s="12" t="s">
        <v>1034</v>
      </c>
      <c r="E143" s="11" t="s">
        <v>37</v>
      </c>
      <c r="F143" s="13">
        <v>44910</v>
      </c>
      <c r="G143" s="11" t="s">
        <v>844</v>
      </c>
      <c r="H143" s="15" t="s">
        <v>1044</v>
      </c>
      <c r="I143" s="15" t="s">
        <v>1045</v>
      </c>
      <c r="J143" s="11" t="s">
        <v>1046</v>
      </c>
      <c r="K143" s="11" t="s">
        <v>1047</v>
      </c>
      <c r="L143" s="11" t="s">
        <v>945</v>
      </c>
      <c r="M143" s="11" t="s">
        <v>1048</v>
      </c>
      <c r="N143" s="65" t="s">
        <v>1039</v>
      </c>
      <c r="O143" s="358" t="s">
        <v>210</v>
      </c>
      <c r="P143" s="174">
        <v>44928</v>
      </c>
      <c r="Q143" s="175">
        <v>45290</v>
      </c>
      <c r="R143" s="108" t="s">
        <v>1049</v>
      </c>
      <c r="S143" s="194" t="s">
        <v>1050</v>
      </c>
      <c r="T143" s="145" t="s">
        <v>1051</v>
      </c>
      <c r="U143" s="70">
        <v>45120</v>
      </c>
      <c r="V143" s="17">
        <f t="shared" si="3"/>
        <v>45120</v>
      </c>
      <c r="W143" s="18" t="s">
        <v>47</v>
      </c>
      <c r="X143" s="162" t="s">
        <v>2422</v>
      </c>
      <c r="Y143" s="61" t="s">
        <v>49</v>
      </c>
    </row>
    <row r="144" spans="1:25" s="4" customFormat="1" ht="369.6" x14ac:dyDescent="0.25">
      <c r="A144" s="9">
        <v>165</v>
      </c>
      <c r="B144" s="60" t="s">
        <v>150</v>
      </c>
      <c r="C144" s="11" t="s">
        <v>55</v>
      </c>
      <c r="D144" s="50" t="s">
        <v>1053</v>
      </c>
      <c r="E144" s="11" t="s">
        <v>68</v>
      </c>
      <c r="F144" s="13">
        <v>44895</v>
      </c>
      <c r="G144" s="11" t="s">
        <v>1054</v>
      </c>
      <c r="H144" s="15" t="s">
        <v>1055</v>
      </c>
      <c r="I144" s="15" t="s">
        <v>1056</v>
      </c>
      <c r="J144" s="11" t="s">
        <v>1057</v>
      </c>
      <c r="K144" s="11" t="s">
        <v>1058</v>
      </c>
      <c r="L144" s="11" t="s">
        <v>832</v>
      </c>
      <c r="M144" s="39">
        <v>1</v>
      </c>
      <c r="N144" s="11" t="s">
        <v>946</v>
      </c>
      <c r="O144" s="96" t="s">
        <v>166</v>
      </c>
      <c r="P144" s="174">
        <v>44927</v>
      </c>
      <c r="Q144" s="175">
        <v>45276</v>
      </c>
      <c r="R144" s="61" t="s">
        <v>1059</v>
      </c>
      <c r="S144" s="269" t="s">
        <v>2423</v>
      </c>
      <c r="T144" s="13" t="s">
        <v>1061</v>
      </c>
      <c r="U144" s="13">
        <v>45288</v>
      </c>
      <c r="V144" s="17">
        <f t="shared" si="3"/>
        <v>45288</v>
      </c>
      <c r="W144" s="18" t="s">
        <v>1062</v>
      </c>
      <c r="X144" s="275" t="s">
        <v>1063</v>
      </c>
      <c r="Y144" s="61" t="s">
        <v>49</v>
      </c>
    </row>
    <row r="145" spans="1:25" s="4" customFormat="1" ht="200.1" customHeight="1" x14ac:dyDescent="0.25">
      <c r="A145" s="9">
        <v>166</v>
      </c>
      <c r="B145" s="10" t="s">
        <v>150</v>
      </c>
      <c r="C145" s="11" t="s">
        <v>55</v>
      </c>
      <c r="D145" s="12" t="s">
        <v>1064</v>
      </c>
      <c r="E145" s="11" t="s">
        <v>68</v>
      </c>
      <c r="F145" s="13">
        <v>44895</v>
      </c>
      <c r="G145" s="11" t="s">
        <v>1054</v>
      </c>
      <c r="H145" s="15" t="s">
        <v>1065</v>
      </c>
      <c r="I145" s="15" t="s">
        <v>1066</v>
      </c>
      <c r="J145" s="11" t="s">
        <v>1067</v>
      </c>
      <c r="K145" s="11" t="s">
        <v>1068</v>
      </c>
      <c r="L145" s="11" t="s">
        <v>1069</v>
      </c>
      <c r="M145" s="11">
        <v>2</v>
      </c>
      <c r="N145" s="11" t="s">
        <v>946</v>
      </c>
      <c r="O145" s="96" t="s">
        <v>166</v>
      </c>
      <c r="P145" s="174">
        <v>44927</v>
      </c>
      <c r="Q145" s="175">
        <v>45276</v>
      </c>
      <c r="R145" s="108">
        <v>45210</v>
      </c>
      <c r="S145" s="195" t="s">
        <v>2424</v>
      </c>
      <c r="T145" s="13" t="s">
        <v>1071</v>
      </c>
      <c r="U145" s="13">
        <v>45224</v>
      </c>
      <c r="V145" s="17">
        <f t="shared" si="3"/>
        <v>45224</v>
      </c>
      <c r="W145" s="18" t="s">
        <v>1062</v>
      </c>
      <c r="X145" s="275" t="s">
        <v>1072</v>
      </c>
      <c r="Y145" s="61" t="s">
        <v>49</v>
      </c>
    </row>
    <row r="146" spans="1:25" s="4" customFormat="1" ht="200.1" customHeight="1" x14ac:dyDescent="0.25">
      <c r="A146" s="9">
        <v>167</v>
      </c>
      <c r="B146" s="10" t="s">
        <v>150</v>
      </c>
      <c r="C146" s="22" t="s">
        <v>104</v>
      </c>
      <c r="D146" s="51" t="s">
        <v>1073</v>
      </c>
      <c r="E146" s="22" t="s">
        <v>37</v>
      </c>
      <c r="F146" s="70">
        <v>44932</v>
      </c>
      <c r="G146" s="22" t="s">
        <v>1074</v>
      </c>
      <c r="H146" s="52" t="s">
        <v>1075</v>
      </c>
      <c r="I146" s="52" t="s">
        <v>1076</v>
      </c>
      <c r="J146" s="22" t="s">
        <v>1077</v>
      </c>
      <c r="K146" s="22" t="s">
        <v>1078</v>
      </c>
      <c r="L146" s="22" t="s">
        <v>385</v>
      </c>
      <c r="M146" s="54">
        <v>1</v>
      </c>
      <c r="N146" s="22" t="s">
        <v>1079</v>
      </c>
      <c r="O146" s="386" t="s">
        <v>70</v>
      </c>
      <c r="P146" s="174">
        <v>44958</v>
      </c>
      <c r="Q146" s="175">
        <v>45291</v>
      </c>
      <c r="R146" s="108">
        <v>45016</v>
      </c>
      <c r="S146" s="161" t="s">
        <v>1080</v>
      </c>
      <c r="T146" s="146" t="s">
        <v>1081</v>
      </c>
      <c r="U146" s="13">
        <v>45036</v>
      </c>
      <c r="V146" s="17">
        <f t="shared" si="3"/>
        <v>45036</v>
      </c>
      <c r="W146" s="18" t="s">
        <v>47</v>
      </c>
      <c r="X146" s="287" t="s">
        <v>2425</v>
      </c>
      <c r="Y146" s="61" t="s">
        <v>49</v>
      </c>
    </row>
    <row r="147" spans="1:25" s="4" customFormat="1" ht="179.25" customHeight="1" x14ac:dyDescent="0.25">
      <c r="A147" s="9">
        <v>168</v>
      </c>
      <c r="B147" s="10" t="s">
        <v>150</v>
      </c>
      <c r="C147" s="11" t="s">
        <v>55</v>
      </c>
      <c r="D147" s="12" t="s">
        <v>1083</v>
      </c>
      <c r="E147" s="11" t="s">
        <v>37</v>
      </c>
      <c r="F147" s="13">
        <v>44957</v>
      </c>
      <c r="G147" s="11" t="s">
        <v>1084</v>
      </c>
      <c r="H147" s="15" t="s">
        <v>1085</v>
      </c>
      <c r="I147" s="52" t="s">
        <v>1086</v>
      </c>
      <c r="J147" s="22" t="s">
        <v>1087</v>
      </c>
      <c r="K147" s="11" t="s">
        <v>1088</v>
      </c>
      <c r="L147" s="11" t="s">
        <v>564</v>
      </c>
      <c r="M147" s="11">
        <v>2</v>
      </c>
      <c r="N147" s="22" t="s">
        <v>1089</v>
      </c>
      <c r="O147" s="386" t="s">
        <v>210</v>
      </c>
      <c r="P147" s="174">
        <v>44972</v>
      </c>
      <c r="Q147" s="175">
        <v>45138</v>
      </c>
      <c r="R147" s="108" t="s">
        <v>1090</v>
      </c>
      <c r="S147" s="196" t="s">
        <v>1091</v>
      </c>
      <c r="T147" s="13" t="s">
        <v>2495</v>
      </c>
      <c r="U147" s="13">
        <v>45119</v>
      </c>
      <c r="V147" s="17">
        <f t="shared" si="3"/>
        <v>45119</v>
      </c>
      <c r="W147" s="18" t="s">
        <v>352</v>
      </c>
      <c r="X147" s="276" t="s">
        <v>2426</v>
      </c>
      <c r="Y147" s="61" t="s">
        <v>49</v>
      </c>
    </row>
    <row r="148" spans="1:25" s="4" customFormat="1" ht="200.1" customHeight="1" x14ac:dyDescent="0.25">
      <c r="A148" s="9">
        <v>169</v>
      </c>
      <c r="B148" s="10" t="s">
        <v>150</v>
      </c>
      <c r="C148" s="11" t="s">
        <v>55</v>
      </c>
      <c r="D148" s="12" t="s">
        <v>1094</v>
      </c>
      <c r="E148" s="11" t="s">
        <v>1095</v>
      </c>
      <c r="F148" s="13">
        <v>44998</v>
      </c>
      <c r="G148" s="11" t="s">
        <v>1096</v>
      </c>
      <c r="H148" s="15" t="s">
        <v>1097</v>
      </c>
      <c r="I148" s="52" t="s">
        <v>1098</v>
      </c>
      <c r="J148" s="22" t="s">
        <v>1099</v>
      </c>
      <c r="K148" s="11" t="s">
        <v>1100</v>
      </c>
      <c r="L148" s="11" t="s">
        <v>385</v>
      </c>
      <c r="M148" s="39">
        <v>1</v>
      </c>
      <c r="N148" s="11" t="s">
        <v>77</v>
      </c>
      <c r="O148" s="96" t="s">
        <v>78</v>
      </c>
      <c r="P148" s="174">
        <v>44906</v>
      </c>
      <c r="Q148" s="175">
        <v>45291</v>
      </c>
      <c r="R148" s="108">
        <v>45046</v>
      </c>
      <c r="S148" s="180" t="s">
        <v>1101</v>
      </c>
      <c r="T148" s="13">
        <v>45040</v>
      </c>
      <c r="U148" s="13">
        <v>45040</v>
      </c>
      <c r="V148" s="17">
        <f t="shared" si="3"/>
        <v>45040</v>
      </c>
      <c r="W148" s="18" t="s">
        <v>82</v>
      </c>
      <c r="X148" s="162" t="s">
        <v>2427</v>
      </c>
      <c r="Y148" s="61" t="s">
        <v>49</v>
      </c>
    </row>
    <row r="149" spans="1:25" s="4" customFormat="1" ht="200.1" customHeight="1" x14ac:dyDescent="0.25">
      <c r="A149" s="9">
        <v>170</v>
      </c>
      <c r="B149" s="10" t="s">
        <v>150</v>
      </c>
      <c r="C149" s="11" t="s">
        <v>55</v>
      </c>
      <c r="D149" s="12" t="s">
        <v>1094</v>
      </c>
      <c r="E149" s="11" t="s">
        <v>1095</v>
      </c>
      <c r="F149" s="13">
        <v>44998</v>
      </c>
      <c r="G149" s="11" t="s">
        <v>1096</v>
      </c>
      <c r="H149" s="15" t="s">
        <v>1097</v>
      </c>
      <c r="I149" s="52" t="s">
        <v>1098</v>
      </c>
      <c r="J149" s="22" t="s">
        <v>1099</v>
      </c>
      <c r="K149" s="11" t="s">
        <v>1100</v>
      </c>
      <c r="L149" s="11" t="s">
        <v>385</v>
      </c>
      <c r="M149" s="39">
        <v>1</v>
      </c>
      <c r="N149" s="11" t="s">
        <v>77</v>
      </c>
      <c r="O149" s="96" t="s">
        <v>78</v>
      </c>
      <c r="P149" s="174">
        <v>45017</v>
      </c>
      <c r="Q149" s="175">
        <v>45291</v>
      </c>
      <c r="R149" s="57" t="s">
        <v>60</v>
      </c>
      <c r="S149" s="71" t="s">
        <v>60</v>
      </c>
      <c r="T149" s="18" t="s">
        <v>1103</v>
      </c>
      <c r="U149" s="13">
        <v>45132</v>
      </c>
      <c r="V149" s="17">
        <f t="shared" si="3"/>
        <v>45132</v>
      </c>
      <c r="W149" s="37" t="s">
        <v>82</v>
      </c>
      <c r="X149" s="298" t="s">
        <v>2428</v>
      </c>
      <c r="Y149" s="61" t="s">
        <v>49</v>
      </c>
    </row>
    <row r="150" spans="1:25" s="4" customFormat="1" ht="200.1" customHeight="1" x14ac:dyDescent="0.25">
      <c r="A150" s="9">
        <v>171</v>
      </c>
      <c r="B150" s="10" t="s">
        <v>52</v>
      </c>
      <c r="C150" s="11" t="s">
        <v>55</v>
      </c>
      <c r="D150" s="12" t="s">
        <v>1105</v>
      </c>
      <c r="E150" s="11" t="s">
        <v>68</v>
      </c>
      <c r="F150" s="13">
        <v>45016</v>
      </c>
      <c r="G150" s="14">
        <v>20231100035013</v>
      </c>
      <c r="H150" s="15" t="s">
        <v>1106</v>
      </c>
      <c r="I150" s="15" t="s">
        <v>1107</v>
      </c>
      <c r="J150" s="11" t="s">
        <v>1108</v>
      </c>
      <c r="K150" s="11" t="s">
        <v>1109</v>
      </c>
      <c r="L150" s="11" t="s">
        <v>385</v>
      </c>
      <c r="M150" s="39">
        <v>1</v>
      </c>
      <c r="N150" s="11" t="s">
        <v>1110</v>
      </c>
      <c r="O150" s="96" t="s">
        <v>78</v>
      </c>
      <c r="P150" s="174">
        <v>45048</v>
      </c>
      <c r="Q150" s="175">
        <v>45169</v>
      </c>
      <c r="R150" s="108">
        <v>45201</v>
      </c>
      <c r="S150" s="161" t="s">
        <v>1111</v>
      </c>
      <c r="T150" s="72" t="s">
        <v>1112</v>
      </c>
      <c r="U150" s="74">
        <v>45222</v>
      </c>
      <c r="V150" s="17">
        <f t="shared" si="3"/>
        <v>45222</v>
      </c>
      <c r="W150" s="73" t="s">
        <v>334</v>
      </c>
      <c r="X150" s="299" t="s">
        <v>1113</v>
      </c>
      <c r="Y150" s="61" t="s">
        <v>49</v>
      </c>
    </row>
    <row r="151" spans="1:25" s="4" customFormat="1" ht="200.1" customHeight="1" x14ac:dyDescent="0.25">
      <c r="A151" s="9">
        <v>172</v>
      </c>
      <c r="B151" s="10" t="s">
        <v>52</v>
      </c>
      <c r="C151" s="11" t="s">
        <v>55</v>
      </c>
      <c r="D151" s="12" t="s">
        <v>1105</v>
      </c>
      <c r="E151" s="11" t="s">
        <v>68</v>
      </c>
      <c r="F151" s="13">
        <v>45016</v>
      </c>
      <c r="G151" s="14">
        <v>20231100035013</v>
      </c>
      <c r="H151" s="15" t="s">
        <v>1114</v>
      </c>
      <c r="I151" s="15" t="s">
        <v>1115</v>
      </c>
      <c r="J151" s="11" t="s">
        <v>1108</v>
      </c>
      <c r="K151" s="11" t="s">
        <v>1116</v>
      </c>
      <c r="L151" s="11" t="s">
        <v>385</v>
      </c>
      <c r="M151" s="39">
        <v>1</v>
      </c>
      <c r="N151" s="11" t="s">
        <v>1110</v>
      </c>
      <c r="O151" s="96" t="s">
        <v>78</v>
      </c>
      <c r="P151" s="174">
        <v>45048</v>
      </c>
      <c r="Q151" s="175">
        <v>45169</v>
      </c>
      <c r="R151" s="108">
        <v>45201</v>
      </c>
      <c r="S151" s="161" t="s">
        <v>1117</v>
      </c>
      <c r="T151" s="72" t="s">
        <v>1112</v>
      </c>
      <c r="U151" s="74">
        <v>45222</v>
      </c>
      <c r="V151" s="17">
        <f t="shared" si="3"/>
        <v>45222</v>
      </c>
      <c r="W151" s="73" t="s">
        <v>334</v>
      </c>
      <c r="X151" s="299" t="s">
        <v>1118</v>
      </c>
      <c r="Y151" s="61" t="s">
        <v>49</v>
      </c>
    </row>
    <row r="152" spans="1:25" s="4" customFormat="1" ht="200.1" customHeight="1" x14ac:dyDescent="0.25">
      <c r="A152" s="9">
        <v>173</v>
      </c>
      <c r="B152" s="10" t="s">
        <v>54</v>
      </c>
      <c r="C152" s="11" t="s">
        <v>55</v>
      </c>
      <c r="D152" s="12" t="s">
        <v>1119</v>
      </c>
      <c r="E152" s="11" t="s">
        <v>68</v>
      </c>
      <c r="F152" s="13">
        <v>45016</v>
      </c>
      <c r="G152" s="14">
        <v>20231100035013</v>
      </c>
      <c r="H152" s="15" t="s">
        <v>1120</v>
      </c>
      <c r="I152" s="15" t="s">
        <v>1121</v>
      </c>
      <c r="J152" s="11" t="s">
        <v>1122</v>
      </c>
      <c r="K152" s="11" t="s">
        <v>1123</v>
      </c>
      <c r="L152" s="11" t="s">
        <v>385</v>
      </c>
      <c r="M152" s="39">
        <v>1</v>
      </c>
      <c r="N152" s="11" t="s">
        <v>1110</v>
      </c>
      <c r="O152" s="96" t="s">
        <v>78</v>
      </c>
      <c r="P152" s="174">
        <v>45017</v>
      </c>
      <c r="Q152" s="175">
        <v>45047</v>
      </c>
      <c r="R152" s="108">
        <v>45043</v>
      </c>
      <c r="S152" s="78" t="s">
        <v>1124</v>
      </c>
      <c r="T152" s="74">
        <v>45043</v>
      </c>
      <c r="U152" s="74">
        <v>45043</v>
      </c>
      <c r="V152" s="17">
        <f t="shared" si="3"/>
        <v>45043</v>
      </c>
      <c r="W152" s="75" t="s">
        <v>334</v>
      </c>
      <c r="X152" s="303" t="s">
        <v>2429</v>
      </c>
      <c r="Y152" s="61" t="s">
        <v>49</v>
      </c>
    </row>
    <row r="153" spans="1:25" s="4" customFormat="1" ht="408.75" customHeight="1" x14ac:dyDescent="0.25">
      <c r="A153" s="9">
        <v>174</v>
      </c>
      <c r="B153" s="10" t="s">
        <v>52</v>
      </c>
      <c r="C153" s="11" t="s">
        <v>55</v>
      </c>
      <c r="D153" s="12" t="s">
        <v>1126</v>
      </c>
      <c r="E153" s="11" t="s">
        <v>68</v>
      </c>
      <c r="F153" s="13">
        <v>45016</v>
      </c>
      <c r="G153" s="14" t="s">
        <v>1127</v>
      </c>
      <c r="H153" s="15" t="s">
        <v>1128</v>
      </c>
      <c r="I153" s="15" t="s">
        <v>1129</v>
      </c>
      <c r="J153" s="11" t="s">
        <v>1130</v>
      </c>
      <c r="K153" s="11" t="s">
        <v>1131</v>
      </c>
      <c r="L153" s="11" t="s">
        <v>1132</v>
      </c>
      <c r="M153" s="11">
        <v>3</v>
      </c>
      <c r="N153" s="11" t="s">
        <v>1133</v>
      </c>
      <c r="O153" s="96" t="s">
        <v>233</v>
      </c>
      <c r="P153" s="174">
        <v>45017</v>
      </c>
      <c r="Q153" s="175">
        <v>45382</v>
      </c>
      <c r="R153" s="126" t="s">
        <v>1134</v>
      </c>
      <c r="S153" s="157" t="s">
        <v>1135</v>
      </c>
      <c r="T153" s="74" t="s">
        <v>1136</v>
      </c>
      <c r="U153" s="74">
        <v>45327</v>
      </c>
      <c r="V153" s="17">
        <f t="shared" si="3"/>
        <v>45327</v>
      </c>
      <c r="W153" s="75" t="s">
        <v>334</v>
      </c>
      <c r="X153" s="301" t="s">
        <v>1137</v>
      </c>
      <c r="Y153" s="61" t="s">
        <v>49</v>
      </c>
    </row>
    <row r="154" spans="1:25" s="4" customFormat="1" ht="344.25" customHeight="1" x14ac:dyDescent="0.25">
      <c r="A154" s="9">
        <v>175</v>
      </c>
      <c r="B154" s="10" t="s">
        <v>52</v>
      </c>
      <c r="C154" s="11" t="s">
        <v>55</v>
      </c>
      <c r="D154" s="12" t="s">
        <v>1138</v>
      </c>
      <c r="E154" s="11" t="s">
        <v>68</v>
      </c>
      <c r="F154" s="13">
        <v>45016</v>
      </c>
      <c r="G154" s="14" t="s">
        <v>1127</v>
      </c>
      <c r="H154" s="15" t="s">
        <v>1139</v>
      </c>
      <c r="I154" s="15" t="s">
        <v>1140</v>
      </c>
      <c r="J154" s="11" t="s">
        <v>1130</v>
      </c>
      <c r="K154" s="11" t="s">
        <v>1131</v>
      </c>
      <c r="L154" s="11" t="s">
        <v>1132</v>
      </c>
      <c r="M154" s="11">
        <v>3</v>
      </c>
      <c r="N154" s="11" t="s">
        <v>1141</v>
      </c>
      <c r="O154" s="96" t="s">
        <v>233</v>
      </c>
      <c r="P154" s="174">
        <v>45017</v>
      </c>
      <c r="Q154" s="175">
        <v>45382</v>
      </c>
      <c r="R154" s="197" t="s">
        <v>1142</v>
      </c>
      <c r="S154" s="158" t="s">
        <v>1143</v>
      </c>
      <c r="T154" s="74" t="s">
        <v>1136</v>
      </c>
      <c r="U154" s="74">
        <v>45327</v>
      </c>
      <c r="V154" s="17">
        <f t="shared" si="3"/>
        <v>45327</v>
      </c>
      <c r="W154" s="75" t="s">
        <v>334</v>
      </c>
      <c r="X154" s="302" t="s">
        <v>1144</v>
      </c>
      <c r="Y154" s="61" t="s">
        <v>49</v>
      </c>
    </row>
    <row r="155" spans="1:25" s="4" customFormat="1" ht="200.1" customHeight="1" x14ac:dyDescent="0.25">
      <c r="A155" s="9">
        <v>176</v>
      </c>
      <c r="B155" s="10" t="s">
        <v>150</v>
      </c>
      <c r="C155" s="11" t="s">
        <v>55</v>
      </c>
      <c r="D155" s="12" t="s">
        <v>1145</v>
      </c>
      <c r="E155" s="11" t="s">
        <v>68</v>
      </c>
      <c r="F155" s="13">
        <v>45014</v>
      </c>
      <c r="G155" s="14" t="s">
        <v>1146</v>
      </c>
      <c r="H155" s="15" t="s">
        <v>540</v>
      </c>
      <c r="I155" s="15" t="s">
        <v>1147</v>
      </c>
      <c r="J155" s="11" t="s">
        <v>542</v>
      </c>
      <c r="K155" s="11" t="s">
        <v>551</v>
      </c>
      <c r="L155" s="11" t="s">
        <v>522</v>
      </c>
      <c r="M155" s="11">
        <v>1</v>
      </c>
      <c r="N155" s="11" t="s">
        <v>544</v>
      </c>
      <c r="O155" s="96" t="s">
        <v>45</v>
      </c>
      <c r="P155" s="174">
        <v>45034</v>
      </c>
      <c r="Q155" s="175">
        <v>45199</v>
      </c>
      <c r="R155" s="108">
        <v>45125</v>
      </c>
      <c r="S155" s="78" t="s">
        <v>1148</v>
      </c>
      <c r="T155" s="74" t="s">
        <v>1149</v>
      </c>
      <c r="U155" s="74">
        <v>45225</v>
      </c>
      <c r="V155" s="17">
        <f t="shared" si="3"/>
        <v>45225</v>
      </c>
      <c r="W155" s="18" t="s">
        <v>800</v>
      </c>
      <c r="X155" s="303" t="s">
        <v>2430</v>
      </c>
      <c r="Y155" s="61" t="s">
        <v>69</v>
      </c>
    </row>
    <row r="156" spans="1:25" s="4" customFormat="1" ht="200.1" customHeight="1" x14ac:dyDescent="0.25">
      <c r="A156" s="9">
        <v>177</v>
      </c>
      <c r="B156" s="10" t="s">
        <v>150</v>
      </c>
      <c r="C156" s="11" t="s">
        <v>55</v>
      </c>
      <c r="D156" s="12" t="s">
        <v>1151</v>
      </c>
      <c r="E156" s="11" t="s">
        <v>68</v>
      </c>
      <c r="F156" s="13">
        <v>45014</v>
      </c>
      <c r="G156" s="14" t="s">
        <v>1146</v>
      </c>
      <c r="H156" s="15" t="s">
        <v>540</v>
      </c>
      <c r="I156" s="15" t="s">
        <v>549</v>
      </c>
      <c r="J156" s="11" t="s">
        <v>550</v>
      </c>
      <c r="K156" s="11" t="s">
        <v>551</v>
      </c>
      <c r="L156" s="11" t="s">
        <v>522</v>
      </c>
      <c r="M156" s="11">
        <v>1</v>
      </c>
      <c r="N156" s="11" t="s">
        <v>550</v>
      </c>
      <c r="O156" s="96" t="s">
        <v>45</v>
      </c>
      <c r="P156" s="174">
        <v>45034</v>
      </c>
      <c r="Q156" s="175">
        <v>45199</v>
      </c>
      <c r="R156" s="108">
        <v>45125</v>
      </c>
      <c r="S156" s="78" t="s">
        <v>1152</v>
      </c>
      <c r="T156" s="74" t="s">
        <v>1153</v>
      </c>
      <c r="U156" s="74">
        <v>45225</v>
      </c>
      <c r="V156" s="17">
        <f t="shared" si="3"/>
        <v>45225</v>
      </c>
      <c r="W156" s="18" t="s">
        <v>800</v>
      </c>
      <c r="X156" s="303" t="s">
        <v>2431</v>
      </c>
      <c r="Y156" s="61" t="s">
        <v>69</v>
      </c>
    </row>
    <row r="157" spans="1:25" s="4" customFormat="1" ht="200.1" customHeight="1" x14ac:dyDescent="0.25">
      <c r="A157" s="9">
        <v>178</v>
      </c>
      <c r="B157" s="10" t="s">
        <v>150</v>
      </c>
      <c r="C157" s="11" t="s">
        <v>55</v>
      </c>
      <c r="D157" s="12" t="s">
        <v>1155</v>
      </c>
      <c r="E157" s="11" t="s">
        <v>68</v>
      </c>
      <c r="F157" s="13">
        <v>45014</v>
      </c>
      <c r="G157" s="14" t="s">
        <v>1146</v>
      </c>
      <c r="H157" s="15" t="s">
        <v>540</v>
      </c>
      <c r="I157" s="15" t="s">
        <v>555</v>
      </c>
      <c r="J157" s="11" t="s">
        <v>556</v>
      </c>
      <c r="K157" s="11" t="s">
        <v>543</v>
      </c>
      <c r="L157" s="11" t="s">
        <v>522</v>
      </c>
      <c r="M157" s="11">
        <v>1</v>
      </c>
      <c r="N157" s="11" t="s">
        <v>550</v>
      </c>
      <c r="O157" s="96" t="s">
        <v>45</v>
      </c>
      <c r="P157" s="174">
        <v>45034</v>
      </c>
      <c r="Q157" s="175">
        <v>45199</v>
      </c>
      <c r="R157" s="108">
        <v>45125</v>
      </c>
      <c r="S157" s="78" t="s">
        <v>1152</v>
      </c>
      <c r="T157" s="74" t="s">
        <v>1153</v>
      </c>
      <c r="U157" s="74">
        <v>45225</v>
      </c>
      <c r="V157" s="17">
        <f t="shared" si="3"/>
        <v>45225</v>
      </c>
      <c r="W157" s="18" t="s">
        <v>800</v>
      </c>
      <c r="X157" s="303" t="s">
        <v>2431</v>
      </c>
      <c r="Y157" s="61" t="s">
        <v>69</v>
      </c>
    </row>
    <row r="158" spans="1:25" s="4" customFormat="1" ht="321.60000000000002" customHeight="1" x14ac:dyDescent="0.25">
      <c r="A158" s="9">
        <v>179</v>
      </c>
      <c r="B158" s="10" t="s">
        <v>150</v>
      </c>
      <c r="C158" s="11" t="s">
        <v>55</v>
      </c>
      <c r="D158" s="12" t="s">
        <v>1156</v>
      </c>
      <c r="E158" s="11" t="s">
        <v>68</v>
      </c>
      <c r="F158" s="13">
        <v>45014</v>
      </c>
      <c r="G158" s="14" t="s">
        <v>1146</v>
      </c>
      <c r="H158" s="15" t="s">
        <v>1157</v>
      </c>
      <c r="I158" s="15" t="s">
        <v>1158</v>
      </c>
      <c r="J158" s="11" t="s">
        <v>1159</v>
      </c>
      <c r="K158" s="11" t="s">
        <v>1159</v>
      </c>
      <c r="L158" s="11" t="s">
        <v>522</v>
      </c>
      <c r="M158" s="11">
        <v>1</v>
      </c>
      <c r="N158" s="11" t="s">
        <v>1160</v>
      </c>
      <c r="O158" s="96" t="s">
        <v>45</v>
      </c>
      <c r="P158" s="174">
        <v>45034</v>
      </c>
      <c r="Q158" s="175">
        <v>45199</v>
      </c>
      <c r="R158" s="108">
        <v>45125</v>
      </c>
      <c r="S158" s="77" t="s">
        <v>1161</v>
      </c>
      <c r="T158" s="74" t="s">
        <v>1153</v>
      </c>
      <c r="U158" s="74">
        <v>45225</v>
      </c>
      <c r="V158" s="17">
        <f t="shared" si="3"/>
        <v>45225</v>
      </c>
      <c r="W158" s="18" t="s">
        <v>800</v>
      </c>
      <c r="X158" s="303" t="s">
        <v>2432</v>
      </c>
      <c r="Y158" s="61" t="s">
        <v>49</v>
      </c>
    </row>
    <row r="159" spans="1:25" s="4" customFormat="1" ht="200.1" customHeight="1" x14ac:dyDescent="0.25">
      <c r="A159" s="9">
        <v>180</v>
      </c>
      <c r="B159" s="10" t="s">
        <v>150</v>
      </c>
      <c r="C159" s="11" t="s">
        <v>55</v>
      </c>
      <c r="D159" s="12" t="s">
        <v>1163</v>
      </c>
      <c r="E159" s="11" t="s">
        <v>68</v>
      </c>
      <c r="F159" s="13">
        <v>45014</v>
      </c>
      <c r="G159" s="14" t="s">
        <v>1146</v>
      </c>
      <c r="H159" s="15" t="s">
        <v>1164</v>
      </c>
      <c r="I159" s="15" t="s">
        <v>1165</v>
      </c>
      <c r="J159" s="11" t="s">
        <v>1159</v>
      </c>
      <c r="K159" s="11" t="s">
        <v>1159</v>
      </c>
      <c r="L159" s="11" t="s">
        <v>522</v>
      </c>
      <c r="M159" s="11">
        <v>1</v>
      </c>
      <c r="N159" s="11" t="s">
        <v>1166</v>
      </c>
      <c r="O159" s="96" t="s">
        <v>45</v>
      </c>
      <c r="P159" s="174">
        <v>45034</v>
      </c>
      <c r="Q159" s="175">
        <v>45199</v>
      </c>
      <c r="R159" s="108" t="s">
        <v>1167</v>
      </c>
      <c r="S159" s="77" t="s">
        <v>1168</v>
      </c>
      <c r="T159" s="74" t="s">
        <v>1169</v>
      </c>
      <c r="U159" s="74">
        <v>45225</v>
      </c>
      <c r="V159" s="17">
        <f t="shared" si="3"/>
        <v>45225</v>
      </c>
      <c r="W159" s="75" t="s">
        <v>334</v>
      </c>
      <c r="X159" s="304" t="s">
        <v>1170</v>
      </c>
      <c r="Y159" s="61" t="s">
        <v>49</v>
      </c>
    </row>
    <row r="160" spans="1:25" s="4" customFormat="1" ht="261.75" customHeight="1" x14ac:dyDescent="0.25">
      <c r="A160" s="9">
        <v>181</v>
      </c>
      <c r="B160" s="10" t="s">
        <v>150</v>
      </c>
      <c r="C160" s="11" t="s">
        <v>55</v>
      </c>
      <c r="D160" s="12" t="s">
        <v>1171</v>
      </c>
      <c r="E160" s="11" t="s">
        <v>68</v>
      </c>
      <c r="F160" s="13">
        <v>45014</v>
      </c>
      <c r="G160" s="14" t="s">
        <v>1146</v>
      </c>
      <c r="H160" s="15" t="s">
        <v>1172</v>
      </c>
      <c r="I160" s="15" t="s">
        <v>1173</v>
      </c>
      <c r="J160" s="11" t="s">
        <v>1159</v>
      </c>
      <c r="K160" s="11" t="s">
        <v>1159</v>
      </c>
      <c r="L160" s="11" t="s">
        <v>522</v>
      </c>
      <c r="M160" s="11">
        <v>1</v>
      </c>
      <c r="N160" s="11" t="s">
        <v>1174</v>
      </c>
      <c r="O160" s="96" t="s">
        <v>45</v>
      </c>
      <c r="P160" s="174">
        <v>45034</v>
      </c>
      <c r="Q160" s="175">
        <v>45199</v>
      </c>
      <c r="R160" s="61" t="s">
        <v>1175</v>
      </c>
      <c r="S160" s="78" t="s">
        <v>2433</v>
      </c>
      <c r="T160" s="74" t="s">
        <v>1177</v>
      </c>
      <c r="U160" s="74">
        <v>45225</v>
      </c>
      <c r="V160" s="17">
        <f t="shared" si="3"/>
        <v>45225</v>
      </c>
      <c r="W160" s="75" t="s">
        <v>334</v>
      </c>
      <c r="X160" s="304" t="s">
        <v>1178</v>
      </c>
      <c r="Y160" s="61" t="s">
        <v>49</v>
      </c>
    </row>
    <row r="161" spans="1:25" s="4" customFormat="1" ht="409.5" customHeight="1" x14ac:dyDescent="0.25">
      <c r="A161" s="9">
        <v>182</v>
      </c>
      <c r="B161" s="10" t="s">
        <v>34</v>
      </c>
      <c r="C161" s="11" t="s">
        <v>55</v>
      </c>
      <c r="D161" s="12" t="s">
        <v>1179</v>
      </c>
      <c r="E161" s="11" t="s">
        <v>68</v>
      </c>
      <c r="F161" s="13">
        <v>45014</v>
      </c>
      <c r="G161" s="14" t="s">
        <v>1180</v>
      </c>
      <c r="H161" s="15" t="s">
        <v>1181</v>
      </c>
      <c r="I161" s="15" t="s">
        <v>1182</v>
      </c>
      <c r="J161" s="11" t="s">
        <v>1183</v>
      </c>
      <c r="K161" s="11" t="s">
        <v>1184</v>
      </c>
      <c r="L161" s="11" t="s">
        <v>522</v>
      </c>
      <c r="M161" s="11">
        <v>3</v>
      </c>
      <c r="N161" s="11" t="s">
        <v>1185</v>
      </c>
      <c r="O161" s="96" t="s">
        <v>243</v>
      </c>
      <c r="P161" s="174">
        <v>45017</v>
      </c>
      <c r="Q161" s="175">
        <v>45291</v>
      </c>
      <c r="R161" s="125" t="s">
        <v>1186</v>
      </c>
      <c r="S161" s="157" t="s">
        <v>1187</v>
      </c>
      <c r="T161" s="74" t="s">
        <v>1188</v>
      </c>
      <c r="U161" s="74">
        <v>45328</v>
      </c>
      <c r="V161" s="17">
        <f t="shared" si="3"/>
        <v>45328</v>
      </c>
      <c r="W161" s="75" t="s">
        <v>334</v>
      </c>
      <c r="X161" s="304" t="s">
        <v>1189</v>
      </c>
      <c r="Y161" s="61" t="s">
        <v>49</v>
      </c>
    </row>
    <row r="162" spans="1:25" s="119" customFormat="1" ht="409.6" customHeight="1" x14ac:dyDescent="0.25">
      <c r="A162" s="9">
        <v>183</v>
      </c>
      <c r="B162" s="10" t="s">
        <v>150</v>
      </c>
      <c r="C162" s="11" t="s">
        <v>55</v>
      </c>
      <c r="D162" s="11" t="s">
        <v>1190</v>
      </c>
      <c r="E162" s="11" t="s">
        <v>68</v>
      </c>
      <c r="F162" s="13">
        <v>45014</v>
      </c>
      <c r="G162" s="14" t="s">
        <v>1180</v>
      </c>
      <c r="H162" s="11" t="s">
        <v>1191</v>
      </c>
      <c r="I162" s="11" t="s">
        <v>1192</v>
      </c>
      <c r="J162" s="11" t="s">
        <v>1193</v>
      </c>
      <c r="K162" s="11" t="s">
        <v>1194</v>
      </c>
      <c r="L162" s="11" t="s">
        <v>522</v>
      </c>
      <c r="M162" s="11">
        <v>8</v>
      </c>
      <c r="N162" s="11" t="s">
        <v>432</v>
      </c>
      <c r="O162" s="96" t="s">
        <v>85</v>
      </c>
      <c r="P162" s="174">
        <v>45034</v>
      </c>
      <c r="Q162" s="175">
        <v>45291</v>
      </c>
      <c r="R162" s="61" t="s">
        <v>1195</v>
      </c>
      <c r="S162" s="78" t="s">
        <v>1196</v>
      </c>
      <c r="T162" s="74" t="s">
        <v>1197</v>
      </c>
      <c r="U162" s="74">
        <v>45279</v>
      </c>
      <c r="V162" s="17">
        <f t="shared" si="3"/>
        <v>45279</v>
      </c>
      <c r="W162" s="75" t="s">
        <v>334</v>
      </c>
      <c r="X162" s="303" t="s">
        <v>2434</v>
      </c>
      <c r="Y162" s="61" t="s">
        <v>49</v>
      </c>
    </row>
    <row r="163" spans="1:25" s="4" customFormat="1" ht="409.5" customHeight="1" x14ac:dyDescent="0.25">
      <c r="A163" s="79">
        <v>184</v>
      </c>
      <c r="B163" s="80" t="s">
        <v>150</v>
      </c>
      <c r="C163" s="81" t="s">
        <v>55</v>
      </c>
      <c r="D163" s="91" t="s">
        <v>1179</v>
      </c>
      <c r="E163" s="81" t="s">
        <v>68</v>
      </c>
      <c r="F163" s="83">
        <v>45014</v>
      </c>
      <c r="G163" s="84" t="s">
        <v>1180</v>
      </c>
      <c r="H163" s="85" t="s">
        <v>1199</v>
      </c>
      <c r="I163" s="85" t="s">
        <v>1200</v>
      </c>
      <c r="J163" s="81" t="s">
        <v>1183</v>
      </c>
      <c r="K163" s="81" t="s">
        <v>1201</v>
      </c>
      <c r="L163" s="81" t="s">
        <v>522</v>
      </c>
      <c r="M163" s="81">
        <v>3</v>
      </c>
      <c r="N163" s="81" t="s">
        <v>63</v>
      </c>
      <c r="O163" s="102" t="s">
        <v>243</v>
      </c>
      <c r="P163" s="174">
        <v>45017</v>
      </c>
      <c r="Q163" s="175">
        <v>45291</v>
      </c>
      <c r="R163" s="108" t="s">
        <v>1202</v>
      </c>
      <c r="S163" s="315" t="s">
        <v>2435</v>
      </c>
      <c r="T163" s="88" t="s">
        <v>1204</v>
      </c>
      <c r="U163" s="88">
        <v>45327</v>
      </c>
      <c r="V163" s="17">
        <f t="shared" si="3"/>
        <v>45327</v>
      </c>
      <c r="W163" s="89" t="s">
        <v>334</v>
      </c>
      <c r="X163" s="316" t="s">
        <v>2436</v>
      </c>
      <c r="Y163" s="61" t="s">
        <v>49</v>
      </c>
    </row>
    <row r="164" spans="1:25" ht="279" customHeight="1" x14ac:dyDescent="0.25">
      <c r="A164" s="90">
        <v>185</v>
      </c>
      <c r="B164" s="11" t="s">
        <v>150</v>
      </c>
      <c r="C164" s="81" t="s">
        <v>55</v>
      </c>
      <c r="D164" s="91" t="s">
        <v>1206</v>
      </c>
      <c r="E164" s="87" t="s">
        <v>68</v>
      </c>
      <c r="F164" s="116">
        <v>45035</v>
      </c>
      <c r="G164" s="81" t="s">
        <v>1207</v>
      </c>
      <c r="H164" s="400" t="s">
        <v>1208</v>
      </c>
      <c r="I164" s="400" t="s">
        <v>1208</v>
      </c>
      <c r="J164" s="87" t="s">
        <v>1208</v>
      </c>
      <c r="K164" s="87" t="s">
        <v>1208</v>
      </c>
      <c r="L164" s="87" t="s">
        <v>1208</v>
      </c>
      <c r="M164" s="87" t="s">
        <v>1208</v>
      </c>
      <c r="N164" s="87" t="s">
        <v>1208</v>
      </c>
      <c r="O164" s="401" t="s">
        <v>70</v>
      </c>
      <c r="P164" s="226" t="s">
        <v>60</v>
      </c>
      <c r="Q164" s="227" t="s">
        <v>60</v>
      </c>
      <c r="R164" s="57" t="s">
        <v>60</v>
      </c>
      <c r="S164" s="71" t="s">
        <v>60</v>
      </c>
      <c r="T164" s="116">
        <v>45128</v>
      </c>
      <c r="U164" s="116">
        <v>45128</v>
      </c>
      <c r="V164" s="17">
        <f t="shared" si="3"/>
        <v>45128</v>
      </c>
      <c r="W164" s="18" t="s">
        <v>594</v>
      </c>
      <c r="X164" s="305" t="s">
        <v>1209</v>
      </c>
      <c r="Y164" s="59" t="s">
        <v>94</v>
      </c>
    </row>
    <row r="165" spans="1:25" ht="409.5" customHeight="1" x14ac:dyDescent="0.25">
      <c r="A165" s="90">
        <v>186</v>
      </c>
      <c r="B165" s="96" t="s">
        <v>150</v>
      </c>
      <c r="C165" s="11" t="s">
        <v>55</v>
      </c>
      <c r="D165" s="97" t="s">
        <v>1210</v>
      </c>
      <c r="E165" s="16" t="s">
        <v>68</v>
      </c>
      <c r="F165" s="117">
        <v>45077</v>
      </c>
      <c r="G165" s="12" t="s">
        <v>1211</v>
      </c>
      <c r="H165" s="15" t="s">
        <v>1212</v>
      </c>
      <c r="I165" s="15" t="s">
        <v>1213</v>
      </c>
      <c r="J165" s="11" t="s">
        <v>1214</v>
      </c>
      <c r="K165" s="11" t="s">
        <v>1215</v>
      </c>
      <c r="L165" s="16" t="s">
        <v>945</v>
      </c>
      <c r="M165" s="16">
        <v>5</v>
      </c>
      <c r="N165" s="11" t="s">
        <v>1216</v>
      </c>
      <c r="O165" s="391" t="s">
        <v>243</v>
      </c>
      <c r="P165" s="174">
        <v>45078</v>
      </c>
      <c r="Q165" s="175">
        <v>45138</v>
      </c>
      <c r="R165" s="108">
        <v>45135</v>
      </c>
      <c r="S165" s="180" t="s">
        <v>1217</v>
      </c>
      <c r="T165" s="13" t="s">
        <v>1218</v>
      </c>
      <c r="U165" s="13">
        <v>45222</v>
      </c>
      <c r="V165" s="17">
        <f t="shared" si="3"/>
        <v>45222</v>
      </c>
      <c r="W165" s="18" t="s">
        <v>594</v>
      </c>
      <c r="X165" s="275" t="s">
        <v>1219</v>
      </c>
      <c r="Y165" s="61" t="s">
        <v>49</v>
      </c>
    </row>
    <row r="166" spans="1:25" ht="281.25" customHeight="1" x14ac:dyDescent="0.25">
      <c r="A166" s="90">
        <v>187</v>
      </c>
      <c r="B166" s="96" t="s">
        <v>150</v>
      </c>
      <c r="C166" s="11" t="s">
        <v>55</v>
      </c>
      <c r="D166" s="97" t="s">
        <v>1210</v>
      </c>
      <c r="E166" s="16" t="s">
        <v>68</v>
      </c>
      <c r="F166" s="117">
        <v>45077</v>
      </c>
      <c r="G166" s="12" t="s">
        <v>1211</v>
      </c>
      <c r="H166" s="15" t="s">
        <v>1212</v>
      </c>
      <c r="I166" s="15" t="s">
        <v>1220</v>
      </c>
      <c r="J166" s="11" t="s">
        <v>1214</v>
      </c>
      <c r="K166" s="11" t="s">
        <v>1221</v>
      </c>
      <c r="L166" s="16" t="s">
        <v>945</v>
      </c>
      <c r="M166" s="16">
        <v>2</v>
      </c>
      <c r="N166" s="11" t="s">
        <v>1216</v>
      </c>
      <c r="O166" s="178" t="s">
        <v>243</v>
      </c>
      <c r="P166" s="174">
        <v>45108</v>
      </c>
      <c r="Q166" s="175">
        <v>45169</v>
      </c>
      <c r="R166" s="108">
        <v>45162</v>
      </c>
      <c r="S166" s="180" t="s">
        <v>1222</v>
      </c>
      <c r="T166" s="13" t="s">
        <v>1223</v>
      </c>
      <c r="U166" s="13">
        <v>45222</v>
      </c>
      <c r="V166" s="17">
        <f t="shared" si="3"/>
        <v>45222</v>
      </c>
      <c r="W166" s="18" t="s">
        <v>594</v>
      </c>
      <c r="X166" s="275" t="s">
        <v>1224</v>
      </c>
      <c r="Y166" s="61" t="s">
        <v>49</v>
      </c>
    </row>
    <row r="167" spans="1:25" ht="347.25" customHeight="1" x14ac:dyDescent="0.25">
      <c r="A167" s="90">
        <v>188</v>
      </c>
      <c r="B167" s="96" t="s">
        <v>150</v>
      </c>
      <c r="C167" s="11" t="s">
        <v>55</v>
      </c>
      <c r="D167" s="97" t="s">
        <v>1210</v>
      </c>
      <c r="E167" s="16" t="s">
        <v>68</v>
      </c>
      <c r="F167" s="117">
        <v>45077</v>
      </c>
      <c r="G167" s="12" t="s">
        <v>1211</v>
      </c>
      <c r="H167" s="15" t="s">
        <v>1212</v>
      </c>
      <c r="I167" s="15" t="s">
        <v>1225</v>
      </c>
      <c r="J167" s="11" t="s">
        <v>1226</v>
      </c>
      <c r="K167" s="11" t="s">
        <v>1227</v>
      </c>
      <c r="L167" s="16" t="s">
        <v>385</v>
      </c>
      <c r="M167" s="402">
        <v>1</v>
      </c>
      <c r="N167" s="11" t="s">
        <v>1228</v>
      </c>
      <c r="O167" s="96" t="s">
        <v>243</v>
      </c>
      <c r="P167" s="174">
        <v>45170</v>
      </c>
      <c r="Q167" s="175">
        <v>45199</v>
      </c>
      <c r="R167" s="108">
        <v>45198</v>
      </c>
      <c r="S167" s="180" t="s">
        <v>1229</v>
      </c>
      <c r="T167" s="13" t="s">
        <v>1223</v>
      </c>
      <c r="U167" s="13">
        <v>45222</v>
      </c>
      <c r="V167" s="17">
        <f t="shared" si="3"/>
        <v>45222</v>
      </c>
      <c r="W167" s="18" t="s">
        <v>594</v>
      </c>
      <c r="X167" s="275" t="s">
        <v>1230</v>
      </c>
      <c r="Y167" s="61" t="s">
        <v>49</v>
      </c>
    </row>
    <row r="168" spans="1:25" ht="376.5" customHeight="1" x14ac:dyDescent="0.25">
      <c r="A168" s="101">
        <v>189</v>
      </c>
      <c r="B168" s="102" t="s">
        <v>150</v>
      </c>
      <c r="C168" s="11" t="s">
        <v>55</v>
      </c>
      <c r="D168" s="97" t="s">
        <v>1210</v>
      </c>
      <c r="E168" s="16" t="s">
        <v>68</v>
      </c>
      <c r="F168" s="117">
        <v>45077</v>
      </c>
      <c r="G168" s="12" t="s">
        <v>1211</v>
      </c>
      <c r="H168" s="15" t="s">
        <v>1212</v>
      </c>
      <c r="I168" s="85" t="s">
        <v>1231</v>
      </c>
      <c r="J168" s="81" t="s">
        <v>1232</v>
      </c>
      <c r="K168" s="81" t="s">
        <v>1233</v>
      </c>
      <c r="L168" s="87" t="s">
        <v>385</v>
      </c>
      <c r="M168" s="104">
        <v>1</v>
      </c>
      <c r="N168" s="81" t="s">
        <v>1185</v>
      </c>
      <c r="O168" s="102" t="s">
        <v>243</v>
      </c>
      <c r="P168" s="174">
        <v>45200</v>
      </c>
      <c r="Q168" s="175">
        <v>45291</v>
      </c>
      <c r="R168" s="108">
        <v>45267</v>
      </c>
      <c r="S168" s="195" t="s">
        <v>1234</v>
      </c>
      <c r="T168" s="122" t="s">
        <v>1235</v>
      </c>
      <c r="U168" s="122">
        <v>45309</v>
      </c>
      <c r="V168" s="17">
        <f>IF(Y168="En proceso","En Proceso",U168 )</f>
        <v>45309</v>
      </c>
      <c r="W168" s="18" t="s">
        <v>594</v>
      </c>
      <c r="X168" s="305" t="s">
        <v>1236</v>
      </c>
      <c r="Y168" s="61" t="s">
        <v>49</v>
      </c>
    </row>
    <row r="169" spans="1:25" ht="254.25" customHeight="1" x14ac:dyDescent="0.25">
      <c r="A169" s="90">
        <v>190</v>
      </c>
      <c r="B169" s="11" t="s">
        <v>150</v>
      </c>
      <c r="C169" s="16" t="s">
        <v>55</v>
      </c>
      <c r="D169" s="12" t="s">
        <v>1237</v>
      </c>
      <c r="E169" s="16" t="s">
        <v>1238</v>
      </c>
      <c r="F169" s="117">
        <v>45077</v>
      </c>
      <c r="G169" s="11" t="s">
        <v>1211</v>
      </c>
      <c r="H169" s="15" t="s">
        <v>1239</v>
      </c>
      <c r="I169" s="15" t="s">
        <v>1240</v>
      </c>
      <c r="J169" s="16" t="s">
        <v>543</v>
      </c>
      <c r="K169" s="11" t="s">
        <v>1241</v>
      </c>
      <c r="L169" s="16" t="s">
        <v>385</v>
      </c>
      <c r="M169" s="402">
        <v>1</v>
      </c>
      <c r="N169" s="11" t="s">
        <v>1185</v>
      </c>
      <c r="O169" s="102" t="s">
        <v>243</v>
      </c>
      <c r="P169" s="174">
        <v>45092</v>
      </c>
      <c r="Q169" s="175">
        <v>45138</v>
      </c>
      <c r="R169" s="61" t="s">
        <v>1242</v>
      </c>
      <c r="S169" s="180" t="s">
        <v>1243</v>
      </c>
      <c r="T169" s="13" t="s">
        <v>1218</v>
      </c>
      <c r="U169" s="13">
        <v>45222</v>
      </c>
      <c r="V169" s="17">
        <f t="shared" si="3"/>
        <v>45222</v>
      </c>
      <c r="W169" s="18" t="s">
        <v>594</v>
      </c>
      <c r="X169" s="275" t="s">
        <v>1244</v>
      </c>
      <c r="Y169" s="61" t="s">
        <v>49</v>
      </c>
    </row>
    <row r="170" spans="1:25" ht="135" customHeight="1" x14ac:dyDescent="0.25">
      <c r="A170" s="90">
        <v>191</v>
      </c>
      <c r="B170" s="10" t="s">
        <v>150</v>
      </c>
      <c r="C170" s="16" t="s">
        <v>55</v>
      </c>
      <c r="D170" s="128" t="s">
        <v>1245</v>
      </c>
      <c r="E170" s="60" t="s">
        <v>37</v>
      </c>
      <c r="F170" s="108">
        <v>45105</v>
      </c>
      <c r="G170" s="60" t="s">
        <v>1246</v>
      </c>
      <c r="H170" s="128" t="s">
        <v>1247</v>
      </c>
      <c r="I170" s="128" t="s">
        <v>1248</v>
      </c>
      <c r="J170" s="60" t="s">
        <v>1249</v>
      </c>
      <c r="K170" s="60" t="s">
        <v>1250</v>
      </c>
      <c r="L170" s="60" t="s">
        <v>43</v>
      </c>
      <c r="M170" s="60">
        <v>1</v>
      </c>
      <c r="N170" s="60" t="s">
        <v>70</v>
      </c>
      <c r="O170" s="177" t="s">
        <v>70</v>
      </c>
      <c r="P170" s="174">
        <v>45139</v>
      </c>
      <c r="Q170" s="175">
        <v>45291</v>
      </c>
      <c r="R170" s="108" t="s">
        <v>1251</v>
      </c>
      <c r="S170" s="180" t="s">
        <v>1252</v>
      </c>
      <c r="T170" s="13" t="s">
        <v>1253</v>
      </c>
      <c r="U170" s="117">
        <v>45300</v>
      </c>
      <c r="V170" s="17">
        <f t="shared" si="3"/>
        <v>45300</v>
      </c>
      <c r="W170" s="66" t="s">
        <v>408</v>
      </c>
      <c r="X170" s="275" t="s">
        <v>1254</v>
      </c>
      <c r="Y170" s="61" t="s">
        <v>49</v>
      </c>
    </row>
    <row r="171" spans="1:25" ht="132" customHeight="1" x14ac:dyDescent="0.25">
      <c r="A171" s="90">
        <v>192</v>
      </c>
      <c r="B171" s="60" t="s">
        <v>150</v>
      </c>
      <c r="C171" s="403" t="s">
        <v>55</v>
      </c>
      <c r="D171" s="403" t="s">
        <v>1255</v>
      </c>
      <c r="E171" s="60" t="s">
        <v>68</v>
      </c>
      <c r="F171" s="108">
        <v>45138</v>
      </c>
      <c r="G171" s="267" t="s">
        <v>1256</v>
      </c>
      <c r="H171" s="403" t="s">
        <v>1257</v>
      </c>
      <c r="I171" s="128" t="s">
        <v>1258</v>
      </c>
      <c r="J171" s="128" t="s">
        <v>1259</v>
      </c>
      <c r="K171" s="128" t="s">
        <v>1260</v>
      </c>
      <c r="L171" s="60" t="s">
        <v>43</v>
      </c>
      <c r="M171" s="60">
        <v>1</v>
      </c>
      <c r="N171" s="60" t="s">
        <v>1261</v>
      </c>
      <c r="O171" s="177" t="s">
        <v>70</v>
      </c>
      <c r="P171" s="174">
        <v>45170</v>
      </c>
      <c r="Q171" s="175">
        <v>45291</v>
      </c>
      <c r="R171" s="108" t="s">
        <v>1262</v>
      </c>
      <c r="S171" s="180" t="s">
        <v>2437</v>
      </c>
      <c r="T171" s="13" t="s">
        <v>1253</v>
      </c>
      <c r="U171" s="117">
        <v>45300</v>
      </c>
      <c r="V171" s="17">
        <f t="shared" si="3"/>
        <v>45300</v>
      </c>
      <c r="W171" s="66" t="s">
        <v>408</v>
      </c>
      <c r="X171" s="275" t="s">
        <v>1264</v>
      </c>
      <c r="Y171" s="61" t="s">
        <v>49</v>
      </c>
    </row>
    <row r="172" spans="1:25" ht="120" customHeight="1" x14ac:dyDescent="0.25">
      <c r="A172" s="90">
        <v>193</v>
      </c>
      <c r="B172" s="60" t="s">
        <v>150</v>
      </c>
      <c r="C172" s="403" t="s">
        <v>55</v>
      </c>
      <c r="D172" s="403" t="s">
        <v>1255</v>
      </c>
      <c r="E172" s="60" t="s">
        <v>68</v>
      </c>
      <c r="F172" s="108">
        <v>45138</v>
      </c>
      <c r="G172" s="267" t="s">
        <v>1256</v>
      </c>
      <c r="H172" s="403" t="s">
        <v>1257</v>
      </c>
      <c r="I172" s="128" t="s">
        <v>1265</v>
      </c>
      <c r="J172" s="128" t="s">
        <v>1266</v>
      </c>
      <c r="K172" s="128" t="s">
        <v>1267</v>
      </c>
      <c r="L172" s="60" t="s">
        <v>43</v>
      </c>
      <c r="M172" s="60">
        <v>1</v>
      </c>
      <c r="N172" s="60" t="s">
        <v>1261</v>
      </c>
      <c r="O172" s="177" t="s">
        <v>70</v>
      </c>
      <c r="P172" s="174">
        <v>45170</v>
      </c>
      <c r="Q172" s="175">
        <v>45291</v>
      </c>
      <c r="R172" s="108" t="s">
        <v>1262</v>
      </c>
      <c r="S172" s="180" t="s">
        <v>2438</v>
      </c>
      <c r="T172" s="13" t="s">
        <v>1253</v>
      </c>
      <c r="U172" s="117">
        <v>45300</v>
      </c>
      <c r="V172" s="17">
        <f t="shared" si="3"/>
        <v>45300</v>
      </c>
      <c r="W172" s="66" t="s">
        <v>408</v>
      </c>
      <c r="X172" s="275" t="s">
        <v>1269</v>
      </c>
      <c r="Y172" s="61" t="s">
        <v>49</v>
      </c>
    </row>
    <row r="173" spans="1:25" ht="118.5" customHeight="1" x14ac:dyDescent="0.25">
      <c r="A173" s="90">
        <v>194</v>
      </c>
      <c r="B173" s="60" t="s">
        <v>150</v>
      </c>
      <c r="C173" s="403" t="s">
        <v>55</v>
      </c>
      <c r="D173" s="403" t="s">
        <v>1255</v>
      </c>
      <c r="E173" s="60" t="s">
        <v>68</v>
      </c>
      <c r="F173" s="108">
        <v>45138</v>
      </c>
      <c r="G173" s="267" t="s">
        <v>1256</v>
      </c>
      <c r="H173" s="403" t="s">
        <v>1257</v>
      </c>
      <c r="I173" s="128" t="s">
        <v>1270</v>
      </c>
      <c r="J173" s="128" t="s">
        <v>1271</v>
      </c>
      <c r="K173" s="128" t="s">
        <v>1272</v>
      </c>
      <c r="L173" s="60" t="s">
        <v>43</v>
      </c>
      <c r="M173" s="60">
        <v>1</v>
      </c>
      <c r="N173" s="60" t="s">
        <v>1261</v>
      </c>
      <c r="O173" s="177" t="s">
        <v>70</v>
      </c>
      <c r="P173" s="174">
        <v>45170</v>
      </c>
      <c r="Q173" s="175">
        <v>45291</v>
      </c>
      <c r="R173" s="108" t="s">
        <v>1262</v>
      </c>
      <c r="S173" s="180" t="s">
        <v>2439</v>
      </c>
      <c r="T173" s="13" t="s">
        <v>1253</v>
      </c>
      <c r="U173" s="117">
        <v>45300</v>
      </c>
      <c r="V173" s="17">
        <f t="shared" si="3"/>
        <v>45300</v>
      </c>
      <c r="W173" s="66" t="s">
        <v>408</v>
      </c>
      <c r="X173" s="275" t="s">
        <v>1274</v>
      </c>
      <c r="Y173" s="61" t="s">
        <v>49</v>
      </c>
    </row>
    <row r="174" spans="1:25" s="3" customFormat="1" ht="111" customHeight="1" x14ac:dyDescent="0.25">
      <c r="A174" s="90">
        <v>195</v>
      </c>
      <c r="B174" s="60" t="s">
        <v>150</v>
      </c>
      <c r="C174" s="403" t="s">
        <v>55</v>
      </c>
      <c r="D174" s="404" t="s">
        <v>1275</v>
      </c>
      <c r="E174" s="60" t="s">
        <v>68</v>
      </c>
      <c r="F174" s="108">
        <v>45138</v>
      </c>
      <c r="G174" s="267" t="s">
        <v>1256</v>
      </c>
      <c r="H174" s="128" t="s">
        <v>1276</v>
      </c>
      <c r="I174" s="261" t="s">
        <v>1277</v>
      </c>
      <c r="J174" s="261" t="s">
        <v>1270</v>
      </c>
      <c r="K174" s="403" t="s">
        <v>1278</v>
      </c>
      <c r="L174" s="60" t="s">
        <v>43</v>
      </c>
      <c r="M174" s="60">
        <v>1</v>
      </c>
      <c r="N174" s="60" t="s">
        <v>1261</v>
      </c>
      <c r="O174" s="177" t="s">
        <v>70</v>
      </c>
      <c r="P174" s="174">
        <v>45170</v>
      </c>
      <c r="Q174" s="175">
        <v>45291</v>
      </c>
      <c r="R174" s="108" t="s">
        <v>1279</v>
      </c>
      <c r="S174" s="318" t="s">
        <v>2440</v>
      </c>
      <c r="T174" s="13" t="s">
        <v>1253</v>
      </c>
      <c r="U174" s="117">
        <v>45300</v>
      </c>
      <c r="V174" s="17">
        <f t="shared" si="3"/>
        <v>45300</v>
      </c>
      <c r="W174" s="66" t="s">
        <v>408</v>
      </c>
      <c r="X174" s="275" t="s">
        <v>1281</v>
      </c>
      <c r="Y174" s="61" t="s">
        <v>49</v>
      </c>
    </row>
    <row r="175" spans="1:25" s="3" customFormat="1" ht="117.75" customHeight="1" x14ac:dyDescent="0.25">
      <c r="A175" s="90">
        <v>196</v>
      </c>
      <c r="B175" s="60" t="s">
        <v>150</v>
      </c>
      <c r="C175" s="403" t="s">
        <v>55</v>
      </c>
      <c r="D175" s="404" t="s">
        <v>1282</v>
      </c>
      <c r="E175" s="60" t="s">
        <v>68</v>
      </c>
      <c r="F175" s="108">
        <v>45138</v>
      </c>
      <c r="G175" s="267" t="s">
        <v>1256</v>
      </c>
      <c r="H175" s="128" t="s">
        <v>1283</v>
      </c>
      <c r="I175" s="261" t="s">
        <v>1277</v>
      </c>
      <c r="J175" s="261" t="s">
        <v>1270</v>
      </c>
      <c r="K175" s="403" t="s">
        <v>1278</v>
      </c>
      <c r="L175" s="60" t="s">
        <v>43</v>
      </c>
      <c r="M175" s="60">
        <v>1</v>
      </c>
      <c r="N175" s="60" t="s">
        <v>1261</v>
      </c>
      <c r="O175" s="177" t="s">
        <v>70</v>
      </c>
      <c r="P175" s="174">
        <v>45170</v>
      </c>
      <c r="Q175" s="175">
        <v>45291</v>
      </c>
      <c r="R175" s="108" t="s">
        <v>1284</v>
      </c>
      <c r="S175" s="180" t="s">
        <v>2441</v>
      </c>
      <c r="T175" s="13" t="s">
        <v>1253</v>
      </c>
      <c r="U175" s="117">
        <v>45300</v>
      </c>
      <c r="V175" s="17">
        <f t="shared" si="3"/>
        <v>45300</v>
      </c>
      <c r="W175" s="66" t="s">
        <v>408</v>
      </c>
      <c r="X175" s="275" t="s">
        <v>1286</v>
      </c>
      <c r="Y175" s="61" t="s">
        <v>49</v>
      </c>
    </row>
    <row r="176" spans="1:25" s="3" customFormat="1" ht="135" customHeight="1" x14ac:dyDescent="0.25">
      <c r="A176" s="90">
        <v>197</v>
      </c>
      <c r="B176" s="60" t="s">
        <v>150</v>
      </c>
      <c r="C176" s="60" t="s">
        <v>55</v>
      </c>
      <c r="D176" s="405" t="s">
        <v>1287</v>
      </c>
      <c r="E176" s="60" t="s">
        <v>68</v>
      </c>
      <c r="F176" s="108">
        <v>45138</v>
      </c>
      <c r="G176" s="267" t="s">
        <v>1256</v>
      </c>
      <c r="H176" s="128" t="s">
        <v>1288</v>
      </c>
      <c r="I176" s="128" t="s">
        <v>1289</v>
      </c>
      <c r="J176" s="128" t="s">
        <v>1271</v>
      </c>
      <c r="K176" s="128" t="s">
        <v>1272</v>
      </c>
      <c r="L176" s="60" t="s">
        <v>43</v>
      </c>
      <c r="M176" s="60">
        <v>1</v>
      </c>
      <c r="N176" s="60" t="s">
        <v>1261</v>
      </c>
      <c r="O176" s="177" t="s">
        <v>70</v>
      </c>
      <c r="P176" s="174">
        <v>45170</v>
      </c>
      <c r="Q176" s="175">
        <v>45291</v>
      </c>
      <c r="R176" s="108" t="s">
        <v>1262</v>
      </c>
      <c r="S176" s="180" t="s">
        <v>2442</v>
      </c>
      <c r="T176" s="13" t="s">
        <v>1253</v>
      </c>
      <c r="U176" s="117">
        <v>45300</v>
      </c>
      <c r="V176" s="17">
        <f t="shared" si="3"/>
        <v>45300</v>
      </c>
      <c r="W176" s="66" t="s">
        <v>408</v>
      </c>
      <c r="X176" s="275" t="s">
        <v>1291</v>
      </c>
      <c r="Y176" s="61" t="s">
        <v>49</v>
      </c>
    </row>
    <row r="177" spans="1:25" s="3" customFormat="1" ht="165.9" customHeight="1" x14ac:dyDescent="0.25">
      <c r="A177" s="90">
        <v>198</v>
      </c>
      <c r="B177" s="60" t="s">
        <v>150</v>
      </c>
      <c r="C177" s="60" t="s">
        <v>55</v>
      </c>
      <c r="D177" s="405" t="s">
        <v>1292</v>
      </c>
      <c r="E177" s="60" t="s">
        <v>68</v>
      </c>
      <c r="F177" s="108">
        <v>45138</v>
      </c>
      <c r="G177" s="267" t="s">
        <v>1256</v>
      </c>
      <c r="H177" s="128" t="s">
        <v>1293</v>
      </c>
      <c r="I177" s="128" t="s">
        <v>1294</v>
      </c>
      <c r="J177" s="128" t="s">
        <v>1295</v>
      </c>
      <c r="K177" s="128" t="s">
        <v>1296</v>
      </c>
      <c r="L177" s="60" t="s">
        <v>385</v>
      </c>
      <c r="M177" s="60">
        <v>1</v>
      </c>
      <c r="N177" s="60" t="s">
        <v>1297</v>
      </c>
      <c r="O177" s="177" t="s">
        <v>78</v>
      </c>
      <c r="P177" s="174">
        <v>45139</v>
      </c>
      <c r="Q177" s="175">
        <v>45205</v>
      </c>
      <c r="R177" s="108" t="s">
        <v>1298</v>
      </c>
      <c r="S177" s="180" t="s">
        <v>1299</v>
      </c>
      <c r="T177" s="13" t="s">
        <v>1300</v>
      </c>
      <c r="U177" s="13">
        <v>45230</v>
      </c>
      <c r="V177" s="17">
        <f t="shared" si="3"/>
        <v>45230</v>
      </c>
      <c r="W177" s="66" t="s">
        <v>334</v>
      </c>
      <c r="X177" s="275" t="s">
        <v>1301</v>
      </c>
      <c r="Y177" s="61" t="s">
        <v>49</v>
      </c>
    </row>
    <row r="178" spans="1:25" s="3" customFormat="1" ht="230.4" customHeight="1" x14ac:dyDescent="0.25">
      <c r="A178" s="90">
        <v>199</v>
      </c>
      <c r="B178" s="60" t="s">
        <v>150</v>
      </c>
      <c r="C178" s="60" t="s">
        <v>55</v>
      </c>
      <c r="D178" s="405" t="s">
        <v>1302</v>
      </c>
      <c r="E178" s="60" t="s">
        <v>37</v>
      </c>
      <c r="F178" s="108">
        <v>45138</v>
      </c>
      <c r="G178" s="267" t="s">
        <v>1256</v>
      </c>
      <c r="H178" s="128" t="s">
        <v>1303</v>
      </c>
      <c r="I178" s="128" t="s">
        <v>1304</v>
      </c>
      <c r="J178" s="128" t="s">
        <v>1305</v>
      </c>
      <c r="K178" s="128" t="s">
        <v>1306</v>
      </c>
      <c r="L178" s="60" t="s">
        <v>385</v>
      </c>
      <c r="M178" s="60">
        <v>1</v>
      </c>
      <c r="N178" s="60" t="s">
        <v>1297</v>
      </c>
      <c r="O178" s="177" t="s">
        <v>78</v>
      </c>
      <c r="P178" s="174">
        <v>45139</v>
      </c>
      <c r="Q178" s="175">
        <v>45205</v>
      </c>
      <c r="R178" s="108" t="s">
        <v>1298</v>
      </c>
      <c r="S178" s="180" t="s">
        <v>1307</v>
      </c>
      <c r="T178" s="13" t="s">
        <v>1300</v>
      </c>
      <c r="U178" s="13">
        <v>45230</v>
      </c>
      <c r="V178" s="17">
        <f t="shared" si="3"/>
        <v>45230</v>
      </c>
      <c r="W178" s="66" t="s">
        <v>334</v>
      </c>
      <c r="X178" s="275" t="s">
        <v>1308</v>
      </c>
      <c r="Y178" s="61" t="s">
        <v>49</v>
      </c>
    </row>
    <row r="179" spans="1:25" s="3" customFormat="1" ht="117" customHeight="1" x14ac:dyDescent="0.25">
      <c r="A179" s="90">
        <v>200</v>
      </c>
      <c r="B179" s="60" t="s">
        <v>54</v>
      </c>
      <c r="C179" s="60" t="s">
        <v>55</v>
      </c>
      <c r="D179" s="405" t="s">
        <v>1309</v>
      </c>
      <c r="E179" s="60" t="s">
        <v>37</v>
      </c>
      <c r="F179" s="108">
        <v>45138</v>
      </c>
      <c r="G179" s="267" t="s">
        <v>1256</v>
      </c>
      <c r="H179" s="128" t="s">
        <v>1310</v>
      </c>
      <c r="I179" s="128" t="s">
        <v>1311</v>
      </c>
      <c r="J179" s="128" t="s">
        <v>1312</v>
      </c>
      <c r="K179" s="128" t="s">
        <v>1313</v>
      </c>
      <c r="L179" s="60" t="s">
        <v>385</v>
      </c>
      <c r="M179" s="60">
        <v>1</v>
      </c>
      <c r="N179" s="60" t="s">
        <v>1297</v>
      </c>
      <c r="O179" s="177" t="s">
        <v>78</v>
      </c>
      <c r="P179" s="174">
        <v>45139</v>
      </c>
      <c r="Q179" s="175">
        <v>45173</v>
      </c>
      <c r="R179" s="108">
        <v>45201</v>
      </c>
      <c r="S179" s="180" t="s">
        <v>1314</v>
      </c>
      <c r="T179" s="13" t="s">
        <v>1315</v>
      </c>
      <c r="U179" s="13">
        <v>45222</v>
      </c>
      <c r="V179" s="17">
        <f t="shared" si="3"/>
        <v>45222</v>
      </c>
      <c r="W179" s="66" t="s">
        <v>334</v>
      </c>
      <c r="X179" s="275" t="s">
        <v>1316</v>
      </c>
      <c r="Y179" s="61" t="s">
        <v>49</v>
      </c>
    </row>
    <row r="180" spans="1:25" s="3" customFormat="1" ht="117" customHeight="1" x14ac:dyDescent="0.25">
      <c r="A180" s="90">
        <v>201</v>
      </c>
      <c r="B180" s="60" t="s">
        <v>150</v>
      </c>
      <c r="C180" s="60" t="s">
        <v>55</v>
      </c>
      <c r="D180" s="405" t="s">
        <v>1317</v>
      </c>
      <c r="E180" s="60" t="s">
        <v>37</v>
      </c>
      <c r="F180" s="108">
        <v>45138</v>
      </c>
      <c r="G180" s="267" t="s">
        <v>1256</v>
      </c>
      <c r="H180" s="128" t="s">
        <v>1318</v>
      </c>
      <c r="I180" s="128" t="s">
        <v>1319</v>
      </c>
      <c r="J180" s="128" t="s">
        <v>1320</v>
      </c>
      <c r="K180" s="128" t="s">
        <v>1321</v>
      </c>
      <c r="L180" s="60" t="s">
        <v>385</v>
      </c>
      <c r="M180" s="60">
        <v>1</v>
      </c>
      <c r="N180" s="60" t="s">
        <v>1297</v>
      </c>
      <c r="O180" s="177" t="s">
        <v>78</v>
      </c>
      <c r="P180" s="174">
        <v>45139</v>
      </c>
      <c r="Q180" s="175">
        <v>45291</v>
      </c>
      <c r="R180" s="108">
        <v>45201</v>
      </c>
      <c r="S180" s="180" t="s">
        <v>1322</v>
      </c>
      <c r="T180" s="13" t="s">
        <v>1315</v>
      </c>
      <c r="U180" s="13">
        <v>45222</v>
      </c>
      <c r="V180" s="17">
        <f t="shared" si="3"/>
        <v>45222</v>
      </c>
      <c r="W180" s="66" t="s">
        <v>334</v>
      </c>
      <c r="X180" s="275" t="s">
        <v>1323</v>
      </c>
      <c r="Y180" s="61" t="s">
        <v>49</v>
      </c>
    </row>
    <row r="181" spans="1:25" s="3" customFormat="1" ht="117" customHeight="1" x14ac:dyDescent="0.25">
      <c r="A181" s="90">
        <v>202</v>
      </c>
      <c r="B181" s="60" t="s">
        <v>54</v>
      </c>
      <c r="C181" s="60" t="s">
        <v>55</v>
      </c>
      <c r="D181" s="405" t="s">
        <v>1324</v>
      </c>
      <c r="E181" s="60" t="s">
        <v>37</v>
      </c>
      <c r="F181" s="108">
        <v>45138</v>
      </c>
      <c r="G181" s="267" t="s">
        <v>1256</v>
      </c>
      <c r="H181" s="128" t="s">
        <v>1325</v>
      </c>
      <c r="I181" s="128" t="s">
        <v>1326</v>
      </c>
      <c r="J181" s="128" t="s">
        <v>1327</v>
      </c>
      <c r="K181" s="128" t="s">
        <v>1328</v>
      </c>
      <c r="L181" s="60" t="s">
        <v>385</v>
      </c>
      <c r="M181" s="60">
        <v>1</v>
      </c>
      <c r="N181" s="60" t="s">
        <v>1297</v>
      </c>
      <c r="O181" s="177" t="s">
        <v>78</v>
      </c>
      <c r="P181" s="174">
        <v>45139</v>
      </c>
      <c r="Q181" s="175">
        <v>45175</v>
      </c>
      <c r="R181" s="108">
        <v>45201</v>
      </c>
      <c r="S181" s="180" t="s">
        <v>1329</v>
      </c>
      <c r="T181" s="13" t="s">
        <v>1315</v>
      </c>
      <c r="U181" s="13">
        <v>45222</v>
      </c>
      <c r="V181" s="17">
        <f t="shared" si="3"/>
        <v>45222</v>
      </c>
      <c r="W181" s="66" t="s">
        <v>334</v>
      </c>
      <c r="X181" s="275" t="s">
        <v>1330</v>
      </c>
      <c r="Y181" s="61" t="s">
        <v>49</v>
      </c>
    </row>
    <row r="182" spans="1:25" s="3" customFormat="1" ht="231" customHeight="1" x14ac:dyDescent="0.25">
      <c r="A182" s="90">
        <v>203</v>
      </c>
      <c r="B182" s="60" t="s">
        <v>150</v>
      </c>
      <c r="C182" s="60" t="s">
        <v>55</v>
      </c>
      <c r="D182" s="405" t="s">
        <v>1331</v>
      </c>
      <c r="E182" s="60" t="s">
        <v>68</v>
      </c>
      <c r="F182" s="108">
        <v>45138</v>
      </c>
      <c r="G182" s="406" t="s">
        <v>1332</v>
      </c>
      <c r="H182" s="128" t="s">
        <v>1333</v>
      </c>
      <c r="I182" s="128" t="s">
        <v>1334</v>
      </c>
      <c r="J182" s="128" t="s">
        <v>1335</v>
      </c>
      <c r="K182" s="128" t="s">
        <v>1336</v>
      </c>
      <c r="L182" s="60" t="s">
        <v>945</v>
      </c>
      <c r="M182" s="264">
        <v>1</v>
      </c>
      <c r="N182" s="60" t="s">
        <v>1337</v>
      </c>
      <c r="O182" s="177" t="s">
        <v>183</v>
      </c>
      <c r="P182" s="174">
        <v>45153</v>
      </c>
      <c r="Q182" s="175">
        <v>45230</v>
      </c>
      <c r="R182" s="108">
        <v>45219</v>
      </c>
      <c r="S182" s="180" t="s">
        <v>1338</v>
      </c>
      <c r="T182" s="13" t="s">
        <v>1339</v>
      </c>
      <c r="U182" s="13">
        <v>45330</v>
      </c>
      <c r="V182" s="17">
        <f t="shared" si="3"/>
        <v>45330</v>
      </c>
      <c r="W182" s="66" t="s">
        <v>334</v>
      </c>
      <c r="X182" s="275" t="s">
        <v>1340</v>
      </c>
      <c r="Y182" s="61" t="s">
        <v>49</v>
      </c>
    </row>
    <row r="183" spans="1:25" s="3" customFormat="1" ht="387.75" customHeight="1" x14ac:dyDescent="0.25">
      <c r="A183" s="90">
        <v>204</v>
      </c>
      <c r="B183" s="60" t="s">
        <v>150</v>
      </c>
      <c r="C183" s="60" t="s">
        <v>55</v>
      </c>
      <c r="D183" s="405" t="s">
        <v>1341</v>
      </c>
      <c r="E183" s="60" t="s">
        <v>68</v>
      </c>
      <c r="F183" s="108">
        <v>45138</v>
      </c>
      <c r="G183" s="267" t="s">
        <v>1342</v>
      </c>
      <c r="H183" s="128" t="s">
        <v>1333</v>
      </c>
      <c r="I183" s="128" t="s">
        <v>1343</v>
      </c>
      <c r="J183" s="128" t="s">
        <v>1344</v>
      </c>
      <c r="K183" s="128" t="s">
        <v>1345</v>
      </c>
      <c r="L183" s="60" t="s">
        <v>964</v>
      </c>
      <c r="M183" s="60">
        <v>1</v>
      </c>
      <c r="N183" s="60" t="s">
        <v>1337</v>
      </c>
      <c r="O183" s="177" t="s">
        <v>183</v>
      </c>
      <c r="P183" s="174">
        <v>45153</v>
      </c>
      <c r="Q183" s="175">
        <v>45230</v>
      </c>
      <c r="R183" s="108">
        <v>45219</v>
      </c>
      <c r="S183" s="180" t="s">
        <v>1346</v>
      </c>
      <c r="T183" s="13" t="s">
        <v>1347</v>
      </c>
      <c r="U183" s="13">
        <v>45223</v>
      </c>
      <c r="V183" s="17">
        <f t="shared" si="3"/>
        <v>45223</v>
      </c>
      <c r="W183" s="66" t="s">
        <v>334</v>
      </c>
      <c r="X183" s="275" t="s">
        <v>1348</v>
      </c>
      <c r="Y183" s="61" t="s">
        <v>49</v>
      </c>
    </row>
    <row r="184" spans="1:25" s="3" customFormat="1" ht="165.75" customHeight="1" x14ac:dyDescent="0.25">
      <c r="A184" s="90">
        <v>205</v>
      </c>
      <c r="B184" s="60" t="s">
        <v>150</v>
      </c>
      <c r="C184" s="60" t="s">
        <v>55</v>
      </c>
      <c r="D184" s="405" t="s">
        <v>1349</v>
      </c>
      <c r="E184" s="60" t="s">
        <v>37</v>
      </c>
      <c r="F184" s="108">
        <v>45169</v>
      </c>
      <c r="G184" s="60" t="s">
        <v>1350</v>
      </c>
      <c r="H184" s="128" t="s">
        <v>1351</v>
      </c>
      <c r="I184" s="128" t="s">
        <v>1352</v>
      </c>
      <c r="J184" s="128" t="s">
        <v>1353</v>
      </c>
      <c r="K184" s="128" t="s">
        <v>1354</v>
      </c>
      <c r="L184" s="60" t="s">
        <v>945</v>
      </c>
      <c r="M184" s="60" t="s">
        <v>1355</v>
      </c>
      <c r="N184" s="60" t="s">
        <v>63</v>
      </c>
      <c r="O184" s="177" t="s">
        <v>63</v>
      </c>
      <c r="P184" s="174">
        <v>45174</v>
      </c>
      <c r="Q184" s="175" t="s">
        <v>1356</v>
      </c>
      <c r="R184" s="108">
        <v>45219</v>
      </c>
      <c r="S184" s="180" t="s">
        <v>2443</v>
      </c>
      <c r="T184" s="13" t="s">
        <v>1358</v>
      </c>
      <c r="U184" s="13">
        <v>45222</v>
      </c>
      <c r="V184" s="17">
        <f t="shared" si="3"/>
        <v>45222</v>
      </c>
      <c r="W184" s="66" t="s">
        <v>334</v>
      </c>
      <c r="X184" s="275" t="s">
        <v>1359</v>
      </c>
      <c r="Y184" s="61" t="s">
        <v>49</v>
      </c>
    </row>
    <row r="185" spans="1:25" s="3" customFormat="1" ht="295.5" customHeight="1" x14ac:dyDescent="0.25">
      <c r="A185" s="90">
        <v>206</v>
      </c>
      <c r="B185" s="60" t="s">
        <v>150</v>
      </c>
      <c r="C185" s="60" t="s">
        <v>55</v>
      </c>
      <c r="D185" s="405" t="s">
        <v>1360</v>
      </c>
      <c r="E185" s="60" t="s">
        <v>37</v>
      </c>
      <c r="F185" s="108">
        <v>45171</v>
      </c>
      <c r="G185" s="60" t="s">
        <v>1350</v>
      </c>
      <c r="H185" s="128" t="s">
        <v>1361</v>
      </c>
      <c r="I185" s="128" t="s">
        <v>1362</v>
      </c>
      <c r="J185" s="128" t="s">
        <v>1363</v>
      </c>
      <c r="K185" s="128" t="s">
        <v>1364</v>
      </c>
      <c r="L185" s="60" t="s">
        <v>945</v>
      </c>
      <c r="M185" s="60" t="s">
        <v>1363</v>
      </c>
      <c r="N185" s="60" t="s">
        <v>63</v>
      </c>
      <c r="O185" s="177" t="s">
        <v>63</v>
      </c>
      <c r="P185" s="174">
        <v>45174</v>
      </c>
      <c r="Q185" s="175" t="s">
        <v>1356</v>
      </c>
      <c r="R185" s="108" t="s">
        <v>1365</v>
      </c>
      <c r="S185" s="180" t="s">
        <v>2444</v>
      </c>
      <c r="T185" s="13" t="s">
        <v>1367</v>
      </c>
      <c r="U185" s="13">
        <v>45327</v>
      </c>
      <c r="V185" s="17">
        <f t="shared" si="3"/>
        <v>45327</v>
      </c>
      <c r="W185" s="66" t="s">
        <v>334</v>
      </c>
      <c r="X185" s="275" t="s">
        <v>1368</v>
      </c>
      <c r="Y185" s="61" t="s">
        <v>49</v>
      </c>
    </row>
    <row r="186" spans="1:25" s="3" customFormat="1" ht="181.5" customHeight="1" x14ac:dyDescent="0.25">
      <c r="A186" s="90">
        <v>207</v>
      </c>
      <c r="B186" s="60" t="s">
        <v>150</v>
      </c>
      <c r="C186" s="60" t="s">
        <v>55</v>
      </c>
      <c r="D186" s="128" t="s">
        <v>1369</v>
      </c>
      <c r="E186" s="60" t="s">
        <v>68</v>
      </c>
      <c r="F186" s="108">
        <v>45138</v>
      </c>
      <c r="G186" s="60" t="s">
        <v>1370</v>
      </c>
      <c r="H186" s="128" t="s">
        <v>1371</v>
      </c>
      <c r="I186" s="128" t="s">
        <v>1372</v>
      </c>
      <c r="J186" s="128" t="s">
        <v>1373</v>
      </c>
      <c r="K186" s="60" t="s">
        <v>1374</v>
      </c>
      <c r="L186" s="60" t="s">
        <v>385</v>
      </c>
      <c r="M186" s="60" t="s">
        <v>1375</v>
      </c>
      <c r="N186" s="60" t="s">
        <v>1376</v>
      </c>
      <c r="O186" s="177" t="s">
        <v>183</v>
      </c>
      <c r="P186" s="174">
        <v>45170</v>
      </c>
      <c r="Q186" s="175">
        <v>45291</v>
      </c>
      <c r="R186" s="57" t="s">
        <v>1377</v>
      </c>
      <c r="S186" s="161" t="s">
        <v>2445</v>
      </c>
      <c r="T186" s="13" t="s">
        <v>1379</v>
      </c>
      <c r="U186" s="117">
        <v>45291</v>
      </c>
      <c r="V186" s="17">
        <f t="shared" si="3"/>
        <v>45291</v>
      </c>
      <c r="W186" s="18" t="s">
        <v>800</v>
      </c>
      <c r="X186" s="275" t="s">
        <v>1380</v>
      </c>
      <c r="Y186" s="61" t="s">
        <v>49</v>
      </c>
    </row>
    <row r="187" spans="1:25" s="3" customFormat="1" ht="211.5" customHeight="1" x14ac:dyDescent="0.25">
      <c r="A187" s="90">
        <v>208</v>
      </c>
      <c r="B187" s="60" t="s">
        <v>34</v>
      </c>
      <c r="C187" s="60" t="s">
        <v>55</v>
      </c>
      <c r="D187" s="128" t="s">
        <v>1381</v>
      </c>
      <c r="E187" s="60" t="s">
        <v>68</v>
      </c>
      <c r="F187" s="108">
        <v>45138</v>
      </c>
      <c r="G187" s="60" t="s">
        <v>1370</v>
      </c>
      <c r="H187" s="128" t="s">
        <v>1382</v>
      </c>
      <c r="I187" s="128" t="s">
        <v>1383</v>
      </c>
      <c r="J187" s="128" t="s">
        <v>1384</v>
      </c>
      <c r="K187" s="128" t="s">
        <v>1385</v>
      </c>
      <c r="L187" s="60" t="s">
        <v>385</v>
      </c>
      <c r="M187" s="60" t="s">
        <v>1386</v>
      </c>
      <c r="N187" s="60" t="s">
        <v>1376</v>
      </c>
      <c r="O187" s="177" t="s">
        <v>183</v>
      </c>
      <c r="P187" s="174">
        <v>45170</v>
      </c>
      <c r="Q187" s="175">
        <v>45291</v>
      </c>
      <c r="R187" s="57" t="s">
        <v>1387</v>
      </c>
      <c r="S187" s="161" t="s">
        <v>2446</v>
      </c>
      <c r="T187" s="13" t="s">
        <v>1379</v>
      </c>
      <c r="U187" s="117">
        <v>45291</v>
      </c>
      <c r="V187" s="17">
        <f t="shared" si="3"/>
        <v>45291</v>
      </c>
      <c r="W187" s="18" t="s">
        <v>800</v>
      </c>
      <c r="X187" s="275" t="s">
        <v>1389</v>
      </c>
      <c r="Y187" s="61" t="s">
        <v>69</v>
      </c>
    </row>
    <row r="188" spans="1:25" s="3" customFormat="1" ht="134.25" customHeight="1" x14ac:dyDescent="0.25">
      <c r="A188" s="90">
        <v>209</v>
      </c>
      <c r="B188" s="60" t="s">
        <v>150</v>
      </c>
      <c r="C188" s="60" t="s">
        <v>55</v>
      </c>
      <c r="D188" s="128" t="s">
        <v>1390</v>
      </c>
      <c r="E188" s="60" t="s">
        <v>68</v>
      </c>
      <c r="F188" s="108">
        <v>45138</v>
      </c>
      <c r="G188" s="60" t="s">
        <v>1370</v>
      </c>
      <c r="H188" s="128" t="s">
        <v>1391</v>
      </c>
      <c r="I188" s="128" t="s">
        <v>1392</v>
      </c>
      <c r="J188" s="128" t="s">
        <v>1393</v>
      </c>
      <c r="K188" s="60" t="s">
        <v>1394</v>
      </c>
      <c r="L188" s="60" t="s">
        <v>43</v>
      </c>
      <c r="M188" s="60" t="s">
        <v>1395</v>
      </c>
      <c r="N188" s="60" t="s">
        <v>1376</v>
      </c>
      <c r="O188" s="177" t="s">
        <v>183</v>
      </c>
      <c r="P188" s="174">
        <v>45170</v>
      </c>
      <c r="Q188" s="175">
        <v>45291</v>
      </c>
      <c r="R188" s="57" t="s">
        <v>1377</v>
      </c>
      <c r="S188" s="161" t="s">
        <v>1396</v>
      </c>
      <c r="T188" s="13" t="s">
        <v>1379</v>
      </c>
      <c r="U188" s="117">
        <v>45291</v>
      </c>
      <c r="V188" s="17">
        <f t="shared" si="3"/>
        <v>45291</v>
      </c>
      <c r="W188" s="18" t="s">
        <v>800</v>
      </c>
      <c r="X188" s="275" t="s">
        <v>1397</v>
      </c>
      <c r="Y188" s="61" t="s">
        <v>69</v>
      </c>
    </row>
    <row r="189" spans="1:25" s="3" customFormat="1" ht="191.25" customHeight="1" x14ac:dyDescent="0.25">
      <c r="A189" s="90">
        <v>210</v>
      </c>
      <c r="B189" s="60" t="s">
        <v>150</v>
      </c>
      <c r="C189" s="60" t="s">
        <v>55</v>
      </c>
      <c r="D189" s="128" t="s">
        <v>1398</v>
      </c>
      <c r="E189" s="60" t="s">
        <v>37</v>
      </c>
      <c r="F189" s="108">
        <v>45138</v>
      </c>
      <c r="G189" s="60" t="s">
        <v>1370</v>
      </c>
      <c r="H189" s="128" t="s">
        <v>1399</v>
      </c>
      <c r="I189" s="128" t="s">
        <v>1400</v>
      </c>
      <c r="J189" s="128" t="s">
        <v>1401</v>
      </c>
      <c r="K189" s="60" t="s">
        <v>1402</v>
      </c>
      <c r="L189" s="60" t="s">
        <v>945</v>
      </c>
      <c r="M189" s="60" t="s">
        <v>1403</v>
      </c>
      <c r="N189" s="60" t="s">
        <v>1376</v>
      </c>
      <c r="O189" s="177" t="s">
        <v>183</v>
      </c>
      <c r="P189" s="174">
        <v>45170</v>
      </c>
      <c r="Q189" s="175">
        <v>45291</v>
      </c>
      <c r="R189" s="57" t="s">
        <v>1387</v>
      </c>
      <c r="S189" s="161" t="s">
        <v>1404</v>
      </c>
      <c r="T189" s="13" t="s">
        <v>1405</v>
      </c>
      <c r="U189" s="117">
        <v>45310</v>
      </c>
      <c r="V189" s="17">
        <f t="shared" si="3"/>
        <v>45310</v>
      </c>
      <c r="W189" s="18" t="s">
        <v>800</v>
      </c>
      <c r="X189" s="275" t="s">
        <v>1406</v>
      </c>
      <c r="Y189" s="61" t="s">
        <v>49</v>
      </c>
    </row>
    <row r="190" spans="1:25" s="3" customFormat="1" ht="172.5" customHeight="1" x14ac:dyDescent="0.25">
      <c r="A190" s="90">
        <v>211</v>
      </c>
      <c r="B190" s="60" t="s">
        <v>150</v>
      </c>
      <c r="C190" s="60" t="s">
        <v>55</v>
      </c>
      <c r="D190" s="128" t="s">
        <v>1407</v>
      </c>
      <c r="E190" s="60" t="s">
        <v>37</v>
      </c>
      <c r="F190" s="108">
        <v>45138</v>
      </c>
      <c r="G190" s="60" t="s">
        <v>1370</v>
      </c>
      <c r="H190" s="128" t="s">
        <v>1408</v>
      </c>
      <c r="I190" s="128" t="s">
        <v>1409</v>
      </c>
      <c r="J190" s="128" t="s">
        <v>1410</v>
      </c>
      <c r="K190" s="60" t="s">
        <v>1411</v>
      </c>
      <c r="L190" s="60" t="s">
        <v>945</v>
      </c>
      <c r="M190" s="60" t="s">
        <v>1411</v>
      </c>
      <c r="N190" s="60" t="s">
        <v>1376</v>
      </c>
      <c r="O190" s="177" t="s">
        <v>183</v>
      </c>
      <c r="P190" s="174">
        <v>45170</v>
      </c>
      <c r="Q190" s="175">
        <v>45291</v>
      </c>
      <c r="R190" s="57" t="s">
        <v>1377</v>
      </c>
      <c r="S190" s="161" t="s">
        <v>2447</v>
      </c>
      <c r="T190" s="13" t="s">
        <v>1379</v>
      </c>
      <c r="U190" s="117">
        <v>45291</v>
      </c>
      <c r="V190" s="17">
        <f t="shared" si="3"/>
        <v>45291</v>
      </c>
      <c r="W190" s="18" t="s">
        <v>800</v>
      </c>
      <c r="X190" s="275" t="s">
        <v>1413</v>
      </c>
      <c r="Y190" s="61" t="s">
        <v>69</v>
      </c>
    </row>
    <row r="191" spans="1:25" s="3" customFormat="1" ht="189.75" customHeight="1" x14ac:dyDescent="0.25">
      <c r="A191" s="90">
        <v>212</v>
      </c>
      <c r="B191" s="60" t="s">
        <v>150</v>
      </c>
      <c r="C191" s="60" t="s">
        <v>55</v>
      </c>
      <c r="D191" s="128" t="s">
        <v>1414</v>
      </c>
      <c r="E191" s="60" t="s">
        <v>37</v>
      </c>
      <c r="F191" s="108">
        <v>45138</v>
      </c>
      <c r="G191" s="60" t="s">
        <v>1370</v>
      </c>
      <c r="H191" s="128" t="s">
        <v>1415</v>
      </c>
      <c r="I191" s="128" t="s">
        <v>1416</v>
      </c>
      <c r="J191" s="128" t="s">
        <v>1410</v>
      </c>
      <c r="K191" s="60" t="s">
        <v>1411</v>
      </c>
      <c r="L191" s="60" t="s">
        <v>945</v>
      </c>
      <c r="M191" s="60" t="s">
        <v>1411</v>
      </c>
      <c r="N191" s="60" t="s">
        <v>1376</v>
      </c>
      <c r="O191" s="177" t="s">
        <v>183</v>
      </c>
      <c r="P191" s="174">
        <v>45170</v>
      </c>
      <c r="Q191" s="175">
        <v>45291</v>
      </c>
      <c r="R191" s="57" t="s">
        <v>1377</v>
      </c>
      <c r="S191" s="161" t="s">
        <v>1417</v>
      </c>
      <c r="T191" s="13" t="s">
        <v>1379</v>
      </c>
      <c r="U191" s="117">
        <v>45291</v>
      </c>
      <c r="V191" s="17">
        <f t="shared" si="3"/>
        <v>45291</v>
      </c>
      <c r="W191" s="18" t="s">
        <v>800</v>
      </c>
      <c r="X191" s="275" t="s">
        <v>1418</v>
      </c>
      <c r="Y191" s="61" t="s">
        <v>69</v>
      </c>
    </row>
    <row r="192" spans="1:25" s="3" customFormat="1" ht="192" customHeight="1" x14ac:dyDescent="0.25">
      <c r="A192" s="90">
        <v>213</v>
      </c>
      <c r="B192" s="60" t="s">
        <v>150</v>
      </c>
      <c r="C192" s="60" t="s">
        <v>55</v>
      </c>
      <c r="D192" s="128" t="s">
        <v>1419</v>
      </c>
      <c r="E192" s="60" t="s">
        <v>37</v>
      </c>
      <c r="F192" s="108">
        <v>45138</v>
      </c>
      <c r="G192" s="60" t="s">
        <v>1370</v>
      </c>
      <c r="H192" s="128" t="s">
        <v>1420</v>
      </c>
      <c r="I192" s="128" t="s">
        <v>1421</v>
      </c>
      <c r="J192" s="128" t="s">
        <v>1422</v>
      </c>
      <c r="K192" s="60" t="s">
        <v>1423</v>
      </c>
      <c r="L192" s="60" t="s">
        <v>43</v>
      </c>
      <c r="M192" s="60" t="s">
        <v>1424</v>
      </c>
      <c r="N192" s="60" t="s">
        <v>1376</v>
      </c>
      <c r="O192" s="177" t="s">
        <v>183</v>
      </c>
      <c r="P192" s="174">
        <v>45170</v>
      </c>
      <c r="Q192" s="175">
        <v>45291</v>
      </c>
      <c r="R192" s="57" t="s">
        <v>1377</v>
      </c>
      <c r="S192" s="161" t="s">
        <v>1425</v>
      </c>
      <c r="T192" s="13" t="s">
        <v>1379</v>
      </c>
      <c r="U192" s="117">
        <v>45291</v>
      </c>
      <c r="V192" s="17">
        <f t="shared" si="3"/>
        <v>45291</v>
      </c>
      <c r="W192" s="18" t="s">
        <v>800</v>
      </c>
      <c r="X192" s="275" t="s">
        <v>1426</v>
      </c>
      <c r="Y192" s="61" t="s">
        <v>49</v>
      </c>
    </row>
    <row r="193" spans="1:25" s="3" customFormat="1" ht="201.75" customHeight="1" x14ac:dyDescent="0.25">
      <c r="A193" s="90">
        <v>214</v>
      </c>
      <c r="B193" s="60" t="s">
        <v>150</v>
      </c>
      <c r="C193" s="60" t="s">
        <v>55</v>
      </c>
      <c r="D193" s="128" t="s">
        <v>1427</v>
      </c>
      <c r="E193" s="60" t="s">
        <v>37</v>
      </c>
      <c r="F193" s="108">
        <v>45138</v>
      </c>
      <c r="G193" s="60" t="s">
        <v>1370</v>
      </c>
      <c r="H193" s="128" t="s">
        <v>1428</v>
      </c>
      <c r="I193" s="128" t="s">
        <v>1429</v>
      </c>
      <c r="J193" s="128" t="s">
        <v>1430</v>
      </c>
      <c r="K193" s="60" t="s">
        <v>1431</v>
      </c>
      <c r="L193" s="60" t="s">
        <v>945</v>
      </c>
      <c r="M193" s="60" t="s">
        <v>1432</v>
      </c>
      <c r="N193" s="60" t="s">
        <v>1376</v>
      </c>
      <c r="O193" s="177" t="s">
        <v>183</v>
      </c>
      <c r="P193" s="174">
        <v>45170</v>
      </c>
      <c r="Q193" s="175">
        <v>45291</v>
      </c>
      <c r="R193" s="57" t="s">
        <v>1377</v>
      </c>
      <c r="S193" s="161" t="s">
        <v>1433</v>
      </c>
      <c r="T193" s="13" t="s">
        <v>1379</v>
      </c>
      <c r="U193" s="117">
        <v>45291</v>
      </c>
      <c r="V193" s="17">
        <f t="shared" si="3"/>
        <v>45291</v>
      </c>
      <c r="W193" s="18" t="s">
        <v>800</v>
      </c>
      <c r="X193" s="275" t="s">
        <v>1434</v>
      </c>
      <c r="Y193" s="61" t="s">
        <v>69</v>
      </c>
    </row>
    <row r="194" spans="1:25" s="3" customFormat="1" ht="210" customHeight="1" x14ac:dyDescent="0.25">
      <c r="A194" s="90">
        <v>215</v>
      </c>
      <c r="B194" s="60" t="s">
        <v>150</v>
      </c>
      <c r="C194" s="60" t="s">
        <v>55</v>
      </c>
      <c r="D194" s="128" t="s">
        <v>1435</v>
      </c>
      <c r="E194" s="60" t="s">
        <v>37</v>
      </c>
      <c r="F194" s="108">
        <v>45138</v>
      </c>
      <c r="G194" s="60" t="s">
        <v>1370</v>
      </c>
      <c r="H194" s="128" t="s">
        <v>1436</v>
      </c>
      <c r="I194" s="128" t="s">
        <v>1437</v>
      </c>
      <c r="J194" s="128" t="s">
        <v>1438</v>
      </c>
      <c r="K194" s="60" t="s">
        <v>1439</v>
      </c>
      <c r="L194" s="60" t="s">
        <v>43</v>
      </c>
      <c r="M194" s="60" t="s">
        <v>1440</v>
      </c>
      <c r="N194" s="60" t="s">
        <v>1376</v>
      </c>
      <c r="O194" s="177" t="s">
        <v>183</v>
      </c>
      <c r="P194" s="174">
        <v>45170</v>
      </c>
      <c r="Q194" s="175">
        <v>45291</v>
      </c>
      <c r="R194" s="57" t="s">
        <v>1387</v>
      </c>
      <c r="S194" s="161" t="s">
        <v>1441</v>
      </c>
      <c r="T194" s="13" t="s">
        <v>1379</v>
      </c>
      <c r="U194" s="117">
        <v>45291</v>
      </c>
      <c r="V194" s="17">
        <f t="shared" si="3"/>
        <v>45291</v>
      </c>
      <c r="W194" s="18" t="s">
        <v>800</v>
      </c>
      <c r="X194" s="275" t="s">
        <v>1442</v>
      </c>
      <c r="Y194" s="61" t="s">
        <v>49</v>
      </c>
    </row>
    <row r="195" spans="1:25" s="3" customFormat="1" ht="154.5" customHeight="1" x14ac:dyDescent="0.25">
      <c r="A195" s="90">
        <v>216</v>
      </c>
      <c r="B195" s="60" t="s">
        <v>150</v>
      </c>
      <c r="C195" s="60" t="s">
        <v>55</v>
      </c>
      <c r="D195" s="128" t="s">
        <v>1443</v>
      </c>
      <c r="E195" s="60" t="s">
        <v>37</v>
      </c>
      <c r="F195" s="108">
        <v>45138</v>
      </c>
      <c r="G195" s="60" t="s">
        <v>1370</v>
      </c>
      <c r="H195" s="128" t="s">
        <v>1444</v>
      </c>
      <c r="I195" s="128" t="s">
        <v>1445</v>
      </c>
      <c r="J195" s="128" t="s">
        <v>1446</v>
      </c>
      <c r="K195" s="60" t="s">
        <v>1447</v>
      </c>
      <c r="L195" s="60" t="s">
        <v>43</v>
      </c>
      <c r="M195" s="60" t="s">
        <v>1448</v>
      </c>
      <c r="N195" s="60" t="s">
        <v>1376</v>
      </c>
      <c r="O195" s="177" t="s">
        <v>183</v>
      </c>
      <c r="P195" s="174">
        <v>45170</v>
      </c>
      <c r="Q195" s="175">
        <v>45291</v>
      </c>
      <c r="R195" s="57" t="s">
        <v>1387</v>
      </c>
      <c r="S195" s="161" t="s">
        <v>1449</v>
      </c>
      <c r="T195" s="13" t="s">
        <v>1379</v>
      </c>
      <c r="U195" s="117">
        <v>45291</v>
      </c>
      <c r="V195" s="17">
        <f t="shared" si="3"/>
        <v>45291</v>
      </c>
      <c r="W195" s="18" t="s">
        <v>800</v>
      </c>
      <c r="X195" s="275" t="s">
        <v>1450</v>
      </c>
      <c r="Y195" s="61" t="s">
        <v>49</v>
      </c>
    </row>
    <row r="196" spans="1:25" s="3" customFormat="1" ht="168.75" customHeight="1" x14ac:dyDescent="0.25">
      <c r="A196" s="101">
        <v>217</v>
      </c>
      <c r="B196" s="172" t="s">
        <v>150</v>
      </c>
      <c r="C196" s="172" t="s">
        <v>55</v>
      </c>
      <c r="D196" s="407" t="s">
        <v>1451</v>
      </c>
      <c r="E196" s="172" t="s">
        <v>37</v>
      </c>
      <c r="F196" s="213">
        <v>45138</v>
      </c>
      <c r="G196" s="172" t="s">
        <v>1370</v>
      </c>
      <c r="H196" s="407" t="s">
        <v>1452</v>
      </c>
      <c r="I196" s="407" t="s">
        <v>1453</v>
      </c>
      <c r="J196" s="407" t="s">
        <v>1454</v>
      </c>
      <c r="K196" s="172" t="s">
        <v>1455</v>
      </c>
      <c r="L196" s="172" t="s">
        <v>385</v>
      </c>
      <c r="M196" s="172" t="s">
        <v>1456</v>
      </c>
      <c r="N196" s="172" t="s">
        <v>1376</v>
      </c>
      <c r="O196" s="408" t="s">
        <v>183</v>
      </c>
      <c r="P196" s="211">
        <v>45170</v>
      </c>
      <c r="Q196" s="175">
        <v>45291</v>
      </c>
      <c r="R196" s="216" t="s">
        <v>1387</v>
      </c>
      <c r="S196" s="319" t="s">
        <v>1457</v>
      </c>
      <c r="T196" s="83" t="s">
        <v>1379</v>
      </c>
      <c r="U196" s="117">
        <v>45291</v>
      </c>
      <c r="V196" s="17">
        <f t="shared" ref="V196:V258" si="4">IF(Y196="En proceso","En Proceso",U196 )</f>
        <v>45291</v>
      </c>
      <c r="W196" s="59" t="s">
        <v>800</v>
      </c>
      <c r="X196" s="305" t="s">
        <v>1458</v>
      </c>
      <c r="Y196" s="134" t="s">
        <v>49</v>
      </c>
    </row>
    <row r="197" spans="1:25" s="3" customFormat="1" ht="256.5" customHeight="1" x14ac:dyDescent="0.25">
      <c r="A197" s="9">
        <v>218</v>
      </c>
      <c r="B197" s="60" t="s">
        <v>150</v>
      </c>
      <c r="C197" s="60" t="s">
        <v>55</v>
      </c>
      <c r="D197" s="128" t="s">
        <v>1459</v>
      </c>
      <c r="E197" s="60" t="s">
        <v>37</v>
      </c>
      <c r="F197" s="108">
        <v>45138</v>
      </c>
      <c r="G197" s="60" t="s">
        <v>1370</v>
      </c>
      <c r="H197" s="128" t="s">
        <v>1460</v>
      </c>
      <c r="I197" s="128" t="s">
        <v>1461</v>
      </c>
      <c r="J197" s="128" t="s">
        <v>1462</v>
      </c>
      <c r="K197" s="60" t="s">
        <v>1463</v>
      </c>
      <c r="L197" s="60" t="s">
        <v>385</v>
      </c>
      <c r="M197" s="60" t="s">
        <v>1464</v>
      </c>
      <c r="N197" s="60" t="s">
        <v>1376</v>
      </c>
      <c r="O197" s="206" t="s">
        <v>183</v>
      </c>
      <c r="P197" s="174">
        <v>45170</v>
      </c>
      <c r="Q197" s="175">
        <v>45381</v>
      </c>
      <c r="R197" s="57">
        <v>45219</v>
      </c>
      <c r="S197" s="128" t="s">
        <v>2448</v>
      </c>
      <c r="T197" s="108" t="s">
        <v>1466</v>
      </c>
      <c r="U197" s="205">
        <v>45382</v>
      </c>
      <c r="V197" s="133">
        <f t="shared" si="4"/>
        <v>45382</v>
      </c>
      <c r="W197" s="61" t="s">
        <v>800</v>
      </c>
      <c r="X197" s="270" t="s">
        <v>1467</v>
      </c>
      <c r="Y197" s="61" t="s">
        <v>49</v>
      </c>
    </row>
    <row r="198" spans="1:25" s="3" customFormat="1" ht="157.5" customHeight="1" x14ac:dyDescent="0.25">
      <c r="A198" s="235">
        <v>219</v>
      </c>
      <c r="B198" s="240" t="s">
        <v>150</v>
      </c>
      <c r="C198" s="240" t="s">
        <v>55</v>
      </c>
      <c r="D198" s="409" t="s">
        <v>1468</v>
      </c>
      <c r="E198" s="240" t="s">
        <v>37</v>
      </c>
      <c r="F198" s="74">
        <v>45138</v>
      </c>
      <c r="G198" s="240" t="s">
        <v>1370</v>
      </c>
      <c r="H198" s="409" t="s">
        <v>1469</v>
      </c>
      <c r="I198" s="409" t="s">
        <v>1470</v>
      </c>
      <c r="J198" s="409" t="s">
        <v>1471</v>
      </c>
      <c r="K198" s="240" t="s">
        <v>1472</v>
      </c>
      <c r="L198" s="240" t="s">
        <v>945</v>
      </c>
      <c r="M198" s="240" t="s">
        <v>1473</v>
      </c>
      <c r="N198" s="240" t="s">
        <v>1376</v>
      </c>
      <c r="O198" s="410" t="s">
        <v>183</v>
      </c>
      <c r="P198" s="226">
        <v>45170</v>
      </c>
      <c r="Q198" s="175">
        <v>45291</v>
      </c>
      <c r="R198" s="228" t="s">
        <v>1387</v>
      </c>
      <c r="S198" s="78" t="s">
        <v>1474</v>
      </c>
      <c r="T198" s="127" t="s">
        <v>1379</v>
      </c>
      <c r="U198" s="117">
        <v>45291</v>
      </c>
      <c r="V198" s="17">
        <f t="shared" si="4"/>
        <v>45291</v>
      </c>
      <c r="W198" s="43" t="s">
        <v>800</v>
      </c>
      <c r="X198" s="306" t="s">
        <v>1475</v>
      </c>
      <c r="Y198" s="72" t="s">
        <v>49</v>
      </c>
    </row>
    <row r="199" spans="1:25" s="3" customFormat="1" ht="198.75" customHeight="1" x14ac:dyDescent="0.25">
      <c r="A199" s="90">
        <v>220</v>
      </c>
      <c r="B199" s="60" t="s">
        <v>150</v>
      </c>
      <c r="C199" s="60" t="s">
        <v>55</v>
      </c>
      <c r="D199" s="128" t="s">
        <v>1476</v>
      </c>
      <c r="E199" s="60" t="s">
        <v>37</v>
      </c>
      <c r="F199" s="108">
        <v>45138</v>
      </c>
      <c r="G199" s="60" t="s">
        <v>1370</v>
      </c>
      <c r="H199" s="128" t="s">
        <v>1477</v>
      </c>
      <c r="I199" s="128" t="s">
        <v>1478</v>
      </c>
      <c r="J199" s="128" t="s">
        <v>1479</v>
      </c>
      <c r="K199" s="60" t="s">
        <v>1480</v>
      </c>
      <c r="L199" s="60" t="s">
        <v>385</v>
      </c>
      <c r="M199" s="60" t="s">
        <v>1481</v>
      </c>
      <c r="N199" s="60" t="s">
        <v>1376</v>
      </c>
      <c r="O199" s="177" t="s">
        <v>183</v>
      </c>
      <c r="P199" s="174">
        <v>45170</v>
      </c>
      <c r="Q199" s="175">
        <v>45291</v>
      </c>
      <c r="R199" s="57" t="s">
        <v>1387</v>
      </c>
      <c r="S199" s="161" t="s">
        <v>1482</v>
      </c>
      <c r="T199" s="83" t="s">
        <v>1379</v>
      </c>
      <c r="U199" s="117">
        <v>45291</v>
      </c>
      <c r="V199" s="17">
        <f t="shared" si="4"/>
        <v>45291</v>
      </c>
      <c r="W199" s="18" t="s">
        <v>800</v>
      </c>
      <c r="X199" s="275" t="s">
        <v>1483</v>
      </c>
      <c r="Y199" s="61" t="s">
        <v>49</v>
      </c>
    </row>
    <row r="200" spans="1:25" s="3" customFormat="1" ht="145.5" customHeight="1" x14ac:dyDescent="0.25">
      <c r="A200" s="101">
        <v>221</v>
      </c>
      <c r="B200" s="172" t="s">
        <v>150</v>
      </c>
      <c r="C200" s="172" t="s">
        <v>55</v>
      </c>
      <c r="D200" s="407" t="s">
        <v>1484</v>
      </c>
      <c r="E200" s="172" t="s">
        <v>37</v>
      </c>
      <c r="F200" s="213">
        <v>45138</v>
      </c>
      <c r="G200" s="172" t="s">
        <v>1370</v>
      </c>
      <c r="H200" s="407" t="s">
        <v>1485</v>
      </c>
      <c r="I200" s="407" t="s">
        <v>1486</v>
      </c>
      <c r="J200" s="407" t="s">
        <v>1487</v>
      </c>
      <c r="K200" s="172" t="s">
        <v>1488</v>
      </c>
      <c r="L200" s="172" t="s">
        <v>945</v>
      </c>
      <c r="M200" s="172" t="s">
        <v>1489</v>
      </c>
      <c r="N200" s="172" t="s">
        <v>1376</v>
      </c>
      <c r="O200" s="408" t="s">
        <v>183</v>
      </c>
      <c r="P200" s="211">
        <v>45170</v>
      </c>
      <c r="Q200" s="212">
        <v>45291</v>
      </c>
      <c r="R200" s="216" t="s">
        <v>1387</v>
      </c>
      <c r="S200" s="319" t="s">
        <v>1490</v>
      </c>
      <c r="T200" s="213" t="s">
        <v>1379</v>
      </c>
      <c r="U200" s="205">
        <v>45291</v>
      </c>
      <c r="V200" s="17">
        <f t="shared" si="4"/>
        <v>45291</v>
      </c>
      <c r="W200" s="59" t="s">
        <v>800</v>
      </c>
      <c r="X200" s="305" t="s">
        <v>1491</v>
      </c>
      <c r="Y200" s="134" t="s">
        <v>49</v>
      </c>
    </row>
    <row r="201" spans="1:25" s="3" customFormat="1" ht="186" customHeight="1" x14ac:dyDescent="0.25">
      <c r="A201" s="9">
        <v>222</v>
      </c>
      <c r="B201" s="60" t="s">
        <v>34</v>
      </c>
      <c r="C201" s="60" t="s">
        <v>55</v>
      </c>
      <c r="D201" s="405" t="s">
        <v>1492</v>
      </c>
      <c r="E201" s="60" t="s">
        <v>68</v>
      </c>
      <c r="F201" s="108">
        <v>45197</v>
      </c>
      <c r="G201" s="267" t="s">
        <v>1493</v>
      </c>
      <c r="H201" s="267" t="s">
        <v>1494</v>
      </c>
      <c r="I201" s="267" t="s">
        <v>1495</v>
      </c>
      <c r="J201" s="128" t="s">
        <v>1327</v>
      </c>
      <c r="K201" s="128" t="s">
        <v>1328</v>
      </c>
      <c r="L201" s="60" t="s">
        <v>385</v>
      </c>
      <c r="M201" s="60">
        <v>1</v>
      </c>
      <c r="N201" s="177" t="s">
        <v>1297</v>
      </c>
      <c r="O201" s="60" t="s">
        <v>78</v>
      </c>
      <c r="P201" s="174">
        <v>45200</v>
      </c>
      <c r="Q201" s="175">
        <v>45657</v>
      </c>
      <c r="R201" s="383" t="s">
        <v>2291</v>
      </c>
      <c r="S201" s="384" t="s">
        <v>2449</v>
      </c>
      <c r="T201" s="108" t="s">
        <v>2496</v>
      </c>
      <c r="U201" s="173">
        <v>45448</v>
      </c>
      <c r="V201" s="133" t="str">
        <f t="shared" si="4"/>
        <v>En Proceso</v>
      </c>
      <c r="W201" s="61" t="s">
        <v>334</v>
      </c>
      <c r="X201" s="270" t="s">
        <v>2290</v>
      </c>
      <c r="Y201" s="61" t="s">
        <v>105</v>
      </c>
    </row>
    <row r="202" spans="1:25" s="3" customFormat="1" ht="192" customHeight="1" x14ac:dyDescent="0.25">
      <c r="A202" s="235">
        <v>223</v>
      </c>
      <c r="B202" s="240" t="s">
        <v>150</v>
      </c>
      <c r="C202" s="240" t="s">
        <v>55</v>
      </c>
      <c r="D202" s="411" t="s">
        <v>1496</v>
      </c>
      <c r="E202" s="240" t="s">
        <v>68</v>
      </c>
      <c r="F202" s="74">
        <v>45225</v>
      </c>
      <c r="G202" s="240" t="s">
        <v>1497</v>
      </c>
      <c r="H202" s="409" t="s">
        <v>1498</v>
      </c>
      <c r="I202" s="409" t="s">
        <v>1499</v>
      </c>
      <c r="J202" s="240" t="s">
        <v>1500</v>
      </c>
      <c r="K202" s="412" t="s">
        <v>1501</v>
      </c>
      <c r="L202" s="240">
        <v>1</v>
      </c>
      <c r="M202" s="240" t="s">
        <v>1502</v>
      </c>
      <c r="N202" s="240" t="s">
        <v>432</v>
      </c>
      <c r="O202" s="410" t="s">
        <v>85</v>
      </c>
      <c r="P202" s="226">
        <v>45231</v>
      </c>
      <c r="Q202" s="227">
        <v>45382</v>
      </c>
      <c r="R202" s="74" t="s">
        <v>1503</v>
      </c>
      <c r="S202" s="78" t="s">
        <v>1504</v>
      </c>
      <c r="T202" s="74" t="s">
        <v>1505</v>
      </c>
      <c r="U202" s="343">
        <v>45372</v>
      </c>
      <c r="V202" s="135">
        <f t="shared" si="4"/>
        <v>45372</v>
      </c>
      <c r="W202" s="342" t="s">
        <v>352</v>
      </c>
      <c r="X202" s="306" t="s">
        <v>1506</v>
      </c>
      <c r="Y202" s="72" t="s">
        <v>49</v>
      </c>
    </row>
    <row r="203" spans="1:25" s="3" customFormat="1" ht="174.9" customHeight="1" x14ac:dyDescent="0.25">
      <c r="A203" s="101">
        <v>224</v>
      </c>
      <c r="B203" s="172" t="s">
        <v>150</v>
      </c>
      <c r="C203" s="172" t="s">
        <v>55</v>
      </c>
      <c r="D203" s="261" t="s">
        <v>1496</v>
      </c>
      <c r="E203" s="172" t="s">
        <v>68</v>
      </c>
      <c r="F203" s="213">
        <v>45225</v>
      </c>
      <c r="G203" s="172" t="s">
        <v>1497</v>
      </c>
      <c r="H203" s="407" t="s">
        <v>1498</v>
      </c>
      <c r="I203" s="407" t="s">
        <v>1507</v>
      </c>
      <c r="J203" s="407" t="s">
        <v>1508</v>
      </c>
      <c r="K203" s="172" t="s">
        <v>1509</v>
      </c>
      <c r="L203" s="172">
        <v>2</v>
      </c>
      <c r="M203" s="172" t="s">
        <v>1510</v>
      </c>
      <c r="N203" s="172" t="s">
        <v>432</v>
      </c>
      <c r="O203" s="408" t="s">
        <v>85</v>
      </c>
      <c r="P203" s="211">
        <v>45231</v>
      </c>
      <c r="Q203" s="212">
        <v>45382</v>
      </c>
      <c r="R203" s="213" t="s">
        <v>1511</v>
      </c>
      <c r="S203" s="336" t="s">
        <v>1512</v>
      </c>
      <c r="T203" s="213" t="s">
        <v>1505</v>
      </c>
      <c r="U203" s="153">
        <v>45372</v>
      </c>
      <c r="V203" s="57">
        <f t="shared" si="4"/>
        <v>45372</v>
      </c>
      <c r="W203" s="134" t="s">
        <v>352</v>
      </c>
      <c r="X203" s="340" t="s">
        <v>1513</v>
      </c>
      <c r="Y203" s="134" t="s">
        <v>49</v>
      </c>
    </row>
    <row r="204" spans="1:25" s="3" customFormat="1" ht="117" customHeight="1" x14ac:dyDescent="0.25">
      <c r="A204" s="9">
        <v>225</v>
      </c>
      <c r="B204" s="60" t="s">
        <v>52</v>
      </c>
      <c r="C204" s="60" t="s">
        <v>55</v>
      </c>
      <c r="D204" s="413" t="s">
        <v>1514</v>
      </c>
      <c r="E204" s="60" t="s">
        <v>51</v>
      </c>
      <c r="F204" s="108">
        <v>45212</v>
      </c>
      <c r="G204" s="60" t="s">
        <v>1515</v>
      </c>
      <c r="H204" s="128" t="s">
        <v>1516</v>
      </c>
      <c r="I204" s="128" t="s">
        <v>1517</v>
      </c>
      <c r="J204" s="128" t="s">
        <v>1518</v>
      </c>
      <c r="K204" s="60" t="s">
        <v>1519</v>
      </c>
      <c r="L204" s="60" t="s">
        <v>385</v>
      </c>
      <c r="M204" s="60">
        <v>90</v>
      </c>
      <c r="N204" s="177" t="s">
        <v>1520</v>
      </c>
      <c r="O204" s="60" t="s">
        <v>149</v>
      </c>
      <c r="P204" s="174">
        <v>45212</v>
      </c>
      <c r="Q204" s="175">
        <v>45577</v>
      </c>
      <c r="R204" s="57" t="s">
        <v>60</v>
      </c>
      <c r="S204" s="71" t="s">
        <v>60</v>
      </c>
      <c r="T204" s="108" t="s">
        <v>1521</v>
      </c>
      <c r="U204" s="334">
        <v>45301</v>
      </c>
      <c r="V204" s="335" t="str">
        <f t="shared" si="4"/>
        <v>En Proceso</v>
      </c>
      <c r="W204" s="61" t="s">
        <v>408</v>
      </c>
      <c r="X204" s="270" t="s">
        <v>1522</v>
      </c>
      <c r="Y204" s="61" t="s">
        <v>105</v>
      </c>
    </row>
    <row r="205" spans="1:25" s="3" customFormat="1" ht="117" customHeight="1" x14ac:dyDescent="0.25">
      <c r="A205" s="9">
        <v>226</v>
      </c>
      <c r="B205" s="60" t="s">
        <v>52</v>
      </c>
      <c r="C205" s="60" t="s">
        <v>55</v>
      </c>
      <c r="D205" s="261" t="s">
        <v>1523</v>
      </c>
      <c r="E205" s="60" t="s">
        <v>51</v>
      </c>
      <c r="F205" s="108">
        <v>45212</v>
      </c>
      <c r="G205" s="60" t="s">
        <v>1515</v>
      </c>
      <c r="H205" s="128" t="s">
        <v>1524</v>
      </c>
      <c r="I205" s="128" t="s">
        <v>1525</v>
      </c>
      <c r="J205" s="128" t="s">
        <v>1526</v>
      </c>
      <c r="K205" s="60" t="s">
        <v>1527</v>
      </c>
      <c r="L205" s="60" t="s">
        <v>385</v>
      </c>
      <c r="M205" s="60">
        <v>100</v>
      </c>
      <c r="N205" s="177" t="s">
        <v>1520</v>
      </c>
      <c r="O205" s="60" t="s">
        <v>149</v>
      </c>
      <c r="P205" s="174">
        <v>45212</v>
      </c>
      <c r="Q205" s="175">
        <v>45577</v>
      </c>
      <c r="R205" s="57" t="s">
        <v>60</v>
      </c>
      <c r="S205" s="71" t="s">
        <v>60</v>
      </c>
      <c r="T205" s="108" t="s">
        <v>1521</v>
      </c>
      <c r="U205" s="205">
        <v>45301</v>
      </c>
      <c r="V205" s="133" t="str">
        <f t="shared" si="4"/>
        <v>En Proceso</v>
      </c>
      <c r="W205" s="61" t="s">
        <v>408</v>
      </c>
      <c r="X205" s="270" t="s">
        <v>1528</v>
      </c>
      <c r="Y205" s="61" t="s">
        <v>105</v>
      </c>
    </row>
    <row r="206" spans="1:25" s="3" customFormat="1" ht="149.4" customHeight="1" x14ac:dyDescent="0.25">
      <c r="A206" s="9">
        <v>227</v>
      </c>
      <c r="B206" s="60" t="s">
        <v>52</v>
      </c>
      <c r="C206" s="60" t="s">
        <v>55</v>
      </c>
      <c r="D206" s="128" t="s">
        <v>1529</v>
      </c>
      <c r="E206" s="60" t="s">
        <v>51</v>
      </c>
      <c r="F206" s="108">
        <v>45212</v>
      </c>
      <c r="G206" s="60" t="s">
        <v>1530</v>
      </c>
      <c r="H206" s="128" t="s">
        <v>1531</v>
      </c>
      <c r="I206" s="128" t="s">
        <v>1532</v>
      </c>
      <c r="J206" s="128" t="s">
        <v>1533</v>
      </c>
      <c r="K206" s="60" t="s">
        <v>1534</v>
      </c>
      <c r="L206" s="60" t="s">
        <v>1535</v>
      </c>
      <c r="M206" s="60">
        <v>100</v>
      </c>
      <c r="N206" s="60" t="s">
        <v>1536</v>
      </c>
      <c r="O206" s="414" t="s">
        <v>45</v>
      </c>
      <c r="P206" s="226">
        <v>45231</v>
      </c>
      <c r="Q206" s="227">
        <v>45473</v>
      </c>
      <c r="R206" s="57" t="s">
        <v>60</v>
      </c>
      <c r="S206" s="71" t="s">
        <v>60</v>
      </c>
      <c r="T206" s="88" t="s">
        <v>1537</v>
      </c>
      <c r="U206" s="343">
        <v>45485</v>
      </c>
      <c r="V206" s="344">
        <f t="shared" si="4"/>
        <v>45485</v>
      </c>
      <c r="W206" s="342" t="s">
        <v>408</v>
      </c>
      <c r="X206" s="308" t="s">
        <v>1538</v>
      </c>
      <c r="Y206" s="72" t="s">
        <v>69</v>
      </c>
    </row>
    <row r="207" spans="1:25" s="3" customFormat="1" ht="117" customHeight="1" x14ac:dyDescent="0.25">
      <c r="A207" s="241">
        <v>228</v>
      </c>
      <c r="B207" s="320" t="s">
        <v>52</v>
      </c>
      <c r="C207" s="243" t="s">
        <v>55</v>
      </c>
      <c r="D207" s="244" t="s">
        <v>1539</v>
      </c>
      <c r="E207" s="320" t="s">
        <v>51</v>
      </c>
      <c r="F207" s="361">
        <v>45216</v>
      </c>
      <c r="G207" s="246" t="s">
        <v>1540</v>
      </c>
      <c r="H207" s="247" t="s">
        <v>1541</v>
      </c>
      <c r="I207" s="247" t="s">
        <v>1542</v>
      </c>
      <c r="J207" s="243" t="s">
        <v>1543</v>
      </c>
      <c r="K207" s="243" t="s">
        <v>1544</v>
      </c>
      <c r="L207" s="320" t="s">
        <v>43</v>
      </c>
      <c r="M207" s="243">
        <v>1</v>
      </c>
      <c r="N207" s="243" t="s">
        <v>1133</v>
      </c>
      <c r="O207" s="391" t="s">
        <v>233</v>
      </c>
      <c r="P207" s="248">
        <v>45231</v>
      </c>
      <c r="Q207" s="212">
        <v>45596</v>
      </c>
      <c r="R207" s="88">
        <v>45313</v>
      </c>
      <c r="S207" s="337" t="s">
        <v>1545</v>
      </c>
      <c r="T207" s="213" t="s">
        <v>1546</v>
      </c>
      <c r="U207" s="153">
        <v>45330</v>
      </c>
      <c r="V207" s="57">
        <f t="shared" si="4"/>
        <v>45330</v>
      </c>
      <c r="W207" s="134" t="s">
        <v>408</v>
      </c>
      <c r="X207" s="341" t="s">
        <v>1547</v>
      </c>
      <c r="Y207" s="342" t="s">
        <v>49</v>
      </c>
    </row>
    <row r="208" spans="1:25" s="3" customFormat="1" ht="117" customHeight="1" x14ac:dyDescent="0.25">
      <c r="A208" s="9">
        <v>229</v>
      </c>
      <c r="B208" s="60" t="s">
        <v>52</v>
      </c>
      <c r="C208" s="60" t="s">
        <v>55</v>
      </c>
      <c r="D208" s="261" t="s">
        <v>1539</v>
      </c>
      <c r="E208" s="60" t="s">
        <v>51</v>
      </c>
      <c r="F208" s="108">
        <v>45216</v>
      </c>
      <c r="G208" s="267" t="s">
        <v>1540</v>
      </c>
      <c r="H208" s="128" t="s">
        <v>1541</v>
      </c>
      <c r="I208" s="128" t="s">
        <v>1548</v>
      </c>
      <c r="J208" s="60" t="s">
        <v>1549</v>
      </c>
      <c r="K208" s="60" t="s">
        <v>1550</v>
      </c>
      <c r="L208" s="60" t="s">
        <v>43</v>
      </c>
      <c r="M208" s="60">
        <v>1</v>
      </c>
      <c r="N208" s="177" t="s">
        <v>1133</v>
      </c>
      <c r="O208" s="60" t="s">
        <v>233</v>
      </c>
      <c r="P208" s="174">
        <v>45231</v>
      </c>
      <c r="Q208" s="175">
        <v>45596</v>
      </c>
      <c r="R208" s="108">
        <v>45313</v>
      </c>
      <c r="S208" s="128" t="s">
        <v>1551</v>
      </c>
      <c r="T208" s="108" t="s">
        <v>1546</v>
      </c>
      <c r="U208" s="153">
        <v>45330</v>
      </c>
      <c r="V208" s="335" t="str">
        <f t="shared" si="4"/>
        <v>En Proceso</v>
      </c>
      <c r="W208" s="61" t="s">
        <v>408</v>
      </c>
      <c r="X208" s="270" t="s">
        <v>1552</v>
      </c>
      <c r="Y208" s="61" t="s">
        <v>105</v>
      </c>
    </row>
    <row r="209" spans="1:25" s="3" customFormat="1" ht="117" customHeight="1" x14ac:dyDescent="0.25">
      <c r="A209" s="9">
        <v>230</v>
      </c>
      <c r="B209" s="60" t="s">
        <v>52</v>
      </c>
      <c r="C209" s="60" t="s">
        <v>55</v>
      </c>
      <c r="D209" s="128" t="s">
        <v>1553</v>
      </c>
      <c r="E209" s="60" t="s">
        <v>51</v>
      </c>
      <c r="F209" s="108">
        <v>45212</v>
      </c>
      <c r="G209" s="60" t="s">
        <v>1554</v>
      </c>
      <c r="H209" s="128" t="s">
        <v>1555</v>
      </c>
      <c r="I209" s="128" t="s">
        <v>1556</v>
      </c>
      <c r="J209" s="128" t="s">
        <v>1557</v>
      </c>
      <c r="K209" s="60" t="s">
        <v>1558</v>
      </c>
      <c r="L209" s="60" t="s">
        <v>1559</v>
      </c>
      <c r="M209" s="60">
        <v>1</v>
      </c>
      <c r="N209" s="177" t="s">
        <v>1560</v>
      </c>
      <c r="O209" s="60" t="s">
        <v>124</v>
      </c>
      <c r="P209" s="174">
        <v>45237</v>
      </c>
      <c r="Q209" s="175">
        <v>45595</v>
      </c>
      <c r="R209" s="108">
        <v>45296</v>
      </c>
      <c r="S209" s="128" t="s">
        <v>1561</v>
      </c>
      <c r="T209" s="108" t="s">
        <v>1521</v>
      </c>
      <c r="U209" s="205">
        <v>45301</v>
      </c>
      <c r="V209" s="133" t="str">
        <f t="shared" si="4"/>
        <v>En Proceso</v>
      </c>
      <c r="W209" s="61" t="s">
        <v>408</v>
      </c>
      <c r="X209" s="270" t="s">
        <v>2292</v>
      </c>
      <c r="Y209" s="61" t="s">
        <v>105</v>
      </c>
    </row>
    <row r="210" spans="1:25" s="3" customFormat="1" ht="117" customHeight="1" x14ac:dyDescent="0.25">
      <c r="A210" s="9">
        <v>231</v>
      </c>
      <c r="B210" s="60" t="s">
        <v>52</v>
      </c>
      <c r="C210" s="60" t="s">
        <v>55</v>
      </c>
      <c r="D210" s="128" t="s">
        <v>1529</v>
      </c>
      <c r="E210" s="60" t="s">
        <v>51</v>
      </c>
      <c r="F210" s="108">
        <v>45212</v>
      </c>
      <c r="G210" s="60" t="s">
        <v>1562</v>
      </c>
      <c r="H210" s="128" t="s">
        <v>1531</v>
      </c>
      <c r="I210" s="128" t="s">
        <v>1532</v>
      </c>
      <c r="J210" s="128" t="s">
        <v>1533</v>
      </c>
      <c r="K210" s="60" t="s">
        <v>1534</v>
      </c>
      <c r="L210" s="60" t="s">
        <v>1535</v>
      </c>
      <c r="M210" s="60">
        <v>100</v>
      </c>
      <c r="N210" s="177" t="s">
        <v>1563</v>
      </c>
      <c r="O210" s="60" t="s">
        <v>166</v>
      </c>
      <c r="P210" s="174">
        <v>45231</v>
      </c>
      <c r="Q210" s="175">
        <v>45565</v>
      </c>
      <c r="R210" s="57" t="s">
        <v>60</v>
      </c>
      <c r="S210" s="71" t="s">
        <v>60</v>
      </c>
      <c r="T210" s="108" t="s">
        <v>1521</v>
      </c>
      <c r="U210" s="205">
        <v>45301</v>
      </c>
      <c r="V210" s="133" t="str">
        <f t="shared" si="4"/>
        <v>En Proceso</v>
      </c>
      <c r="W210" s="61" t="s">
        <v>408</v>
      </c>
      <c r="X210" s="270" t="s">
        <v>1528</v>
      </c>
      <c r="Y210" s="61" t="s">
        <v>105</v>
      </c>
    </row>
    <row r="211" spans="1:25" s="3" customFormat="1" ht="117" customHeight="1" x14ac:dyDescent="0.25">
      <c r="A211" s="9">
        <v>232</v>
      </c>
      <c r="B211" s="60" t="s">
        <v>150</v>
      </c>
      <c r="C211" s="60" t="s">
        <v>55</v>
      </c>
      <c r="D211" s="128" t="s">
        <v>1564</v>
      </c>
      <c r="E211" s="60" t="s">
        <v>68</v>
      </c>
      <c r="F211" s="108">
        <v>45223</v>
      </c>
      <c r="G211" s="60" t="s">
        <v>1565</v>
      </c>
      <c r="H211" s="128" t="s">
        <v>1566</v>
      </c>
      <c r="I211" s="128" t="s">
        <v>1567</v>
      </c>
      <c r="J211" s="128" t="s">
        <v>1568</v>
      </c>
      <c r="K211" s="60" t="s">
        <v>1569</v>
      </c>
      <c r="L211" s="60" t="s">
        <v>522</v>
      </c>
      <c r="M211" s="60">
        <v>2</v>
      </c>
      <c r="N211" s="177" t="s">
        <v>63</v>
      </c>
      <c r="O211" s="60" t="s">
        <v>63</v>
      </c>
      <c r="P211" s="174">
        <v>45245</v>
      </c>
      <c r="Q211" s="175">
        <v>45473</v>
      </c>
      <c r="R211" s="120">
        <v>45488</v>
      </c>
      <c r="S211" s="128" t="s">
        <v>1570</v>
      </c>
      <c r="T211" s="108" t="s">
        <v>2497</v>
      </c>
      <c r="U211" s="343" t="s">
        <v>1571</v>
      </c>
      <c r="V211" s="344" t="str">
        <f t="shared" si="4"/>
        <v>17/0/2024</v>
      </c>
      <c r="W211" s="61" t="s">
        <v>408</v>
      </c>
      <c r="X211" s="270" t="s">
        <v>1572</v>
      </c>
      <c r="Y211" s="61" t="s">
        <v>49</v>
      </c>
    </row>
    <row r="212" spans="1:25" s="3" customFormat="1" ht="117" customHeight="1" x14ac:dyDescent="0.25">
      <c r="A212" s="199">
        <v>233</v>
      </c>
      <c r="B212" s="320" t="s">
        <v>150</v>
      </c>
      <c r="C212" s="320" t="s">
        <v>55</v>
      </c>
      <c r="D212" s="415" t="s">
        <v>1573</v>
      </c>
      <c r="E212" s="320" t="s">
        <v>68</v>
      </c>
      <c r="F212" s="88">
        <v>45223</v>
      </c>
      <c r="G212" s="320" t="s">
        <v>1565</v>
      </c>
      <c r="H212" s="415" t="s">
        <v>1574</v>
      </c>
      <c r="I212" s="415" t="s">
        <v>1575</v>
      </c>
      <c r="J212" s="415" t="s">
        <v>42</v>
      </c>
      <c r="K212" s="320" t="s">
        <v>1576</v>
      </c>
      <c r="L212" s="320" t="s">
        <v>522</v>
      </c>
      <c r="M212" s="320">
        <v>1</v>
      </c>
      <c r="N212" s="320" t="s">
        <v>1185</v>
      </c>
      <c r="O212" s="416" t="s">
        <v>243</v>
      </c>
      <c r="P212" s="248">
        <v>45231</v>
      </c>
      <c r="Q212" s="368">
        <v>45260</v>
      </c>
      <c r="R212" s="320" t="s">
        <v>1577</v>
      </c>
      <c r="S212" s="338" t="s">
        <v>1578</v>
      </c>
      <c r="T212" s="88" t="s">
        <v>1579</v>
      </c>
      <c r="U212" s="153">
        <v>45306</v>
      </c>
      <c r="V212" s="57">
        <f t="shared" si="4"/>
        <v>45306</v>
      </c>
      <c r="W212" s="342" t="s">
        <v>408</v>
      </c>
      <c r="X212" s="341" t="s">
        <v>1580</v>
      </c>
      <c r="Y212" s="342" t="s">
        <v>49</v>
      </c>
    </row>
    <row r="213" spans="1:25" s="3" customFormat="1" ht="117" customHeight="1" x14ac:dyDescent="0.25">
      <c r="A213" s="9">
        <v>234</v>
      </c>
      <c r="B213" s="60" t="s">
        <v>150</v>
      </c>
      <c r="C213" s="60" t="s">
        <v>55</v>
      </c>
      <c r="D213" s="128" t="s">
        <v>1581</v>
      </c>
      <c r="E213" s="60" t="s">
        <v>68</v>
      </c>
      <c r="F213" s="108">
        <v>45223</v>
      </c>
      <c r="G213" s="60" t="s">
        <v>1565</v>
      </c>
      <c r="H213" s="128" t="s">
        <v>1582</v>
      </c>
      <c r="I213" s="128" t="s">
        <v>1583</v>
      </c>
      <c r="J213" s="128" t="s">
        <v>1584</v>
      </c>
      <c r="K213" s="60" t="s">
        <v>1585</v>
      </c>
      <c r="L213" s="60" t="s">
        <v>522</v>
      </c>
      <c r="M213" s="60">
        <v>3</v>
      </c>
      <c r="N213" s="177" t="s">
        <v>227</v>
      </c>
      <c r="O213" s="60" t="s">
        <v>227</v>
      </c>
      <c r="P213" s="174">
        <v>45275</v>
      </c>
      <c r="Q213" s="175">
        <v>45565</v>
      </c>
      <c r="R213" s="108">
        <v>45427</v>
      </c>
      <c r="S213" s="128" t="s">
        <v>2450</v>
      </c>
      <c r="T213" s="108" t="s">
        <v>1586</v>
      </c>
      <c r="U213" s="345">
        <v>45455</v>
      </c>
      <c r="V213" s="346" t="str">
        <f t="shared" si="4"/>
        <v>En Proceso</v>
      </c>
      <c r="W213" s="61" t="s">
        <v>408</v>
      </c>
      <c r="X213" s="270" t="s">
        <v>1587</v>
      </c>
      <c r="Y213" s="61" t="s">
        <v>105</v>
      </c>
    </row>
    <row r="214" spans="1:25" s="3" customFormat="1" ht="117" customHeight="1" x14ac:dyDescent="0.25">
      <c r="A214" s="199">
        <v>235</v>
      </c>
      <c r="B214" s="320" t="s">
        <v>150</v>
      </c>
      <c r="C214" s="320" t="s">
        <v>55</v>
      </c>
      <c r="D214" s="415" t="s">
        <v>1588</v>
      </c>
      <c r="E214" s="320" t="s">
        <v>68</v>
      </c>
      <c r="F214" s="88">
        <v>45223</v>
      </c>
      <c r="G214" s="320" t="s">
        <v>1565</v>
      </c>
      <c r="H214" s="415" t="s">
        <v>1589</v>
      </c>
      <c r="I214" s="415" t="s">
        <v>1590</v>
      </c>
      <c r="J214" s="415" t="s">
        <v>1591</v>
      </c>
      <c r="K214" s="320" t="s">
        <v>1592</v>
      </c>
      <c r="L214" s="320" t="s">
        <v>522</v>
      </c>
      <c r="M214" s="320">
        <v>1</v>
      </c>
      <c r="N214" s="320" t="s">
        <v>1593</v>
      </c>
      <c r="O214" s="416" t="s">
        <v>255</v>
      </c>
      <c r="P214" s="248" t="s">
        <v>1594</v>
      </c>
      <c r="Q214" s="227">
        <v>45291</v>
      </c>
      <c r="R214" s="249">
        <v>45291</v>
      </c>
      <c r="S214" s="339" t="s">
        <v>1595</v>
      </c>
      <c r="T214" s="74" t="s">
        <v>1579</v>
      </c>
      <c r="U214" s="153">
        <v>45306</v>
      </c>
      <c r="V214" s="57">
        <f t="shared" si="4"/>
        <v>45306</v>
      </c>
      <c r="W214" s="72" t="s">
        <v>408</v>
      </c>
      <c r="X214" s="341" t="s">
        <v>1596</v>
      </c>
      <c r="Y214" s="342" t="s">
        <v>49</v>
      </c>
    </row>
    <row r="215" spans="1:25" s="3" customFormat="1" ht="186" customHeight="1" x14ac:dyDescent="0.25">
      <c r="A215" s="9">
        <v>236</v>
      </c>
      <c r="B215" s="60" t="s">
        <v>150</v>
      </c>
      <c r="C215" s="60" t="s">
        <v>55</v>
      </c>
      <c r="D215" s="261" t="s">
        <v>1597</v>
      </c>
      <c r="E215" s="60" t="s">
        <v>68</v>
      </c>
      <c r="F215" s="108">
        <v>45223</v>
      </c>
      <c r="G215" s="60" t="s">
        <v>1565</v>
      </c>
      <c r="H215" s="128" t="s">
        <v>1598</v>
      </c>
      <c r="I215" s="128" t="s">
        <v>1599</v>
      </c>
      <c r="J215" s="128" t="s">
        <v>933</v>
      </c>
      <c r="K215" s="60" t="s">
        <v>1600</v>
      </c>
      <c r="L215" s="60" t="s">
        <v>522</v>
      </c>
      <c r="M215" s="60">
        <v>1</v>
      </c>
      <c r="N215" s="60" t="s">
        <v>1601</v>
      </c>
      <c r="O215" s="206" t="s">
        <v>227</v>
      </c>
      <c r="P215" s="174">
        <v>45275</v>
      </c>
      <c r="Q215" s="175">
        <v>45382</v>
      </c>
      <c r="R215" s="57" t="s">
        <v>60</v>
      </c>
      <c r="S215" s="128" t="s">
        <v>1602</v>
      </c>
      <c r="T215" s="74" t="s">
        <v>1603</v>
      </c>
      <c r="U215" s="334">
        <v>45387</v>
      </c>
      <c r="V215" s="335">
        <f>IF(Y215="En proceso","En Proceso",U215 )</f>
        <v>45387</v>
      </c>
      <c r="W215" s="72" t="s">
        <v>1604</v>
      </c>
      <c r="X215" s="270" t="s">
        <v>1605</v>
      </c>
      <c r="Y215" s="61" t="s">
        <v>49</v>
      </c>
    </row>
    <row r="216" spans="1:25" s="3" customFormat="1" ht="129.6" customHeight="1" x14ac:dyDescent="0.25">
      <c r="A216" s="9">
        <v>237</v>
      </c>
      <c r="B216" s="60" t="s">
        <v>150</v>
      </c>
      <c r="C216" s="60" t="s">
        <v>55</v>
      </c>
      <c r="D216" s="261" t="s">
        <v>1597</v>
      </c>
      <c r="E216" s="60" t="s">
        <v>68</v>
      </c>
      <c r="F216" s="108">
        <v>45223</v>
      </c>
      <c r="G216" s="60" t="s">
        <v>1565</v>
      </c>
      <c r="H216" s="128" t="s">
        <v>1606</v>
      </c>
      <c r="I216" s="128" t="s">
        <v>1607</v>
      </c>
      <c r="J216" s="128" t="s">
        <v>1608</v>
      </c>
      <c r="K216" s="60" t="s">
        <v>1609</v>
      </c>
      <c r="L216" s="60" t="s">
        <v>522</v>
      </c>
      <c r="M216" s="60">
        <v>1</v>
      </c>
      <c r="N216" s="60" t="s">
        <v>201</v>
      </c>
      <c r="O216" s="206" t="s">
        <v>201</v>
      </c>
      <c r="P216" s="174">
        <v>45275</v>
      </c>
      <c r="Q216" s="175">
        <v>45382</v>
      </c>
      <c r="R216" s="57" t="s">
        <v>60</v>
      </c>
      <c r="S216" s="128" t="s">
        <v>1610</v>
      </c>
      <c r="T216" s="108" t="s">
        <v>1603</v>
      </c>
      <c r="U216" s="205">
        <v>45387</v>
      </c>
      <c r="V216" s="133">
        <f>IF(Y216="En proceso","En Proceso",U216 )</f>
        <v>45387</v>
      </c>
      <c r="W216" s="61" t="s">
        <v>1604</v>
      </c>
      <c r="X216" s="270" t="s">
        <v>1611</v>
      </c>
      <c r="Y216" s="342" t="s">
        <v>49</v>
      </c>
    </row>
    <row r="217" spans="1:25" s="3" customFormat="1" ht="117" customHeight="1" x14ac:dyDescent="0.25">
      <c r="A217" s="9">
        <v>238</v>
      </c>
      <c r="B217" s="60" t="s">
        <v>150</v>
      </c>
      <c r="C217" s="60" t="s">
        <v>55</v>
      </c>
      <c r="D217" s="261" t="s">
        <v>1612</v>
      </c>
      <c r="E217" s="60" t="s">
        <v>68</v>
      </c>
      <c r="F217" s="108">
        <v>45223</v>
      </c>
      <c r="G217" s="60" t="s">
        <v>1565</v>
      </c>
      <c r="H217" s="261" t="s">
        <v>1613</v>
      </c>
      <c r="I217" s="128" t="s">
        <v>1614</v>
      </c>
      <c r="J217" s="128" t="s">
        <v>1615</v>
      </c>
      <c r="K217" s="60" t="s">
        <v>1616</v>
      </c>
      <c r="L217" s="60" t="s">
        <v>522</v>
      </c>
      <c r="M217" s="60">
        <v>3</v>
      </c>
      <c r="N217" s="60" t="s">
        <v>201</v>
      </c>
      <c r="O217" s="206" t="s">
        <v>201</v>
      </c>
      <c r="P217" s="174">
        <v>45275</v>
      </c>
      <c r="Q217" s="175">
        <v>45473</v>
      </c>
      <c r="R217" s="120">
        <v>45427</v>
      </c>
      <c r="S217" s="128" t="s">
        <v>1617</v>
      </c>
      <c r="T217" s="108" t="s">
        <v>1618</v>
      </c>
      <c r="U217" s="205">
        <v>45456</v>
      </c>
      <c r="V217" s="133">
        <f t="shared" si="4"/>
        <v>45456</v>
      </c>
      <c r="W217" s="61" t="s">
        <v>408</v>
      </c>
      <c r="X217" s="404" t="s">
        <v>2451</v>
      </c>
      <c r="Y217" s="61" t="s">
        <v>49</v>
      </c>
    </row>
    <row r="218" spans="1:25" s="3" customFormat="1" ht="153.75" customHeight="1" x14ac:dyDescent="0.25">
      <c r="A218" s="9">
        <v>239</v>
      </c>
      <c r="B218" s="60" t="s">
        <v>150</v>
      </c>
      <c r="C218" s="60" t="s">
        <v>55</v>
      </c>
      <c r="D218" s="261" t="s">
        <v>1612</v>
      </c>
      <c r="E218" s="60" t="s">
        <v>68</v>
      </c>
      <c r="F218" s="108">
        <v>45223</v>
      </c>
      <c r="G218" s="60" t="s">
        <v>1565</v>
      </c>
      <c r="H218" s="261" t="s">
        <v>1613</v>
      </c>
      <c r="I218" s="128" t="s">
        <v>1619</v>
      </c>
      <c r="J218" s="128" t="s">
        <v>1620</v>
      </c>
      <c r="K218" s="60" t="s">
        <v>1621</v>
      </c>
      <c r="L218" s="60" t="s">
        <v>522</v>
      </c>
      <c r="M218" s="60">
        <v>2</v>
      </c>
      <c r="N218" s="60" t="s">
        <v>201</v>
      </c>
      <c r="O218" s="417" t="s">
        <v>201</v>
      </c>
      <c r="P218" s="211">
        <v>45275</v>
      </c>
      <c r="Q218" s="212">
        <v>45473</v>
      </c>
      <c r="R218" s="171">
        <v>45427</v>
      </c>
      <c r="S218" s="407" t="s">
        <v>1622</v>
      </c>
      <c r="T218" s="213" t="s">
        <v>1623</v>
      </c>
      <c r="U218" s="205">
        <v>45484</v>
      </c>
      <c r="V218" s="133">
        <f t="shared" si="4"/>
        <v>45484</v>
      </c>
      <c r="W218" s="134" t="s">
        <v>408</v>
      </c>
      <c r="X218" s="309" t="s">
        <v>1624</v>
      </c>
      <c r="Y218" s="134" t="s">
        <v>49</v>
      </c>
    </row>
    <row r="219" spans="1:25" s="3" customFormat="1" ht="159" customHeight="1" x14ac:dyDescent="0.25">
      <c r="A219" s="9">
        <v>240</v>
      </c>
      <c r="B219" s="60" t="s">
        <v>150</v>
      </c>
      <c r="C219" s="60" t="s">
        <v>55</v>
      </c>
      <c r="D219" s="261" t="s">
        <v>1612</v>
      </c>
      <c r="E219" s="60" t="s">
        <v>68</v>
      </c>
      <c r="F219" s="108">
        <v>45223</v>
      </c>
      <c r="G219" s="60" t="s">
        <v>1565</v>
      </c>
      <c r="H219" s="261" t="s">
        <v>1613</v>
      </c>
      <c r="I219" s="128" t="s">
        <v>1625</v>
      </c>
      <c r="J219" s="128" t="s">
        <v>1626</v>
      </c>
      <c r="K219" s="60" t="s">
        <v>1621</v>
      </c>
      <c r="L219" s="60" t="s">
        <v>522</v>
      </c>
      <c r="M219" s="60">
        <v>2</v>
      </c>
      <c r="N219" s="177" t="s">
        <v>201</v>
      </c>
      <c r="O219" s="60" t="s">
        <v>201</v>
      </c>
      <c r="P219" s="174">
        <v>45275</v>
      </c>
      <c r="Q219" s="175">
        <v>45473</v>
      </c>
      <c r="R219" s="120">
        <v>45427</v>
      </c>
      <c r="S219" s="418" t="s">
        <v>1627</v>
      </c>
      <c r="T219" s="213" t="s">
        <v>1623</v>
      </c>
      <c r="U219" s="205">
        <v>45484</v>
      </c>
      <c r="V219" s="133">
        <f t="shared" si="4"/>
        <v>45484</v>
      </c>
      <c r="W219" s="61" t="s">
        <v>408</v>
      </c>
      <c r="X219" s="270" t="s">
        <v>2498</v>
      </c>
      <c r="Y219" s="61" t="s">
        <v>49</v>
      </c>
    </row>
    <row r="220" spans="1:25" s="3" customFormat="1" ht="117" customHeight="1" x14ac:dyDescent="0.25">
      <c r="A220" s="9">
        <v>241</v>
      </c>
      <c r="B220" s="60" t="s">
        <v>150</v>
      </c>
      <c r="C220" s="60" t="s">
        <v>55</v>
      </c>
      <c r="D220" s="261" t="s">
        <v>1628</v>
      </c>
      <c r="E220" s="60" t="s">
        <v>68</v>
      </c>
      <c r="F220" s="108">
        <v>45223</v>
      </c>
      <c r="G220" s="60" t="s">
        <v>1565</v>
      </c>
      <c r="H220" s="261" t="s">
        <v>1629</v>
      </c>
      <c r="I220" s="128" t="s">
        <v>1630</v>
      </c>
      <c r="J220" s="128" t="s">
        <v>1631</v>
      </c>
      <c r="K220" s="60" t="s">
        <v>1632</v>
      </c>
      <c r="L220" s="60" t="s">
        <v>522</v>
      </c>
      <c r="M220" s="60">
        <v>1</v>
      </c>
      <c r="N220" s="177" t="s">
        <v>63</v>
      </c>
      <c r="O220" s="60" t="s">
        <v>63</v>
      </c>
      <c r="P220" s="174">
        <v>45275</v>
      </c>
      <c r="Q220" s="175">
        <v>45520</v>
      </c>
      <c r="R220" s="57" t="s">
        <v>60</v>
      </c>
      <c r="S220" s="71" t="s">
        <v>60</v>
      </c>
      <c r="T220" s="108" t="s">
        <v>1633</v>
      </c>
      <c r="U220" s="205">
        <v>45484</v>
      </c>
      <c r="V220" s="133" t="str">
        <f t="shared" si="4"/>
        <v>En Proceso</v>
      </c>
      <c r="W220" s="61" t="s">
        <v>408</v>
      </c>
      <c r="X220" s="270" t="s">
        <v>1634</v>
      </c>
      <c r="Y220" s="61" t="s">
        <v>105</v>
      </c>
    </row>
    <row r="221" spans="1:25" s="3" customFormat="1" ht="146.4" customHeight="1" x14ac:dyDescent="0.25">
      <c r="A221" s="9">
        <v>242</v>
      </c>
      <c r="B221" s="60" t="s">
        <v>150</v>
      </c>
      <c r="C221" s="60" t="s">
        <v>55</v>
      </c>
      <c r="D221" s="261" t="s">
        <v>1628</v>
      </c>
      <c r="E221" s="60" t="s">
        <v>68</v>
      </c>
      <c r="F221" s="108">
        <v>45223</v>
      </c>
      <c r="G221" s="60" t="s">
        <v>1565</v>
      </c>
      <c r="H221" s="261" t="s">
        <v>1629</v>
      </c>
      <c r="I221" s="128" t="s">
        <v>1635</v>
      </c>
      <c r="J221" s="128" t="s">
        <v>1636</v>
      </c>
      <c r="K221" s="60" t="s">
        <v>1600</v>
      </c>
      <c r="L221" s="60" t="s">
        <v>522</v>
      </c>
      <c r="M221" s="60">
        <v>1</v>
      </c>
      <c r="N221" s="177" t="s">
        <v>63</v>
      </c>
      <c r="O221" s="60" t="s">
        <v>63</v>
      </c>
      <c r="P221" s="174">
        <v>45475</v>
      </c>
      <c r="Q221" s="175">
        <v>45501</v>
      </c>
      <c r="R221" s="108">
        <v>45147</v>
      </c>
      <c r="S221" s="128" t="s">
        <v>2452</v>
      </c>
      <c r="T221" s="213" t="s">
        <v>1637</v>
      </c>
      <c r="U221" s="205">
        <v>45516</v>
      </c>
      <c r="V221" s="133">
        <f t="shared" si="4"/>
        <v>45516</v>
      </c>
      <c r="W221" s="61" t="s">
        <v>408</v>
      </c>
      <c r="X221" s="270" t="s">
        <v>1638</v>
      </c>
      <c r="Y221" s="61" t="s">
        <v>49</v>
      </c>
    </row>
    <row r="222" spans="1:25" ht="117" customHeight="1" x14ac:dyDescent="0.25">
      <c r="A222" s="9">
        <v>243</v>
      </c>
      <c r="B222" s="60" t="s">
        <v>150</v>
      </c>
      <c r="C222" s="60" t="s">
        <v>55</v>
      </c>
      <c r="D222" s="128" t="s">
        <v>1639</v>
      </c>
      <c r="E222" s="60" t="s">
        <v>68</v>
      </c>
      <c r="F222" s="108">
        <v>45223</v>
      </c>
      <c r="G222" s="60" t="s">
        <v>1565</v>
      </c>
      <c r="H222" s="128" t="s">
        <v>1640</v>
      </c>
      <c r="I222" s="128" t="s">
        <v>1641</v>
      </c>
      <c r="J222" s="128" t="s">
        <v>1642</v>
      </c>
      <c r="K222" s="60" t="s">
        <v>1643</v>
      </c>
      <c r="L222" s="60" t="s">
        <v>522</v>
      </c>
      <c r="M222" s="60">
        <v>6</v>
      </c>
      <c r="N222" s="177" t="s">
        <v>1593</v>
      </c>
      <c r="O222" s="60" t="s">
        <v>255</v>
      </c>
      <c r="P222" s="174">
        <v>45231</v>
      </c>
      <c r="Q222" s="175">
        <v>45589</v>
      </c>
      <c r="R222" s="108" t="s">
        <v>1644</v>
      </c>
      <c r="S222" s="128" t="s">
        <v>1645</v>
      </c>
      <c r="T222" s="108" t="s">
        <v>1618</v>
      </c>
      <c r="U222" s="205">
        <v>45456</v>
      </c>
      <c r="V222" s="133" t="str">
        <f t="shared" si="4"/>
        <v>En Proceso</v>
      </c>
      <c r="W222" s="61" t="s">
        <v>408</v>
      </c>
      <c r="X222" s="270" t="s">
        <v>1646</v>
      </c>
      <c r="Y222" s="61" t="s">
        <v>105</v>
      </c>
    </row>
    <row r="223" spans="1:25" ht="117" customHeight="1" x14ac:dyDescent="0.25">
      <c r="A223" s="9">
        <v>244</v>
      </c>
      <c r="B223" s="60" t="s">
        <v>150</v>
      </c>
      <c r="C223" s="60" t="s">
        <v>55</v>
      </c>
      <c r="D223" s="128" t="s">
        <v>1647</v>
      </c>
      <c r="E223" s="60" t="s">
        <v>37</v>
      </c>
      <c r="F223" s="108">
        <v>45223</v>
      </c>
      <c r="G223" s="60" t="s">
        <v>1565</v>
      </c>
      <c r="H223" s="128" t="s">
        <v>1648</v>
      </c>
      <c r="I223" s="128" t="s">
        <v>1649</v>
      </c>
      <c r="J223" s="128" t="s">
        <v>1650</v>
      </c>
      <c r="K223" s="60" t="s">
        <v>1651</v>
      </c>
      <c r="L223" s="60" t="s">
        <v>522</v>
      </c>
      <c r="M223" s="60">
        <v>1</v>
      </c>
      <c r="N223" s="177" t="s">
        <v>1185</v>
      </c>
      <c r="O223" s="60" t="s">
        <v>243</v>
      </c>
      <c r="P223" s="174">
        <v>45413</v>
      </c>
      <c r="Q223" s="175">
        <v>45589</v>
      </c>
      <c r="R223" s="57" t="s">
        <v>60</v>
      </c>
      <c r="S223" s="71" t="s">
        <v>60</v>
      </c>
      <c r="T223" s="108" t="s">
        <v>1521</v>
      </c>
      <c r="U223" s="205">
        <v>45301</v>
      </c>
      <c r="V223" s="133" t="str">
        <f t="shared" si="4"/>
        <v>En Proceso</v>
      </c>
      <c r="W223" s="61" t="s">
        <v>408</v>
      </c>
      <c r="X223" s="270" t="s">
        <v>1652</v>
      </c>
      <c r="Y223" s="61" t="s">
        <v>105</v>
      </c>
    </row>
    <row r="224" spans="1:25" ht="117" customHeight="1" x14ac:dyDescent="0.25">
      <c r="A224" s="221">
        <v>245</v>
      </c>
      <c r="B224" s="240" t="s">
        <v>150</v>
      </c>
      <c r="C224" s="240" t="s">
        <v>55</v>
      </c>
      <c r="D224" s="419" t="s">
        <v>1653</v>
      </c>
      <c r="E224" s="240" t="s">
        <v>68</v>
      </c>
      <c r="F224" s="74">
        <v>45259</v>
      </c>
      <c r="G224" s="420" t="s">
        <v>1654</v>
      </c>
      <c r="H224" s="78" t="s">
        <v>60</v>
      </c>
      <c r="I224" s="78" t="s">
        <v>60</v>
      </c>
      <c r="J224" s="78" t="s">
        <v>60</v>
      </c>
      <c r="K224" s="78" t="s">
        <v>60</v>
      </c>
      <c r="L224" s="78" t="s">
        <v>60</v>
      </c>
      <c r="M224" s="421" t="s">
        <v>60</v>
      </c>
      <c r="N224" s="240" t="s">
        <v>809</v>
      </c>
      <c r="O224" s="410" t="s">
        <v>149</v>
      </c>
      <c r="P224" s="226">
        <f>F224</f>
        <v>45259</v>
      </c>
      <c r="Q224" s="227">
        <v>45296</v>
      </c>
      <c r="R224" s="57" t="s">
        <v>60</v>
      </c>
      <c r="S224" s="71" t="s">
        <v>60</v>
      </c>
      <c r="T224" s="255">
        <v>45296</v>
      </c>
      <c r="U224" s="117">
        <f t="shared" ref="U224:U233" si="5">T224</f>
        <v>45296</v>
      </c>
      <c r="V224" s="17">
        <f t="shared" si="4"/>
        <v>45296</v>
      </c>
      <c r="W224" s="256" t="s">
        <v>47</v>
      </c>
      <c r="X224" s="322" t="s">
        <v>2453</v>
      </c>
      <c r="Y224" s="72" t="s">
        <v>94</v>
      </c>
    </row>
    <row r="225" spans="1:25" ht="117" customHeight="1" x14ac:dyDescent="0.25">
      <c r="A225" s="101">
        <v>246</v>
      </c>
      <c r="B225" s="172" t="s">
        <v>150</v>
      </c>
      <c r="C225" s="172" t="s">
        <v>55</v>
      </c>
      <c r="D225" s="422" t="s">
        <v>1656</v>
      </c>
      <c r="E225" s="172" t="s">
        <v>68</v>
      </c>
      <c r="F225" s="213">
        <v>45259</v>
      </c>
      <c r="G225" s="423" t="s">
        <v>1654</v>
      </c>
      <c r="H225" s="319" t="s">
        <v>60</v>
      </c>
      <c r="I225" s="319" t="s">
        <v>60</v>
      </c>
      <c r="J225" s="319" t="s">
        <v>60</v>
      </c>
      <c r="K225" s="319" t="s">
        <v>60</v>
      </c>
      <c r="L225" s="319" t="s">
        <v>60</v>
      </c>
      <c r="M225" s="424" t="s">
        <v>60</v>
      </c>
      <c r="N225" s="172" t="s">
        <v>1657</v>
      </c>
      <c r="O225" s="408" t="s">
        <v>63</v>
      </c>
      <c r="P225" s="211">
        <f>F225</f>
        <v>45259</v>
      </c>
      <c r="Q225" s="212">
        <v>45296</v>
      </c>
      <c r="R225" s="57" t="s">
        <v>60</v>
      </c>
      <c r="S225" s="71" t="s">
        <v>60</v>
      </c>
      <c r="T225" s="116">
        <v>45296</v>
      </c>
      <c r="U225" s="116">
        <f t="shared" si="5"/>
        <v>45296</v>
      </c>
      <c r="V225" s="135">
        <f t="shared" si="4"/>
        <v>45296</v>
      </c>
      <c r="W225" s="218" t="s">
        <v>47</v>
      </c>
      <c r="X225" s="323" t="s">
        <v>2454</v>
      </c>
      <c r="Y225" s="134" t="s">
        <v>94</v>
      </c>
    </row>
    <row r="226" spans="1:25" ht="117" customHeight="1" x14ac:dyDescent="0.25">
      <c r="A226" s="9">
        <v>247</v>
      </c>
      <c r="B226" s="60" t="s">
        <v>150</v>
      </c>
      <c r="C226" s="60" t="s">
        <v>55</v>
      </c>
      <c r="D226" s="128" t="s">
        <v>1659</v>
      </c>
      <c r="E226" s="60" t="s">
        <v>68</v>
      </c>
      <c r="F226" s="108">
        <v>45260</v>
      </c>
      <c r="G226" s="60" t="s">
        <v>1660</v>
      </c>
      <c r="H226" s="128" t="s">
        <v>1661</v>
      </c>
      <c r="I226" s="128" t="s">
        <v>1662</v>
      </c>
      <c r="J226" s="128" t="s">
        <v>1663</v>
      </c>
      <c r="K226" s="60" t="s">
        <v>1664</v>
      </c>
      <c r="L226" s="60" t="s">
        <v>1665</v>
      </c>
      <c r="M226" s="60">
        <v>6</v>
      </c>
      <c r="N226" s="177" t="s">
        <v>1666</v>
      </c>
      <c r="O226" s="60" t="s">
        <v>1666</v>
      </c>
      <c r="P226" s="174">
        <v>45322</v>
      </c>
      <c r="Q226" s="175">
        <v>45626</v>
      </c>
      <c r="R226" s="57" t="s">
        <v>60</v>
      </c>
      <c r="S226" s="71" t="s">
        <v>60</v>
      </c>
      <c r="T226" s="153">
        <v>45281</v>
      </c>
      <c r="U226" s="153">
        <f t="shared" si="5"/>
        <v>45281</v>
      </c>
      <c r="V226" s="365" t="str">
        <f t="shared" si="4"/>
        <v>En Proceso</v>
      </c>
      <c r="W226" s="153" t="s">
        <v>1062</v>
      </c>
      <c r="X226" s="380" t="s">
        <v>1667</v>
      </c>
      <c r="Y226" s="61" t="s">
        <v>105</v>
      </c>
    </row>
    <row r="227" spans="1:25" ht="117" customHeight="1" x14ac:dyDescent="0.25">
      <c r="A227" s="9">
        <v>248</v>
      </c>
      <c r="B227" s="149" t="s">
        <v>150</v>
      </c>
      <c r="C227" s="149" t="s">
        <v>55</v>
      </c>
      <c r="D227" s="149" t="s">
        <v>1668</v>
      </c>
      <c r="E227" s="149" t="s">
        <v>68</v>
      </c>
      <c r="F227" s="268">
        <v>45260</v>
      </c>
      <c r="G227" s="149" t="s">
        <v>1669</v>
      </c>
      <c r="H227" s="149" t="s">
        <v>1670</v>
      </c>
      <c r="I227" s="149" t="s">
        <v>1671</v>
      </c>
      <c r="J227" s="149" t="s">
        <v>1672</v>
      </c>
      <c r="K227" s="149" t="s">
        <v>1673</v>
      </c>
      <c r="L227" s="149" t="s">
        <v>1674</v>
      </c>
      <c r="M227" s="60">
        <v>11</v>
      </c>
      <c r="N227" s="177" t="s">
        <v>1675</v>
      </c>
      <c r="O227" s="60" t="s">
        <v>1675</v>
      </c>
      <c r="P227" s="174">
        <v>45323</v>
      </c>
      <c r="Q227" s="175">
        <v>45656</v>
      </c>
      <c r="R227" s="57" t="s">
        <v>60</v>
      </c>
      <c r="S227" s="71" t="s">
        <v>60</v>
      </c>
      <c r="T227" s="153">
        <v>45281</v>
      </c>
      <c r="U227" s="334">
        <f t="shared" si="5"/>
        <v>45281</v>
      </c>
      <c r="V227" s="335" t="str">
        <f t="shared" si="4"/>
        <v>En Proceso</v>
      </c>
      <c r="W227" s="61" t="s">
        <v>1062</v>
      </c>
      <c r="X227" s="270" t="s">
        <v>1676</v>
      </c>
      <c r="Y227" s="61" t="s">
        <v>105</v>
      </c>
    </row>
    <row r="228" spans="1:25" ht="84.75" customHeight="1" x14ac:dyDescent="0.25">
      <c r="A228" s="9">
        <v>249</v>
      </c>
      <c r="B228" s="60" t="s">
        <v>52</v>
      </c>
      <c r="C228" s="60" t="s">
        <v>55</v>
      </c>
      <c r="D228" s="425" t="s">
        <v>1677</v>
      </c>
      <c r="E228" s="60" t="s">
        <v>68</v>
      </c>
      <c r="F228" s="108">
        <v>45260</v>
      </c>
      <c r="G228" s="267" t="s">
        <v>1678</v>
      </c>
      <c r="H228" s="128" t="s">
        <v>1679</v>
      </c>
      <c r="I228" s="128" t="s">
        <v>1680</v>
      </c>
      <c r="J228" s="128" t="s">
        <v>1681</v>
      </c>
      <c r="K228" s="60" t="s">
        <v>1682</v>
      </c>
      <c r="L228" s="60" t="s">
        <v>447</v>
      </c>
      <c r="M228" s="60">
        <v>1</v>
      </c>
      <c r="N228" s="177" t="s">
        <v>78</v>
      </c>
      <c r="O228" s="60" t="s">
        <v>78</v>
      </c>
      <c r="P228" s="174">
        <v>45278</v>
      </c>
      <c r="Q228" s="175">
        <v>45643</v>
      </c>
      <c r="R228" s="108">
        <v>45489</v>
      </c>
      <c r="S228" s="330" t="s">
        <v>2455</v>
      </c>
      <c r="T228" s="108" t="s">
        <v>1683</v>
      </c>
      <c r="U228" s="205">
        <v>45442</v>
      </c>
      <c r="V228" s="133" t="str">
        <f t="shared" si="4"/>
        <v>En Proceso</v>
      </c>
      <c r="W228" s="61" t="s">
        <v>82</v>
      </c>
      <c r="X228" s="270" t="s">
        <v>1684</v>
      </c>
      <c r="Y228" s="61" t="s">
        <v>105</v>
      </c>
    </row>
    <row r="229" spans="1:25" ht="237.6" customHeight="1" x14ac:dyDescent="0.25">
      <c r="A229" s="9">
        <v>250</v>
      </c>
      <c r="B229" s="60" t="s">
        <v>54</v>
      </c>
      <c r="C229" s="60" t="s">
        <v>55</v>
      </c>
      <c r="D229" s="405" t="s">
        <v>1685</v>
      </c>
      <c r="E229" s="60" t="s">
        <v>68</v>
      </c>
      <c r="F229" s="108">
        <v>45260</v>
      </c>
      <c r="G229" s="267" t="s">
        <v>1678</v>
      </c>
      <c r="H229" s="128" t="s">
        <v>1686</v>
      </c>
      <c r="I229" s="128" t="s">
        <v>1687</v>
      </c>
      <c r="J229" s="128" t="s">
        <v>1688</v>
      </c>
      <c r="K229" s="60" t="s">
        <v>1689</v>
      </c>
      <c r="L229" s="60" t="s">
        <v>1690</v>
      </c>
      <c r="M229" s="60">
        <v>1</v>
      </c>
      <c r="N229" s="177" t="s">
        <v>78</v>
      </c>
      <c r="O229" s="60" t="s">
        <v>78</v>
      </c>
      <c r="P229" s="174">
        <v>45278</v>
      </c>
      <c r="Q229" s="175">
        <v>45643</v>
      </c>
      <c r="R229" s="108">
        <v>45489</v>
      </c>
      <c r="S229" s="314" t="s">
        <v>2456</v>
      </c>
      <c r="T229" s="108" t="s">
        <v>1691</v>
      </c>
      <c r="U229" s="205">
        <v>45490</v>
      </c>
      <c r="V229" s="133">
        <f t="shared" si="4"/>
        <v>45490</v>
      </c>
      <c r="W229" s="61" t="s">
        <v>82</v>
      </c>
      <c r="X229" s="270" t="s">
        <v>1692</v>
      </c>
      <c r="Y229" s="61" t="s">
        <v>49</v>
      </c>
    </row>
    <row r="230" spans="1:25" ht="135.6" customHeight="1" x14ac:dyDescent="0.25">
      <c r="A230" s="9">
        <v>251</v>
      </c>
      <c r="B230" s="60" t="s">
        <v>52</v>
      </c>
      <c r="C230" s="60" t="s">
        <v>55</v>
      </c>
      <c r="D230" s="425" t="s">
        <v>1693</v>
      </c>
      <c r="E230" s="60" t="s">
        <v>68</v>
      </c>
      <c r="F230" s="108">
        <v>45260</v>
      </c>
      <c r="G230" s="267" t="s">
        <v>1678</v>
      </c>
      <c r="H230" s="128" t="s">
        <v>1694</v>
      </c>
      <c r="I230" s="128" t="s">
        <v>1695</v>
      </c>
      <c r="J230" s="128" t="s">
        <v>1688</v>
      </c>
      <c r="K230" s="60" t="s">
        <v>1689</v>
      </c>
      <c r="L230" s="60" t="s">
        <v>1690</v>
      </c>
      <c r="M230" s="60">
        <v>1</v>
      </c>
      <c r="N230" s="177" t="s">
        <v>78</v>
      </c>
      <c r="O230" s="60" t="s">
        <v>78</v>
      </c>
      <c r="P230" s="174">
        <v>45278</v>
      </c>
      <c r="Q230" s="175">
        <v>45643</v>
      </c>
      <c r="R230" s="108">
        <v>45489</v>
      </c>
      <c r="S230" s="128" t="s">
        <v>2457</v>
      </c>
      <c r="T230" s="108" t="s">
        <v>1691</v>
      </c>
      <c r="U230" s="205">
        <v>45490</v>
      </c>
      <c r="V230" s="133">
        <f t="shared" si="4"/>
        <v>45490</v>
      </c>
      <c r="W230" s="61" t="s">
        <v>82</v>
      </c>
      <c r="X230" s="270" t="s">
        <v>1696</v>
      </c>
      <c r="Y230" s="61" t="s">
        <v>49</v>
      </c>
    </row>
    <row r="231" spans="1:25" ht="156.75" customHeight="1" x14ac:dyDescent="0.25">
      <c r="A231" s="9">
        <v>252</v>
      </c>
      <c r="B231" s="60" t="s">
        <v>52</v>
      </c>
      <c r="C231" s="60" t="s">
        <v>55</v>
      </c>
      <c r="D231" s="425" t="s">
        <v>1697</v>
      </c>
      <c r="E231" s="60" t="s">
        <v>68</v>
      </c>
      <c r="F231" s="108">
        <v>45260</v>
      </c>
      <c r="G231" s="267" t="s">
        <v>1678</v>
      </c>
      <c r="H231" s="128" t="s">
        <v>1698</v>
      </c>
      <c r="I231" s="128" t="s">
        <v>1699</v>
      </c>
      <c r="J231" s="128" t="s">
        <v>1700</v>
      </c>
      <c r="K231" s="60" t="s">
        <v>1701</v>
      </c>
      <c r="L231" s="60" t="s">
        <v>385</v>
      </c>
      <c r="M231" s="264">
        <v>1</v>
      </c>
      <c r="N231" s="177" t="s">
        <v>78</v>
      </c>
      <c r="O231" s="60" t="s">
        <v>78</v>
      </c>
      <c r="P231" s="174">
        <v>45278</v>
      </c>
      <c r="Q231" s="175">
        <v>45643</v>
      </c>
      <c r="R231" s="108">
        <v>45489</v>
      </c>
      <c r="S231" s="128" t="s">
        <v>2458</v>
      </c>
      <c r="T231" s="108" t="s">
        <v>1691</v>
      </c>
      <c r="U231" s="205">
        <v>45490</v>
      </c>
      <c r="V231" s="133">
        <f t="shared" si="4"/>
        <v>45490</v>
      </c>
      <c r="W231" s="61" t="s">
        <v>82</v>
      </c>
      <c r="X231" s="270" t="s">
        <v>1702</v>
      </c>
      <c r="Y231" s="61" t="s">
        <v>49</v>
      </c>
    </row>
    <row r="232" spans="1:25" ht="228" customHeight="1" x14ac:dyDescent="0.25">
      <c r="A232" s="199">
        <v>253</v>
      </c>
      <c r="B232" s="320" t="s">
        <v>52</v>
      </c>
      <c r="C232" s="320" t="s">
        <v>55</v>
      </c>
      <c r="D232" s="426" t="s">
        <v>1703</v>
      </c>
      <c r="E232" s="320" t="s">
        <v>68</v>
      </c>
      <c r="F232" s="88">
        <v>45260</v>
      </c>
      <c r="G232" s="427" t="s">
        <v>1704</v>
      </c>
      <c r="H232" s="415" t="s">
        <v>60</v>
      </c>
      <c r="I232" s="415" t="s">
        <v>60</v>
      </c>
      <c r="J232" s="415" t="s">
        <v>60</v>
      </c>
      <c r="K232" s="415" t="s">
        <v>60</v>
      </c>
      <c r="L232" s="320" t="s">
        <v>60</v>
      </c>
      <c r="M232" s="320" t="s">
        <v>60</v>
      </c>
      <c r="N232" s="320" t="s">
        <v>70</v>
      </c>
      <c r="O232" s="416" t="s">
        <v>70</v>
      </c>
      <c r="P232" s="248">
        <f>F232</f>
        <v>45260</v>
      </c>
      <c r="Q232" s="368">
        <v>45296</v>
      </c>
      <c r="R232" s="88">
        <v>45271</v>
      </c>
      <c r="S232" s="321" t="s">
        <v>1705</v>
      </c>
      <c r="T232" s="259">
        <v>45300</v>
      </c>
      <c r="U232" s="117">
        <f t="shared" si="5"/>
        <v>45300</v>
      </c>
      <c r="V232" s="17">
        <f t="shared" si="4"/>
        <v>45300</v>
      </c>
      <c r="W232" s="250" t="s">
        <v>408</v>
      </c>
      <c r="X232" s="307" t="s">
        <v>1706</v>
      </c>
      <c r="Y232" s="342" t="s">
        <v>94</v>
      </c>
    </row>
    <row r="233" spans="1:25" ht="174" customHeight="1" x14ac:dyDescent="0.25">
      <c r="A233" s="9">
        <v>254</v>
      </c>
      <c r="B233" s="60" t="s">
        <v>150</v>
      </c>
      <c r="C233" s="60" t="s">
        <v>113</v>
      </c>
      <c r="D233" s="128" t="s">
        <v>1707</v>
      </c>
      <c r="E233" s="60" t="s">
        <v>37</v>
      </c>
      <c r="F233" s="108">
        <v>45287</v>
      </c>
      <c r="G233" s="60" t="s">
        <v>1708</v>
      </c>
      <c r="H233" s="128" t="s">
        <v>2459</v>
      </c>
      <c r="I233" s="128" t="s">
        <v>1710</v>
      </c>
      <c r="J233" s="128" t="s">
        <v>1711</v>
      </c>
      <c r="K233" s="60" t="s">
        <v>1712</v>
      </c>
      <c r="L233" s="60" t="s">
        <v>945</v>
      </c>
      <c r="M233" s="60">
        <v>1</v>
      </c>
      <c r="N233" s="177" t="s">
        <v>1713</v>
      </c>
      <c r="O233" s="60" t="s">
        <v>114</v>
      </c>
      <c r="P233" s="174">
        <v>45323</v>
      </c>
      <c r="Q233" s="175">
        <v>45596</v>
      </c>
      <c r="R233" s="57" t="s">
        <v>60</v>
      </c>
      <c r="S233" s="71" t="s">
        <v>60</v>
      </c>
      <c r="T233" s="153">
        <v>45303</v>
      </c>
      <c r="U233" s="205">
        <f t="shared" si="5"/>
        <v>45303</v>
      </c>
      <c r="V233" s="133" t="str">
        <f t="shared" si="4"/>
        <v>En Proceso</v>
      </c>
      <c r="W233" s="61" t="s">
        <v>1714</v>
      </c>
      <c r="X233" s="270" t="s">
        <v>1715</v>
      </c>
      <c r="Y233" s="61" t="s">
        <v>105</v>
      </c>
    </row>
    <row r="234" spans="1:25" ht="132" customHeight="1" x14ac:dyDescent="0.25">
      <c r="A234" s="9">
        <v>255</v>
      </c>
      <c r="B234" s="60" t="s">
        <v>150</v>
      </c>
      <c r="C234" s="60" t="s">
        <v>113</v>
      </c>
      <c r="D234" s="128" t="s">
        <v>1716</v>
      </c>
      <c r="E234" s="60" t="s">
        <v>37</v>
      </c>
      <c r="F234" s="108">
        <v>45287</v>
      </c>
      <c r="G234" s="60" t="s">
        <v>1708</v>
      </c>
      <c r="H234" s="428" t="s">
        <v>1717</v>
      </c>
      <c r="I234" s="428" t="s">
        <v>1718</v>
      </c>
      <c r="J234" s="428" t="s">
        <v>1719</v>
      </c>
      <c r="K234" s="60" t="s">
        <v>1720</v>
      </c>
      <c r="L234" s="60" t="s">
        <v>945</v>
      </c>
      <c r="M234" s="60">
        <v>1</v>
      </c>
      <c r="N234" s="60" t="s">
        <v>85</v>
      </c>
      <c r="O234" s="391" t="s">
        <v>85</v>
      </c>
      <c r="P234" s="248">
        <v>45317</v>
      </c>
      <c r="Q234" s="368">
        <v>45657</v>
      </c>
      <c r="R234" s="88">
        <v>45372</v>
      </c>
      <c r="S234" s="415" t="s">
        <v>2492</v>
      </c>
      <c r="T234" s="88" t="s">
        <v>1722</v>
      </c>
      <c r="U234" s="205">
        <v>45372</v>
      </c>
      <c r="V234" s="133">
        <f t="shared" si="4"/>
        <v>45372</v>
      </c>
      <c r="W234" s="342" t="s">
        <v>352</v>
      </c>
      <c r="X234" s="369" t="s">
        <v>1723</v>
      </c>
      <c r="Y234" s="342" t="s">
        <v>49</v>
      </c>
    </row>
    <row r="235" spans="1:25" ht="200.25" customHeight="1" x14ac:dyDescent="0.25">
      <c r="A235" s="9">
        <v>256</v>
      </c>
      <c r="B235" s="60" t="s">
        <v>150</v>
      </c>
      <c r="C235" s="60" t="s">
        <v>113</v>
      </c>
      <c r="D235" s="128" t="s">
        <v>1724</v>
      </c>
      <c r="E235" s="60" t="s">
        <v>37</v>
      </c>
      <c r="F235" s="108">
        <v>45287</v>
      </c>
      <c r="G235" s="60" t="s">
        <v>1708</v>
      </c>
      <c r="H235" s="128" t="s">
        <v>1725</v>
      </c>
      <c r="I235" s="128" t="s">
        <v>1726</v>
      </c>
      <c r="J235" s="128" t="s">
        <v>1727</v>
      </c>
      <c r="K235" s="60" t="s">
        <v>1728</v>
      </c>
      <c r="L235" s="264" t="s">
        <v>385</v>
      </c>
      <c r="M235" s="264">
        <v>1</v>
      </c>
      <c r="N235" s="177" t="s">
        <v>1729</v>
      </c>
      <c r="O235" s="60" t="s">
        <v>201</v>
      </c>
      <c r="P235" s="174">
        <v>45444</v>
      </c>
      <c r="Q235" s="175">
        <v>45657</v>
      </c>
      <c r="R235" s="108" t="s">
        <v>1730</v>
      </c>
      <c r="S235" s="362" t="s">
        <v>2491</v>
      </c>
      <c r="T235" s="108" t="s">
        <v>1731</v>
      </c>
      <c r="U235" s="205">
        <v>45490</v>
      </c>
      <c r="V235" s="133" t="str">
        <f t="shared" si="4"/>
        <v>En Proceso</v>
      </c>
      <c r="W235" s="61" t="s">
        <v>334</v>
      </c>
      <c r="X235" s="270" t="s">
        <v>1732</v>
      </c>
      <c r="Y235" s="61" t="s">
        <v>105</v>
      </c>
    </row>
    <row r="236" spans="1:25" ht="117" customHeight="1" x14ac:dyDescent="0.25">
      <c r="A236" s="9">
        <v>257</v>
      </c>
      <c r="B236" s="60" t="s">
        <v>150</v>
      </c>
      <c r="C236" s="60" t="s">
        <v>113</v>
      </c>
      <c r="D236" s="128" t="s">
        <v>1733</v>
      </c>
      <c r="E236" s="60" t="s">
        <v>37</v>
      </c>
      <c r="F236" s="108">
        <v>45287</v>
      </c>
      <c r="G236" s="60" t="s">
        <v>1708</v>
      </c>
      <c r="H236" s="128" t="s">
        <v>1734</v>
      </c>
      <c r="I236" s="128" t="s">
        <v>1735</v>
      </c>
      <c r="J236" s="128" t="s">
        <v>1736</v>
      </c>
      <c r="K236" s="60" t="s">
        <v>1737</v>
      </c>
      <c r="L236" s="60" t="s">
        <v>945</v>
      </c>
      <c r="M236" s="60" t="s">
        <v>1738</v>
      </c>
      <c r="N236" s="60" t="s">
        <v>1739</v>
      </c>
      <c r="O236" s="391" t="s">
        <v>201</v>
      </c>
      <c r="P236" s="248" t="s">
        <v>1740</v>
      </c>
      <c r="Q236" s="368">
        <v>45506</v>
      </c>
      <c r="R236" s="88">
        <v>45448</v>
      </c>
      <c r="S236" s="370" t="s">
        <v>1741</v>
      </c>
      <c r="T236" s="88" t="s">
        <v>1742</v>
      </c>
      <c r="U236" s="205">
        <v>45448</v>
      </c>
      <c r="V236" s="133">
        <f t="shared" si="4"/>
        <v>45448</v>
      </c>
      <c r="W236" s="342" t="s">
        <v>334</v>
      </c>
      <c r="X236" s="369" t="s">
        <v>1743</v>
      </c>
      <c r="Y236" s="342" t="s">
        <v>49</v>
      </c>
    </row>
    <row r="237" spans="1:25" ht="117" customHeight="1" x14ac:dyDescent="0.25">
      <c r="A237" s="9">
        <v>258</v>
      </c>
      <c r="B237" s="60" t="s">
        <v>150</v>
      </c>
      <c r="C237" s="429" t="s">
        <v>113</v>
      </c>
      <c r="D237" s="429" t="s">
        <v>1744</v>
      </c>
      <c r="E237" s="60" t="s">
        <v>37</v>
      </c>
      <c r="F237" s="108">
        <v>45287</v>
      </c>
      <c r="G237" s="429" t="s">
        <v>1745</v>
      </c>
      <c r="H237" s="429" t="s">
        <v>1044</v>
      </c>
      <c r="I237" s="429" t="s">
        <v>1746</v>
      </c>
      <c r="J237" s="429" t="s">
        <v>1747</v>
      </c>
      <c r="K237" s="429" t="s">
        <v>1748</v>
      </c>
      <c r="L237" s="60" t="s">
        <v>847</v>
      </c>
      <c r="M237" s="60">
        <v>3</v>
      </c>
      <c r="N237" s="177" t="s">
        <v>1749</v>
      </c>
      <c r="O237" s="60" t="s">
        <v>210</v>
      </c>
      <c r="P237" s="174">
        <v>45303</v>
      </c>
      <c r="Q237" s="175">
        <v>45657</v>
      </c>
      <c r="R237" s="57" t="s">
        <v>60</v>
      </c>
      <c r="S237" s="71" t="s">
        <v>60</v>
      </c>
      <c r="T237" s="153">
        <v>45303</v>
      </c>
      <c r="U237" s="205">
        <f t="shared" ref="U237:U249" si="6">T237</f>
        <v>45303</v>
      </c>
      <c r="V237" s="133" t="str">
        <f t="shared" si="4"/>
        <v>En Proceso</v>
      </c>
      <c r="W237" s="61" t="s">
        <v>352</v>
      </c>
      <c r="X237" s="270" t="s">
        <v>1750</v>
      </c>
      <c r="Y237" s="61" t="s">
        <v>105</v>
      </c>
    </row>
    <row r="238" spans="1:25" s="3" customFormat="1" ht="117" customHeight="1" x14ac:dyDescent="0.25">
      <c r="A238" s="9">
        <v>259</v>
      </c>
      <c r="B238" s="60" t="s">
        <v>150</v>
      </c>
      <c r="C238" s="60" t="s">
        <v>113</v>
      </c>
      <c r="D238" s="128" t="s">
        <v>1751</v>
      </c>
      <c r="E238" s="60" t="s">
        <v>37</v>
      </c>
      <c r="F238" s="108">
        <v>45287</v>
      </c>
      <c r="G238" s="60" t="s">
        <v>1752</v>
      </c>
      <c r="H238" s="128" t="s">
        <v>1753</v>
      </c>
      <c r="I238" s="128" t="s">
        <v>1754</v>
      </c>
      <c r="J238" s="128" t="s">
        <v>1755</v>
      </c>
      <c r="K238" s="60" t="s">
        <v>1756</v>
      </c>
      <c r="L238" s="60" t="s">
        <v>1535</v>
      </c>
      <c r="M238" s="60" t="s">
        <v>1757</v>
      </c>
      <c r="N238" s="177" t="s">
        <v>1758</v>
      </c>
      <c r="O238" s="60" t="s">
        <v>78</v>
      </c>
      <c r="P238" s="174">
        <v>45287</v>
      </c>
      <c r="Q238" s="175">
        <v>45652</v>
      </c>
      <c r="R238" s="383" t="s">
        <v>1759</v>
      </c>
      <c r="S238" s="430" t="s">
        <v>2460</v>
      </c>
      <c r="T238" s="108" t="s">
        <v>1760</v>
      </c>
      <c r="U238" s="205">
        <v>45448</v>
      </c>
      <c r="V238" s="133" t="str">
        <f t="shared" si="4"/>
        <v>En Proceso</v>
      </c>
      <c r="W238" s="61" t="s">
        <v>334</v>
      </c>
      <c r="X238" s="270" t="s">
        <v>1761</v>
      </c>
      <c r="Y238" s="61" t="s">
        <v>105</v>
      </c>
    </row>
    <row r="239" spans="1:25" s="3" customFormat="1" ht="138" customHeight="1" x14ac:dyDescent="0.25">
      <c r="A239" s="9">
        <v>260</v>
      </c>
      <c r="B239" s="60" t="s">
        <v>150</v>
      </c>
      <c r="C239" s="60" t="s">
        <v>113</v>
      </c>
      <c r="D239" s="128" t="s">
        <v>1762</v>
      </c>
      <c r="E239" s="60" t="s">
        <v>37</v>
      </c>
      <c r="F239" s="108">
        <v>45287</v>
      </c>
      <c r="G239" s="60" t="s">
        <v>1752</v>
      </c>
      <c r="H239" s="128" t="s">
        <v>1763</v>
      </c>
      <c r="I239" s="128" t="s">
        <v>1764</v>
      </c>
      <c r="J239" s="128" t="s">
        <v>1765</v>
      </c>
      <c r="K239" s="60" t="s">
        <v>1766</v>
      </c>
      <c r="L239" s="60" t="s">
        <v>945</v>
      </c>
      <c r="M239" s="60">
        <v>2</v>
      </c>
      <c r="N239" s="60" t="s">
        <v>1758</v>
      </c>
      <c r="O239" s="391" t="s">
        <v>78</v>
      </c>
      <c r="P239" s="248">
        <v>45287</v>
      </c>
      <c r="Q239" s="368">
        <v>45652</v>
      </c>
      <c r="R239" s="381">
        <v>45436</v>
      </c>
      <c r="S239" s="431" t="s">
        <v>2490</v>
      </c>
      <c r="T239" s="88" t="s">
        <v>1760</v>
      </c>
      <c r="U239" s="205">
        <v>45448</v>
      </c>
      <c r="V239" s="133">
        <f t="shared" si="4"/>
        <v>45448</v>
      </c>
      <c r="W239" s="342" t="s">
        <v>334</v>
      </c>
      <c r="X239" s="369" t="s">
        <v>1767</v>
      </c>
      <c r="Y239" s="342" t="s">
        <v>49</v>
      </c>
    </row>
    <row r="240" spans="1:25" s="3" customFormat="1" ht="117" customHeight="1" x14ac:dyDescent="0.25">
      <c r="A240" s="9">
        <v>261</v>
      </c>
      <c r="B240" s="60" t="s">
        <v>150</v>
      </c>
      <c r="C240" s="60" t="s">
        <v>113</v>
      </c>
      <c r="D240" s="128" t="s">
        <v>1768</v>
      </c>
      <c r="E240" s="60" t="s">
        <v>37</v>
      </c>
      <c r="F240" s="108">
        <v>45287</v>
      </c>
      <c r="G240" s="60" t="s">
        <v>1769</v>
      </c>
      <c r="H240" s="128" t="s">
        <v>1770</v>
      </c>
      <c r="I240" s="128" t="s">
        <v>1771</v>
      </c>
      <c r="J240" s="128" t="s">
        <v>1772</v>
      </c>
      <c r="K240" s="128" t="s">
        <v>1773</v>
      </c>
      <c r="L240" s="60" t="s">
        <v>522</v>
      </c>
      <c r="M240" s="60">
        <v>1</v>
      </c>
      <c r="N240" s="177" t="s">
        <v>70</v>
      </c>
      <c r="O240" s="60" t="s">
        <v>70</v>
      </c>
      <c r="P240" s="174">
        <v>45323</v>
      </c>
      <c r="Q240" s="175">
        <v>45657</v>
      </c>
      <c r="R240" s="57" t="s">
        <v>60</v>
      </c>
      <c r="S240" s="71" t="s">
        <v>60</v>
      </c>
      <c r="T240" s="153">
        <v>45303</v>
      </c>
      <c r="U240" s="205">
        <f t="shared" si="6"/>
        <v>45303</v>
      </c>
      <c r="V240" s="133" t="str">
        <f t="shared" si="4"/>
        <v>En Proceso</v>
      </c>
      <c r="W240" s="61" t="s">
        <v>1774</v>
      </c>
      <c r="X240" s="270" t="s">
        <v>1775</v>
      </c>
      <c r="Y240" s="61" t="s">
        <v>105</v>
      </c>
    </row>
    <row r="241" spans="1:25" s="3" customFormat="1" ht="117" customHeight="1" x14ac:dyDescent="0.25">
      <c r="A241" s="9">
        <v>262</v>
      </c>
      <c r="B241" s="60" t="s">
        <v>150</v>
      </c>
      <c r="C241" s="60" t="s">
        <v>113</v>
      </c>
      <c r="D241" s="128" t="s">
        <v>1776</v>
      </c>
      <c r="E241" s="60" t="s">
        <v>37</v>
      </c>
      <c r="F241" s="108">
        <v>45287</v>
      </c>
      <c r="G241" s="60" t="s">
        <v>1777</v>
      </c>
      <c r="H241" s="128" t="s">
        <v>1778</v>
      </c>
      <c r="I241" s="128" t="s">
        <v>1779</v>
      </c>
      <c r="J241" s="128" t="s">
        <v>1780</v>
      </c>
      <c r="K241" s="128" t="s">
        <v>1781</v>
      </c>
      <c r="L241" s="60" t="s">
        <v>522</v>
      </c>
      <c r="M241" s="60">
        <v>1</v>
      </c>
      <c r="N241" s="177" t="s">
        <v>70</v>
      </c>
      <c r="O241" s="60" t="s">
        <v>70</v>
      </c>
      <c r="P241" s="174">
        <v>45323</v>
      </c>
      <c r="Q241" s="175">
        <v>45657</v>
      </c>
      <c r="R241" s="57" t="s">
        <v>60</v>
      </c>
      <c r="S241" s="71" t="s">
        <v>60</v>
      </c>
      <c r="T241" s="153">
        <v>45303</v>
      </c>
      <c r="U241" s="205">
        <f t="shared" si="6"/>
        <v>45303</v>
      </c>
      <c r="V241" s="133" t="str">
        <f t="shared" si="4"/>
        <v>En Proceso</v>
      </c>
      <c r="W241" s="61" t="s">
        <v>1774</v>
      </c>
      <c r="X241" s="270" t="s">
        <v>1775</v>
      </c>
      <c r="Y241" s="61" t="s">
        <v>105</v>
      </c>
    </row>
    <row r="242" spans="1:25" s="3" customFormat="1" ht="117" customHeight="1" x14ac:dyDescent="0.25">
      <c r="A242" s="9">
        <v>263</v>
      </c>
      <c r="B242" s="60" t="s">
        <v>150</v>
      </c>
      <c r="C242" s="60" t="s">
        <v>113</v>
      </c>
      <c r="D242" s="128" t="s">
        <v>1782</v>
      </c>
      <c r="E242" s="60" t="s">
        <v>37</v>
      </c>
      <c r="F242" s="108">
        <v>45287</v>
      </c>
      <c r="G242" s="60" t="s">
        <v>1783</v>
      </c>
      <c r="H242" s="128" t="s">
        <v>1784</v>
      </c>
      <c r="I242" s="128" t="s">
        <v>1785</v>
      </c>
      <c r="J242" s="128" t="s">
        <v>1786</v>
      </c>
      <c r="K242" s="60" t="s">
        <v>1787</v>
      </c>
      <c r="L242" s="60" t="s">
        <v>522</v>
      </c>
      <c r="M242" s="60">
        <v>1</v>
      </c>
      <c r="N242" s="177" t="s">
        <v>70</v>
      </c>
      <c r="O242" s="60" t="s">
        <v>70</v>
      </c>
      <c r="P242" s="174">
        <v>45323</v>
      </c>
      <c r="Q242" s="175">
        <v>45657</v>
      </c>
      <c r="R242" s="57" t="s">
        <v>60</v>
      </c>
      <c r="S242" s="71" t="s">
        <v>60</v>
      </c>
      <c r="T242" s="153">
        <v>45303</v>
      </c>
      <c r="U242" s="205">
        <f t="shared" si="6"/>
        <v>45303</v>
      </c>
      <c r="V242" s="133" t="str">
        <f t="shared" si="4"/>
        <v>En Proceso</v>
      </c>
      <c r="W242" s="61" t="s">
        <v>1774</v>
      </c>
      <c r="X242" s="270" t="s">
        <v>1775</v>
      </c>
      <c r="Y242" s="61" t="s">
        <v>105</v>
      </c>
    </row>
    <row r="243" spans="1:25" s="3" customFormat="1" ht="117" customHeight="1" x14ac:dyDescent="0.25">
      <c r="A243" s="9">
        <v>264</v>
      </c>
      <c r="B243" s="60" t="s">
        <v>150</v>
      </c>
      <c r="C243" s="60" t="s">
        <v>113</v>
      </c>
      <c r="D243" s="128" t="s">
        <v>1788</v>
      </c>
      <c r="E243" s="60" t="s">
        <v>37</v>
      </c>
      <c r="F243" s="108">
        <v>45287</v>
      </c>
      <c r="G243" s="60" t="s">
        <v>1789</v>
      </c>
      <c r="H243" s="128" t="s">
        <v>1790</v>
      </c>
      <c r="I243" s="128" t="s">
        <v>1791</v>
      </c>
      <c r="J243" s="128" t="s">
        <v>1792</v>
      </c>
      <c r="K243" s="60" t="s">
        <v>1793</v>
      </c>
      <c r="L243" s="60" t="s">
        <v>522</v>
      </c>
      <c r="M243" s="60">
        <v>1</v>
      </c>
      <c r="N243" s="177" t="s">
        <v>70</v>
      </c>
      <c r="O243" s="60" t="s">
        <v>70</v>
      </c>
      <c r="P243" s="174">
        <v>45323</v>
      </c>
      <c r="Q243" s="175">
        <v>45657</v>
      </c>
      <c r="R243" s="57" t="s">
        <v>60</v>
      </c>
      <c r="S243" s="71" t="s">
        <v>60</v>
      </c>
      <c r="T243" s="153">
        <v>45303</v>
      </c>
      <c r="U243" s="205">
        <f t="shared" si="6"/>
        <v>45303</v>
      </c>
      <c r="V243" s="133" t="str">
        <f t="shared" si="4"/>
        <v>En Proceso</v>
      </c>
      <c r="W243" s="61" t="s">
        <v>1774</v>
      </c>
      <c r="X243" s="270" t="s">
        <v>1775</v>
      </c>
      <c r="Y243" s="61" t="s">
        <v>105</v>
      </c>
    </row>
    <row r="244" spans="1:25" s="3" customFormat="1" ht="117" customHeight="1" x14ac:dyDescent="0.25">
      <c r="A244" s="9">
        <v>265</v>
      </c>
      <c r="B244" s="60" t="s">
        <v>150</v>
      </c>
      <c r="C244" s="60" t="s">
        <v>113</v>
      </c>
      <c r="D244" s="128" t="s">
        <v>1794</v>
      </c>
      <c r="E244" s="60" t="s">
        <v>37</v>
      </c>
      <c r="F244" s="108">
        <v>45287</v>
      </c>
      <c r="G244" s="60" t="s">
        <v>1795</v>
      </c>
      <c r="H244" s="128" t="s">
        <v>1796</v>
      </c>
      <c r="I244" s="128" t="s">
        <v>1794</v>
      </c>
      <c r="J244" s="128" t="s">
        <v>1797</v>
      </c>
      <c r="K244" s="128" t="s">
        <v>1798</v>
      </c>
      <c r="L244" s="60" t="s">
        <v>522</v>
      </c>
      <c r="M244" s="60">
        <v>1</v>
      </c>
      <c r="N244" s="177" t="s">
        <v>106</v>
      </c>
      <c r="O244" s="60" t="s">
        <v>70</v>
      </c>
      <c r="P244" s="174">
        <v>45323</v>
      </c>
      <c r="Q244" s="175">
        <v>45657</v>
      </c>
      <c r="R244" s="57" t="s">
        <v>60</v>
      </c>
      <c r="S244" s="71" t="s">
        <v>60</v>
      </c>
      <c r="T244" s="153">
        <v>45303</v>
      </c>
      <c r="U244" s="205">
        <f t="shared" si="6"/>
        <v>45303</v>
      </c>
      <c r="V244" s="133" t="str">
        <f t="shared" si="4"/>
        <v>En Proceso</v>
      </c>
      <c r="W244" s="61" t="s">
        <v>1774</v>
      </c>
      <c r="X244" s="270" t="s">
        <v>1775</v>
      </c>
      <c r="Y244" s="61" t="s">
        <v>105</v>
      </c>
    </row>
    <row r="245" spans="1:25" s="3" customFormat="1" ht="117" customHeight="1" x14ac:dyDescent="0.25">
      <c r="A245" s="9">
        <v>266</v>
      </c>
      <c r="B245" s="60" t="s">
        <v>150</v>
      </c>
      <c r="C245" s="60" t="s">
        <v>113</v>
      </c>
      <c r="D245" s="128" t="s">
        <v>1799</v>
      </c>
      <c r="E245" s="60" t="s">
        <v>37</v>
      </c>
      <c r="F245" s="108">
        <v>45287</v>
      </c>
      <c r="G245" s="60" t="s">
        <v>1800</v>
      </c>
      <c r="H245" s="128" t="s">
        <v>1801</v>
      </c>
      <c r="I245" s="128" t="s">
        <v>1802</v>
      </c>
      <c r="J245" s="128" t="s">
        <v>1803</v>
      </c>
      <c r="K245" s="60" t="s">
        <v>1804</v>
      </c>
      <c r="L245" s="60" t="s">
        <v>522</v>
      </c>
      <c r="M245" s="60">
        <v>1</v>
      </c>
      <c r="N245" s="177" t="s">
        <v>1079</v>
      </c>
      <c r="O245" s="60" t="s">
        <v>70</v>
      </c>
      <c r="P245" s="174">
        <v>45323</v>
      </c>
      <c r="Q245" s="175">
        <v>45657</v>
      </c>
      <c r="R245" s="57" t="s">
        <v>60</v>
      </c>
      <c r="S245" s="71" t="s">
        <v>60</v>
      </c>
      <c r="T245" s="153">
        <v>45303</v>
      </c>
      <c r="U245" s="205">
        <f t="shared" si="6"/>
        <v>45303</v>
      </c>
      <c r="V245" s="133" t="str">
        <f t="shared" si="4"/>
        <v>En Proceso</v>
      </c>
      <c r="W245" s="61" t="s">
        <v>1774</v>
      </c>
      <c r="X245" s="270" t="s">
        <v>1775</v>
      </c>
      <c r="Y245" s="61" t="s">
        <v>105</v>
      </c>
    </row>
    <row r="246" spans="1:25" s="3" customFormat="1" ht="312" customHeight="1" x14ac:dyDescent="0.25">
      <c r="A246" s="9">
        <v>267</v>
      </c>
      <c r="B246" s="60" t="s">
        <v>150</v>
      </c>
      <c r="C246" s="60" t="s">
        <v>113</v>
      </c>
      <c r="D246" s="128" t="s">
        <v>1805</v>
      </c>
      <c r="E246" s="60" t="s">
        <v>37</v>
      </c>
      <c r="F246" s="108">
        <v>45287</v>
      </c>
      <c r="G246" s="60" t="s">
        <v>1806</v>
      </c>
      <c r="H246" s="128" t="s">
        <v>1807</v>
      </c>
      <c r="I246" s="128" t="s">
        <v>1808</v>
      </c>
      <c r="J246" s="128" t="s">
        <v>1809</v>
      </c>
      <c r="K246" s="128" t="s">
        <v>1810</v>
      </c>
      <c r="L246" s="60" t="s">
        <v>522</v>
      </c>
      <c r="M246" s="60">
        <v>1</v>
      </c>
      <c r="N246" s="177" t="s">
        <v>106</v>
      </c>
      <c r="O246" s="60" t="s">
        <v>70</v>
      </c>
      <c r="P246" s="174">
        <v>45323</v>
      </c>
      <c r="Q246" s="175">
        <v>45504</v>
      </c>
      <c r="R246" s="57" t="s">
        <v>60</v>
      </c>
      <c r="S246" s="128" t="s">
        <v>2461</v>
      </c>
      <c r="T246" s="126" t="s">
        <v>2499</v>
      </c>
      <c r="U246" s="205" t="str">
        <f t="shared" si="6"/>
        <v>12/01/2024
20/08/2024</v>
      </c>
      <c r="V246" s="133" t="str">
        <f t="shared" si="4"/>
        <v>12/01/2024
20/08/2024</v>
      </c>
      <c r="W246" s="61" t="s">
        <v>1774</v>
      </c>
      <c r="X246" s="270" t="s">
        <v>1811</v>
      </c>
      <c r="Y246" s="61" t="s">
        <v>49</v>
      </c>
    </row>
    <row r="247" spans="1:25" s="3" customFormat="1" ht="117" customHeight="1" x14ac:dyDescent="0.25">
      <c r="A247" s="9">
        <v>268</v>
      </c>
      <c r="B247" s="60" t="s">
        <v>150</v>
      </c>
      <c r="C247" s="60" t="s">
        <v>113</v>
      </c>
      <c r="D247" s="128" t="s">
        <v>1812</v>
      </c>
      <c r="E247" s="60" t="s">
        <v>37</v>
      </c>
      <c r="F247" s="108">
        <v>45287</v>
      </c>
      <c r="G247" s="60" t="s">
        <v>1806</v>
      </c>
      <c r="H247" s="128" t="s">
        <v>1813</v>
      </c>
      <c r="I247" s="128" t="s">
        <v>1814</v>
      </c>
      <c r="J247" s="128" t="s">
        <v>1815</v>
      </c>
      <c r="K247" s="60" t="s">
        <v>1816</v>
      </c>
      <c r="L247" s="60" t="s">
        <v>715</v>
      </c>
      <c r="M247" s="60">
        <v>100</v>
      </c>
      <c r="N247" s="177" t="s">
        <v>1817</v>
      </c>
      <c r="O247" s="60" t="s">
        <v>70</v>
      </c>
      <c r="P247" s="174">
        <v>45323</v>
      </c>
      <c r="Q247" s="175">
        <v>45657</v>
      </c>
      <c r="R247" s="57" t="s">
        <v>60</v>
      </c>
      <c r="S247" s="71" t="s">
        <v>60</v>
      </c>
      <c r="T247" s="153">
        <v>45303</v>
      </c>
      <c r="U247" s="205">
        <f t="shared" si="6"/>
        <v>45303</v>
      </c>
      <c r="V247" s="133" t="str">
        <f t="shared" si="4"/>
        <v>En Proceso</v>
      </c>
      <c r="W247" s="61" t="s">
        <v>1774</v>
      </c>
      <c r="X247" s="270" t="s">
        <v>1775</v>
      </c>
      <c r="Y247" s="61" t="s">
        <v>105</v>
      </c>
    </row>
    <row r="248" spans="1:25" s="3" customFormat="1" ht="117" customHeight="1" x14ac:dyDescent="0.25">
      <c r="A248" s="9">
        <v>269</v>
      </c>
      <c r="B248" s="60" t="s">
        <v>150</v>
      </c>
      <c r="C248" s="60" t="s">
        <v>113</v>
      </c>
      <c r="D248" s="128" t="s">
        <v>1818</v>
      </c>
      <c r="E248" s="60" t="s">
        <v>37</v>
      </c>
      <c r="F248" s="108">
        <v>45287</v>
      </c>
      <c r="G248" s="60" t="s">
        <v>1806</v>
      </c>
      <c r="H248" s="128" t="s">
        <v>1819</v>
      </c>
      <c r="I248" s="128" t="s">
        <v>1820</v>
      </c>
      <c r="J248" s="128" t="s">
        <v>1821</v>
      </c>
      <c r="K248" s="60" t="s">
        <v>1822</v>
      </c>
      <c r="L248" s="60" t="s">
        <v>522</v>
      </c>
      <c r="M248" s="60">
        <v>1</v>
      </c>
      <c r="N248" s="177" t="s">
        <v>1817</v>
      </c>
      <c r="O248" s="60" t="s">
        <v>70</v>
      </c>
      <c r="P248" s="174">
        <v>45323</v>
      </c>
      <c r="Q248" s="175">
        <v>45657</v>
      </c>
      <c r="R248" s="57" t="s">
        <v>60</v>
      </c>
      <c r="S248" s="71" t="s">
        <v>60</v>
      </c>
      <c r="T248" s="153">
        <v>45303</v>
      </c>
      <c r="U248" s="205">
        <f t="shared" si="6"/>
        <v>45303</v>
      </c>
      <c r="V248" s="133" t="str">
        <f t="shared" si="4"/>
        <v>En Proceso</v>
      </c>
      <c r="W248" s="61" t="s">
        <v>1774</v>
      </c>
      <c r="X248" s="270" t="s">
        <v>1823</v>
      </c>
      <c r="Y248" s="61" t="s">
        <v>105</v>
      </c>
    </row>
    <row r="249" spans="1:25" s="3" customFormat="1" ht="99" customHeight="1" x14ac:dyDescent="0.25">
      <c r="A249" s="9">
        <v>270</v>
      </c>
      <c r="B249" s="60" t="s">
        <v>150</v>
      </c>
      <c r="C249" s="60" t="s">
        <v>1824</v>
      </c>
      <c r="D249" s="128" t="s">
        <v>1825</v>
      </c>
      <c r="E249" s="60" t="s">
        <v>37</v>
      </c>
      <c r="F249" s="108">
        <v>45287</v>
      </c>
      <c r="G249" s="128" t="s">
        <v>1824</v>
      </c>
      <c r="H249" s="128" t="s">
        <v>1826</v>
      </c>
      <c r="I249" s="128" t="s">
        <v>1827</v>
      </c>
      <c r="J249" s="128" t="s">
        <v>1828</v>
      </c>
      <c r="K249" s="60" t="s">
        <v>1829</v>
      </c>
      <c r="L249" s="60" t="s">
        <v>945</v>
      </c>
      <c r="M249" s="60">
        <v>2</v>
      </c>
      <c r="N249" s="177" t="s">
        <v>1560</v>
      </c>
      <c r="O249" s="60" t="s">
        <v>124</v>
      </c>
      <c r="P249" s="174">
        <v>45311</v>
      </c>
      <c r="Q249" s="175">
        <v>45656</v>
      </c>
      <c r="R249" s="57" t="s">
        <v>60</v>
      </c>
      <c r="S249" s="71" t="s">
        <v>60</v>
      </c>
      <c r="T249" s="153">
        <v>45303</v>
      </c>
      <c r="U249" s="205">
        <f t="shared" si="6"/>
        <v>45303</v>
      </c>
      <c r="V249" s="133" t="str">
        <f t="shared" si="4"/>
        <v>En Proceso</v>
      </c>
      <c r="W249" s="61" t="s">
        <v>352</v>
      </c>
      <c r="X249" s="270" t="s">
        <v>1830</v>
      </c>
      <c r="Y249" s="61" t="s">
        <v>105</v>
      </c>
    </row>
    <row r="250" spans="1:25" s="3" customFormat="1" ht="75" customHeight="1" x14ac:dyDescent="0.25">
      <c r="A250" s="9">
        <v>271</v>
      </c>
      <c r="B250" s="60" t="s">
        <v>150</v>
      </c>
      <c r="C250" s="60" t="s">
        <v>113</v>
      </c>
      <c r="D250" s="128" t="s">
        <v>1831</v>
      </c>
      <c r="E250" s="60" t="s">
        <v>37</v>
      </c>
      <c r="F250" s="108">
        <v>45287</v>
      </c>
      <c r="G250" s="60" t="s">
        <v>1832</v>
      </c>
      <c r="H250" s="128" t="s">
        <v>1833</v>
      </c>
      <c r="I250" s="128" t="s">
        <v>1834</v>
      </c>
      <c r="J250" s="128" t="s">
        <v>1835</v>
      </c>
      <c r="K250" s="128" t="s">
        <v>1836</v>
      </c>
      <c r="L250" s="60" t="s">
        <v>945</v>
      </c>
      <c r="M250" s="60" t="s">
        <v>1836</v>
      </c>
      <c r="N250" s="177" t="s">
        <v>1837</v>
      </c>
      <c r="O250" s="60" t="s">
        <v>183</v>
      </c>
      <c r="P250" s="174">
        <v>45323</v>
      </c>
      <c r="Q250" s="175">
        <v>45657</v>
      </c>
      <c r="R250" s="108">
        <v>45372</v>
      </c>
      <c r="S250" s="128" t="s">
        <v>2489</v>
      </c>
      <c r="T250" s="108" t="s">
        <v>1838</v>
      </c>
      <c r="U250" s="205">
        <v>45473</v>
      </c>
      <c r="V250" s="133" t="str">
        <f t="shared" si="4"/>
        <v>En Proceso</v>
      </c>
      <c r="W250" s="61" t="s">
        <v>1714</v>
      </c>
      <c r="X250" s="270" t="s">
        <v>1839</v>
      </c>
      <c r="Y250" s="61" t="s">
        <v>105</v>
      </c>
    </row>
    <row r="251" spans="1:25" s="3" customFormat="1" ht="93.75" customHeight="1" x14ac:dyDescent="0.25">
      <c r="A251" s="9">
        <v>272</v>
      </c>
      <c r="B251" s="60" t="s">
        <v>150</v>
      </c>
      <c r="C251" s="60" t="s">
        <v>113</v>
      </c>
      <c r="D251" s="128" t="s">
        <v>1840</v>
      </c>
      <c r="E251" s="60" t="s">
        <v>37</v>
      </c>
      <c r="F251" s="108">
        <v>45287</v>
      </c>
      <c r="G251" s="60" t="s">
        <v>1832</v>
      </c>
      <c r="H251" s="128" t="s">
        <v>1833</v>
      </c>
      <c r="I251" s="128" t="s">
        <v>1841</v>
      </c>
      <c r="J251" s="128" t="s">
        <v>1842</v>
      </c>
      <c r="K251" s="128" t="s">
        <v>1836</v>
      </c>
      <c r="L251" s="60" t="s">
        <v>945</v>
      </c>
      <c r="M251" s="60" t="s">
        <v>1836</v>
      </c>
      <c r="N251" s="177" t="s">
        <v>1837</v>
      </c>
      <c r="O251" s="60" t="s">
        <v>183</v>
      </c>
      <c r="P251" s="174">
        <v>45323</v>
      </c>
      <c r="Q251" s="175">
        <v>45657</v>
      </c>
      <c r="R251" s="108">
        <v>45372</v>
      </c>
      <c r="S251" s="128" t="s">
        <v>2462</v>
      </c>
      <c r="T251" s="108" t="s">
        <v>1838</v>
      </c>
      <c r="U251" s="205">
        <v>45473</v>
      </c>
      <c r="V251" s="133" t="str">
        <f t="shared" si="4"/>
        <v>En Proceso</v>
      </c>
      <c r="W251" s="61" t="s">
        <v>1714</v>
      </c>
      <c r="X251" s="270" t="s">
        <v>1843</v>
      </c>
      <c r="Y251" s="61" t="s">
        <v>105</v>
      </c>
    </row>
    <row r="252" spans="1:25" s="3" customFormat="1" ht="99" customHeight="1" x14ac:dyDescent="0.25">
      <c r="A252" s="235">
        <v>273</v>
      </c>
      <c r="B252" s="240" t="s">
        <v>54</v>
      </c>
      <c r="C252" s="240" t="s">
        <v>55</v>
      </c>
      <c r="D252" s="409" t="s">
        <v>1844</v>
      </c>
      <c r="E252" s="240" t="s">
        <v>68</v>
      </c>
      <c r="F252" s="74">
        <v>45272</v>
      </c>
      <c r="G252" s="240" t="s">
        <v>1845</v>
      </c>
      <c r="H252" s="240" t="s">
        <v>60</v>
      </c>
      <c r="I252" s="240" t="s">
        <v>60</v>
      </c>
      <c r="J252" s="240" t="s">
        <v>60</v>
      </c>
      <c r="K252" s="240" t="s">
        <v>60</v>
      </c>
      <c r="L252" s="240" t="s">
        <v>60</v>
      </c>
      <c r="M252" s="240" t="s">
        <v>60</v>
      </c>
      <c r="N252" s="240" t="s">
        <v>1846</v>
      </c>
      <c r="O252" s="410" t="s">
        <v>157</v>
      </c>
      <c r="P252" s="226" t="s">
        <v>60</v>
      </c>
      <c r="Q252" s="227" t="s">
        <v>60</v>
      </c>
      <c r="R252" s="57" t="s">
        <v>60</v>
      </c>
      <c r="S252" s="71" t="s">
        <v>60</v>
      </c>
      <c r="T252" s="260">
        <v>45303</v>
      </c>
      <c r="U252" s="153">
        <f t="shared" ref="U252:U258" si="7">T252</f>
        <v>45303</v>
      </c>
      <c r="V252" s="17">
        <f t="shared" si="4"/>
        <v>45303</v>
      </c>
      <c r="W252" s="72" t="s">
        <v>334</v>
      </c>
      <c r="X252" s="308" t="s">
        <v>1847</v>
      </c>
      <c r="Y252" s="72" t="s">
        <v>94</v>
      </c>
    </row>
    <row r="253" spans="1:25" s="3" customFormat="1" ht="109.5" customHeight="1" x14ac:dyDescent="0.25">
      <c r="A253" s="101">
        <v>274</v>
      </c>
      <c r="B253" s="172" t="s">
        <v>150</v>
      </c>
      <c r="C253" s="172" t="s">
        <v>55</v>
      </c>
      <c r="D253" s="407" t="s">
        <v>1848</v>
      </c>
      <c r="E253" s="172" t="s">
        <v>68</v>
      </c>
      <c r="F253" s="213">
        <v>45272</v>
      </c>
      <c r="G253" s="172" t="s">
        <v>1845</v>
      </c>
      <c r="H253" s="172" t="s">
        <v>60</v>
      </c>
      <c r="I253" s="172" t="s">
        <v>60</v>
      </c>
      <c r="J253" s="172" t="s">
        <v>60</v>
      </c>
      <c r="K253" s="172" t="s">
        <v>60</v>
      </c>
      <c r="L253" s="172" t="s">
        <v>60</v>
      </c>
      <c r="M253" s="172" t="s">
        <v>60</v>
      </c>
      <c r="N253" s="172" t="s">
        <v>1837</v>
      </c>
      <c r="O253" s="408" t="s">
        <v>183</v>
      </c>
      <c r="P253" s="226" t="s">
        <v>60</v>
      </c>
      <c r="Q253" s="227" t="s">
        <v>60</v>
      </c>
      <c r="R253" s="57" t="s">
        <v>60</v>
      </c>
      <c r="S253" s="71" t="s">
        <v>60</v>
      </c>
      <c r="T253" s="173">
        <v>45303</v>
      </c>
      <c r="U253" s="153">
        <f t="shared" si="7"/>
        <v>45303</v>
      </c>
      <c r="V253" s="17">
        <f t="shared" si="4"/>
        <v>45303</v>
      </c>
      <c r="W253" s="134" t="s">
        <v>334</v>
      </c>
      <c r="X253" s="309" t="s">
        <v>1849</v>
      </c>
      <c r="Y253" s="134" t="s">
        <v>94</v>
      </c>
    </row>
    <row r="254" spans="1:25" s="3" customFormat="1" ht="79.2" x14ac:dyDescent="0.25">
      <c r="A254" s="9">
        <v>275</v>
      </c>
      <c r="B254" s="60" t="s">
        <v>150</v>
      </c>
      <c r="C254" s="60" t="s">
        <v>55</v>
      </c>
      <c r="D254" s="128" t="s">
        <v>1850</v>
      </c>
      <c r="E254" s="60" t="s">
        <v>68</v>
      </c>
      <c r="F254" s="108">
        <v>45272</v>
      </c>
      <c r="G254" s="60" t="s">
        <v>1845</v>
      </c>
      <c r="H254" s="60" t="s">
        <v>60</v>
      </c>
      <c r="I254" s="60" t="s">
        <v>60</v>
      </c>
      <c r="J254" s="60" t="s">
        <v>60</v>
      </c>
      <c r="K254" s="60" t="s">
        <v>60</v>
      </c>
      <c r="L254" s="60" t="s">
        <v>60</v>
      </c>
      <c r="M254" s="60" t="s">
        <v>60</v>
      </c>
      <c r="N254" s="60" t="s">
        <v>1837</v>
      </c>
      <c r="O254" s="172" t="s">
        <v>183</v>
      </c>
      <c r="P254" s="226" t="s">
        <v>60</v>
      </c>
      <c r="Q254" s="227" t="s">
        <v>60</v>
      </c>
      <c r="R254" s="57" t="s">
        <v>60</v>
      </c>
      <c r="S254" s="71" t="s">
        <v>60</v>
      </c>
      <c r="T254" s="173">
        <v>45303</v>
      </c>
      <c r="U254" s="153">
        <f t="shared" si="7"/>
        <v>45303</v>
      </c>
      <c r="V254" s="133">
        <f t="shared" si="4"/>
        <v>45303</v>
      </c>
      <c r="W254" s="134" t="s">
        <v>334</v>
      </c>
      <c r="X254" s="309" t="s">
        <v>1847</v>
      </c>
      <c r="Y254" s="134" t="s">
        <v>94</v>
      </c>
    </row>
    <row r="255" spans="1:25" s="3" customFormat="1" ht="89.25" customHeight="1" x14ac:dyDescent="0.25">
      <c r="A255" s="9">
        <v>276</v>
      </c>
      <c r="B255" s="60" t="s">
        <v>150</v>
      </c>
      <c r="C255" s="60" t="s">
        <v>113</v>
      </c>
      <c r="D255" s="128" t="s">
        <v>1851</v>
      </c>
      <c r="E255" s="60" t="s">
        <v>37</v>
      </c>
      <c r="F255" s="108">
        <v>45287</v>
      </c>
      <c r="G255" s="60" t="s">
        <v>1832</v>
      </c>
      <c r="H255" s="128" t="s">
        <v>37</v>
      </c>
      <c r="I255" s="60" t="s">
        <v>1852</v>
      </c>
      <c r="J255" s="128" t="s">
        <v>1853</v>
      </c>
      <c r="K255" s="60" t="s">
        <v>1854</v>
      </c>
      <c r="L255" s="60" t="s">
        <v>945</v>
      </c>
      <c r="M255" s="60">
        <v>1</v>
      </c>
      <c r="N255" s="432" t="s">
        <v>233</v>
      </c>
      <c r="O255" s="155" t="s">
        <v>233</v>
      </c>
      <c r="P255" s="174">
        <v>45293</v>
      </c>
      <c r="Q255" s="175">
        <v>45626</v>
      </c>
      <c r="R255" s="57" t="s">
        <v>60</v>
      </c>
      <c r="S255" s="71" t="s">
        <v>60</v>
      </c>
      <c r="T255" s="153">
        <v>45315</v>
      </c>
      <c r="U255" s="207">
        <f t="shared" si="7"/>
        <v>45315</v>
      </c>
      <c r="V255" s="133" t="str">
        <f t="shared" si="4"/>
        <v>En Proceso</v>
      </c>
      <c r="W255" s="61" t="s">
        <v>1855</v>
      </c>
      <c r="X255" s="310" t="s">
        <v>1856</v>
      </c>
      <c r="Y255" s="61" t="s">
        <v>105</v>
      </c>
    </row>
    <row r="256" spans="1:25" s="3" customFormat="1" ht="89.25" customHeight="1" x14ac:dyDescent="0.25">
      <c r="A256" s="9">
        <v>277</v>
      </c>
      <c r="B256" s="60" t="s">
        <v>150</v>
      </c>
      <c r="C256" s="60" t="s">
        <v>113</v>
      </c>
      <c r="D256" s="128" t="s">
        <v>1851</v>
      </c>
      <c r="E256" s="60" t="s">
        <v>37</v>
      </c>
      <c r="F256" s="108">
        <v>45287</v>
      </c>
      <c r="G256" s="60" t="s">
        <v>1832</v>
      </c>
      <c r="H256" s="128" t="s">
        <v>37</v>
      </c>
      <c r="I256" s="60" t="s">
        <v>1857</v>
      </c>
      <c r="J256" s="128" t="s">
        <v>1858</v>
      </c>
      <c r="K256" s="60" t="s">
        <v>1859</v>
      </c>
      <c r="L256" s="60" t="s">
        <v>945</v>
      </c>
      <c r="M256" s="60">
        <v>2</v>
      </c>
      <c r="N256" s="432" t="s">
        <v>233</v>
      </c>
      <c r="O256" s="155" t="s">
        <v>233</v>
      </c>
      <c r="P256" s="174">
        <v>45293</v>
      </c>
      <c r="Q256" s="175">
        <v>45626</v>
      </c>
      <c r="R256" s="57" t="s">
        <v>60</v>
      </c>
      <c r="S256" s="71" t="s">
        <v>60</v>
      </c>
      <c r="T256" s="153">
        <v>45315</v>
      </c>
      <c r="U256" s="207">
        <f t="shared" si="7"/>
        <v>45315</v>
      </c>
      <c r="V256" s="133" t="str">
        <f t="shared" si="4"/>
        <v>En Proceso</v>
      </c>
      <c r="W256" s="61" t="s">
        <v>1855</v>
      </c>
      <c r="X256" s="310" t="s">
        <v>1856</v>
      </c>
      <c r="Y256" s="61" t="s">
        <v>105</v>
      </c>
    </row>
    <row r="257" spans="1:25" s="3" customFormat="1" ht="90.75" customHeight="1" x14ac:dyDescent="0.25">
      <c r="A257" s="9">
        <v>278</v>
      </c>
      <c r="B257" s="60" t="s">
        <v>150</v>
      </c>
      <c r="C257" s="60" t="s">
        <v>113</v>
      </c>
      <c r="D257" s="128" t="s">
        <v>1860</v>
      </c>
      <c r="E257" s="60" t="s">
        <v>37</v>
      </c>
      <c r="F257" s="108">
        <v>45287</v>
      </c>
      <c r="G257" s="60" t="s">
        <v>1832</v>
      </c>
      <c r="H257" s="128" t="s">
        <v>37</v>
      </c>
      <c r="I257" s="60" t="s">
        <v>1852</v>
      </c>
      <c r="J257" s="128" t="s">
        <v>1853</v>
      </c>
      <c r="K257" s="60" t="s">
        <v>1854</v>
      </c>
      <c r="L257" s="60" t="s">
        <v>945</v>
      </c>
      <c r="M257" s="60">
        <v>1</v>
      </c>
      <c r="N257" s="432" t="s">
        <v>233</v>
      </c>
      <c r="O257" s="155" t="s">
        <v>233</v>
      </c>
      <c r="P257" s="174">
        <v>45293</v>
      </c>
      <c r="Q257" s="175">
        <v>45626</v>
      </c>
      <c r="R257" s="57" t="s">
        <v>60</v>
      </c>
      <c r="S257" s="71" t="s">
        <v>60</v>
      </c>
      <c r="T257" s="153">
        <v>45315</v>
      </c>
      <c r="U257" s="207">
        <f t="shared" si="7"/>
        <v>45315</v>
      </c>
      <c r="V257" s="133" t="str">
        <f t="shared" si="4"/>
        <v>En Proceso</v>
      </c>
      <c r="W257" s="61" t="s">
        <v>1855</v>
      </c>
      <c r="X257" s="310" t="s">
        <v>1856</v>
      </c>
      <c r="Y257" s="61" t="s">
        <v>105</v>
      </c>
    </row>
    <row r="258" spans="1:25" s="3" customFormat="1" ht="90.75" customHeight="1" x14ac:dyDescent="0.25">
      <c r="A258" s="9">
        <v>279</v>
      </c>
      <c r="B258" s="60" t="s">
        <v>150</v>
      </c>
      <c r="C258" s="60" t="s">
        <v>113</v>
      </c>
      <c r="D258" s="128" t="s">
        <v>1860</v>
      </c>
      <c r="E258" s="60" t="s">
        <v>37</v>
      </c>
      <c r="F258" s="108">
        <v>45287</v>
      </c>
      <c r="G258" s="60" t="s">
        <v>1832</v>
      </c>
      <c r="H258" s="128" t="s">
        <v>37</v>
      </c>
      <c r="I258" s="60" t="s">
        <v>1861</v>
      </c>
      <c r="J258" s="128" t="s">
        <v>1858</v>
      </c>
      <c r="K258" s="60" t="s">
        <v>1859</v>
      </c>
      <c r="L258" s="60" t="s">
        <v>945</v>
      </c>
      <c r="M258" s="60">
        <v>2</v>
      </c>
      <c r="N258" s="432" t="s">
        <v>233</v>
      </c>
      <c r="O258" s="155" t="s">
        <v>233</v>
      </c>
      <c r="P258" s="174">
        <v>45293</v>
      </c>
      <c r="Q258" s="175">
        <v>45626</v>
      </c>
      <c r="R258" s="57" t="s">
        <v>60</v>
      </c>
      <c r="S258" s="71" t="s">
        <v>60</v>
      </c>
      <c r="T258" s="153">
        <v>45315</v>
      </c>
      <c r="U258" s="207">
        <f t="shared" si="7"/>
        <v>45315</v>
      </c>
      <c r="V258" s="133" t="str">
        <f t="shared" si="4"/>
        <v>En Proceso</v>
      </c>
      <c r="W258" s="61" t="s">
        <v>1855</v>
      </c>
      <c r="X258" s="310" t="s">
        <v>1856</v>
      </c>
      <c r="Y258" s="61" t="s">
        <v>105</v>
      </c>
    </row>
    <row r="259" spans="1:25" s="3" customFormat="1" ht="112.5" customHeight="1" x14ac:dyDescent="0.25">
      <c r="A259" s="9">
        <v>280</v>
      </c>
      <c r="B259" s="60" t="s">
        <v>150</v>
      </c>
      <c r="C259" s="60" t="s">
        <v>113</v>
      </c>
      <c r="D259" s="128" t="s">
        <v>1862</v>
      </c>
      <c r="E259" s="60" t="s">
        <v>37</v>
      </c>
      <c r="F259" s="108">
        <v>45287</v>
      </c>
      <c r="G259" s="60" t="s">
        <v>1832</v>
      </c>
      <c r="H259" s="128" t="s">
        <v>1863</v>
      </c>
      <c r="I259" s="128" t="s">
        <v>1864</v>
      </c>
      <c r="J259" s="128" t="s">
        <v>1865</v>
      </c>
      <c r="K259" s="60" t="s">
        <v>1866</v>
      </c>
      <c r="L259" s="60" t="s">
        <v>808</v>
      </c>
      <c r="M259" s="60">
        <v>3</v>
      </c>
      <c r="N259" s="177" t="s">
        <v>946</v>
      </c>
      <c r="O259" s="60" t="s">
        <v>166</v>
      </c>
      <c r="P259" s="174">
        <v>45323</v>
      </c>
      <c r="Q259" s="175">
        <v>45657</v>
      </c>
      <c r="R259" s="57" t="s">
        <v>60</v>
      </c>
      <c r="S259" s="71" t="s">
        <v>60</v>
      </c>
      <c r="T259" s="108" t="s">
        <v>1867</v>
      </c>
      <c r="U259" s="207">
        <v>45473</v>
      </c>
      <c r="V259" s="133" t="str">
        <f>IF(Y259="En proceso","En Proceso",U259 )</f>
        <v>En Proceso</v>
      </c>
      <c r="W259" s="61" t="s">
        <v>1714</v>
      </c>
      <c r="X259" s="310" t="s">
        <v>2293</v>
      </c>
      <c r="Y259" s="61" t="s">
        <v>105</v>
      </c>
    </row>
    <row r="260" spans="1:25" s="3" customFormat="1" ht="110.25" customHeight="1" x14ac:dyDescent="0.25">
      <c r="A260" s="9">
        <v>281</v>
      </c>
      <c r="B260" s="60" t="s">
        <v>150</v>
      </c>
      <c r="C260" s="60" t="s">
        <v>113</v>
      </c>
      <c r="D260" s="128" t="s">
        <v>1868</v>
      </c>
      <c r="E260" s="60" t="s">
        <v>37</v>
      </c>
      <c r="F260" s="108">
        <v>45287</v>
      </c>
      <c r="G260" s="60" t="s">
        <v>1832</v>
      </c>
      <c r="H260" s="128" t="s">
        <v>1869</v>
      </c>
      <c r="I260" s="128" t="s">
        <v>1870</v>
      </c>
      <c r="J260" s="128" t="s">
        <v>1871</v>
      </c>
      <c r="K260" s="60" t="s">
        <v>1872</v>
      </c>
      <c r="L260" s="60" t="s">
        <v>808</v>
      </c>
      <c r="M260" s="60" t="s">
        <v>1873</v>
      </c>
      <c r="N260" s="177" t="s">
        <v>946</v>
      </c>
      <c r="O260" s="60" t="s">
        <v>166</v>
      </c>
      <c r="P260" s="174">
        <v>45323</v>
      </c>
      <c r="Q260" s="175">
        <v>45657</v>
      </c>
      <c r="R260" s="57" t="s">
        <v>60</v>
      </c>
      <c r="S260" s="71" t="s">
        <v>60</v>
      </c>
      <c r="T260" s="108" t="s">
        <v>1867</v>
      </c>
      <c r="U260" s="207">
        <v>45473</v>
      </c>
      <c r="V260" s="133" t="str">
        <f t="shared" ref="V260:V276" si="8">IF(Y260="En proceso","En Proceso",U260 )</f>
        <v>En Proceso</v>
      </c>
      <c r="W260" s="61" t="s">
        <v>1714</v>
      </c>
      <c r="X260" s="310" t="s">
        <v>1874</v>
      </c>
      <c r="Y260" s="61" t="s">
        <v>105</v>
      </c>
    </row>
    <row r="261" spans="1:25" s="3" customFormat="1" ht="71.25" customHeight="1" x14ac:dyDescent="0.25">
      <c r="A261" s="9">
        <v>282</v>
      </c>
      <c r="B261" s="60" t="s">
        <v>150</v>
      </c>
      <c r="C261" s="60" t="s">
        <v>113</v>
      </c>
      <c r="D261" s="128" t="s">
        <v>1875</v>
      </c>
      <c r="E261" s="60" t="s">
        <v>37</v>
      </c>
      <c r="F261" s="108">
        <v>45287</v>
      </c>
      <c r="G261" s="60" t="s">
        <v>1832</v>
      </c>
      <c r="H261" s="128" t="s">
        <v>1044</v>
      </c>
      <c r="I261" s="128" t="s">
        <v>1875</v>
      </c>
      <c r="J261" s="128" t="s">
        <v>1876</v>
      </c>
      <c r="K261" s="60" t="s">
        <v>1877</v>
      </c>
      <c r="L261" s="60" t="s">
        <v>43</v>
      </c>
      <c r="M261" s="60" t="s">
        <v>1878</v>
      </c>
      <c r="N261" s="177" t="s">
        <v>1879</v>
      </c>
      <c r="O261" s="60" t="s">
        <v>149</v>
      </c>
      <c r="P261" s="174">
        <v>45303</v>
      </c>
      <c r="Q261" s="175">
        <v>45657</v>
      </c>
      <c r="R261" s="57" t="s">
        <v>60</v>
      </c>
      <c r="S261" s="71" t="s">
        <v>60</v>
      </c>
      <c r="T261" s="153">
        <v>45306</v>
      </c>
      <c r="U261" s="207">
        <f t="shared" ref="U261:U270" si="9">T261</f>
        <v>45306</v>
      </c>
      <c r="V261" s="133" t="str">
        <f t="shared" si="8"/>
        <v>En Proceso</v>
      </c>
      <c r="W261" s="61" t="s">
        <v>352</v>
      </c>
      <c r="X261" s="310" t="s">
        <v>1880</v>
      </c>
      <c r="Y261" s="61" t="s">
        <v>105</v>
      </c>
    </row>
    <row r="262" spans="1:25" s="3" customFormat="1" ht="72.75" customHeight="1" x14ac:dyDescent="0.25">
      <c r="A262" s="235">
        <v>283</v>
      </c>
      <c r="B262" s="240" t="s">
        <v>150</v>
      </c>
      <c r="C262" s="240" t="s">
        <v>113</v>
      </c>
      <c r="D262" s="409" t="s">
        <v>1881</v>
      </c>
      <c r="E262" s="240" t="s">
        <v>37</v>
      </c>
      <c r="F262" s="74">
        <v>45287</v>
      </c>
      <c r="G262" s="240" t="s">
        <v>1832</v>
      </c>
      <c r="H262" s="78" t="s">
        <v>60</v>
      </c>
      <c r="I262" s="78" t="s">
        <v>60</v>
      </c>
      <c r="J262" s="78" t="s">
        <v>60</v>
      </c>
      <c r="K262" s="78" t="s">
        <v>60</v>
      </c>
      <c r="L262" s="78" t="s">
        <v>60</v>
      </c>
      <c r="M262" s="421" t="s">
        <v>60</v>
      </c>
      <c r="N262" s="240" t="s">
        <v>1882</v>
      </c>
      <c r="O262" s="410" t="s">
        <v>157</v>
      </c>
      <c r="P262" s="226">
        <v>45303</v>
      </c>
      <c r="Q262" s="227">
        <v>45657</v>
      </c>
      <c r="R262" s="57" t="s">
        <v>60</v>
      </c>
      <c r="S262" s="71" t="s">
        <v>60</v>
      </c>
      <c r="T262" s="260">
        <v>45316</v>
      </c>
      <c r="U262" s="153">
        <f t="shared" si="9"/>
        <v>45316</v>
      </c>
      <c r="V262" s="17">
        <f t="shared" si="8"/>
        <v>45316</v>
      </c>
      <c r="W262" s="72" t="s">
        <v>47</v>
      </c>
      <c r="X262" s="311" t="s">
        <v>1883</v>
      </c>
      <c r="Y262" s="72" t="s">
        <v>94</v>
      </c>
    </row>
    <row r="263" spans="1:25" s="3" customFormat="1" ht="72.75" customHeight="1" x14ac:dyDescent="0.25">
      <c r="A263" s="90">
        <v>284</v>
      </c>
      <c r="B263" s="60" t="s">
        <v>150</v>
      </c>
      <c r="C263" s="60" t="s">
        <v>113</v>
      </c>
      <c r="D263" s="128" t="s">
        <v>1884</v>
      </c>
      <c r="E263" s="60" t="s">
        <v>37</v>
      </c>
      <c r="F263" s="108">
        <v>45287</v>
      </c>
      <c r="G263" s="60" t="s">
        <v>1832</v>
      </c>
      <c r="H263" s="161" t="s">
        <v>60</v>
      </c>
      <c r="I263" s="161" t="s">
        <v>60</v>
      </c>
      <c r="J263" s="161" t="s">
        <v>60</v>
      </c>
      <c r="K263" s="161" t="s">
        <v>60</v>
      </c>
      <c r="L263" s="161" t="s">
        <v>60</v>
      </c>
      <c r="M263" s="357" t="s">
        <v>60</v>
      </c>
      <c r="N263" s="60" t="s">
        <v>1882</v>
      </c>
      <c r="O263" s="177" t="s">
        <v>157</v>
      </c>
      <c r="P263" s="174">
        <v>45303</v>
      </c>
      <c r="Q263" s="175">
        <v>45657</v>
      </c>
      <c r="R263" s="57" t="s">
        <v>60</v>
      </c>
      <c r="S263" s="71" t="s">
        <v>60</v>
      </c>
      <c r="T263" s="153">
        <v>45316</v>
      </c>
      <c r="U263" s="153">
        <f t="shared" si="9"/>
        <v>45316</v>
      </c>
      <c r="V263" s="17">
        <f t="shared" si="8"/>
        <v>45316</v>
      </c>
      <c r="W263" s="61" t="s">
        <v>47</v>
      </c>
      <c r="X263" s="310" t="s">
        <v>1883</v>
      </c>
      <c r="Y263" s="61" t="s">
        <v>94</v>
      </c>
    </row>
    <row r="264" spans="1:25" s="3" customFormat="1" ht="72.75" customHeight="1" x14ac:dyDescent="0.25">
      <c r="A264" s="90">
        <v>285</v>
      </c>
      <c r="B264" s="60" t="s">
        <v>150</v>
      </c>
      <c r="C264" s="60" t="s">
        <v>113</v>
      </c>
      <c r="D264" s="128" t="s">
        <v>1885</v>
      </c>
      <c r="E264" s="60" t="s">
        <v>37</v>
      </c>
      <c r="F264" s="108">
        <v>45287</v>
      </c>
      <c r="G264" s="60" t="s">
        <v>1832</v>
      </c>
      <c r="H264" s="161" t="s">
        <v>60</v>
      </c>
      <c r="I264" s="161" t="s">
        <v>60</v>
      </c>
      <c r="J264" s="161" t="s">
        <v>60</v>
      </c>
      <c r="K264" s="161" t="s">
        <v>60</v>
      </c>
      <c r="L264" s="161" t="s">
        <v>60</v>
      </c>
      <c r="M264" s="357" t="s">
        <v>60</v>
      </c>
      <c r="N264" s="60" t="s">
        <v>1882</v>
      </c>
      <c r="O264" s="177" t="s">
        <v>157</v>
      </c>
      <c r="P264" s="174">
        <v>45303</v>
      </c>
      <c r="Q264" s="175">
        <v>45657</v>
      </c>
      <c r="R264" s="57" t="s">
        <v>60</v>
      </c>
      <c r="S264" s="71" t="s">
        <v>60</v>
      </c>
      <c r="T264" s="153">
        <v>45316</v>
      </c>
      <c r="U264" s="153">
        <f t="shared" si="9"/>
        <v>45316</v>
      </c>
      <c r="V264" s="17">
        <f t="shared" si="8"/>
        <v>45316</v>
      </c>
      <c r="W264" s="61" t="s">
        <v>47</v>
      </c>
      <c r="X264" s="310" t="s">
        <v>1883</v>
      </c>
      <c r="Y264" s="61" t="s">
        <v>94</v>
      </c>
    </row>
    <row r="265" spans="1:25" s="3" customFormat="1" ht="72.75" customHeight="1" x14ac:dyDescent="0.25">
      <c r="A265" s="90">
        <v>286</v>
      </c>
      <c r="B265" s="60" t="s">
        <v>150</v>
      </c>
      <c r="C265" s="60" t="s">
        <v>113</v>
      </c>
      <c r="D265" s="128" t="s">
        <v>1886</v>
      </c>
      <c r="E265" s="60" t="s">
        <v>37</v>
      </c>
      <c r="F265" s="108">
        <v>45287</v>
      </c>
      <c r="G265" s="60" t="s">
        <v>1832</v>
      </c>
      <c r="H265" s="161" t="s">
        <v>60</v>
      </c>
      <c r="I265" s="161" t="s">
        <v>60</v>
      </c>
      <c r="J265" s="161" t="s">
        <v>60</v>
      </c>
      <c r="K265" s="161" t="s">
        <v>60</v>
      </c>
      <c r="L265" s="161" t="s">
        <v>60</v>
      </c>
      <c r="M265" s="357" t="s">
        <v>60</v>
      </c>
      <c r="N265" s="60" t="s">
        <v>1882</v>
      </c>
      <c r="O265" s="177" t="s">
        <v>157</v>
      </c>
      <c r="P265" s="174">
        <v>45303</v>
      </c>
      <c r="Q265" s="175">
        <v>45657</v>
      </c>
      <c r="R265" s="57" t="s">
        <v>60</v>
      </c>
      <c r="S265" s="71" t="s">
        <v>60</v>
      </c>
      <c r="T265" s="153">
        <v>45316</v>
      </c>
      <c r="U265" s="153">
        <f t="shared" si="9"/>
        <v>45316</v>
      </c>
      <c r="V265" s="17">
        <f t="shared" si="8"/>
        <v>45316</v>
      </c>
      <c r="W265" s="61" t="s">
        <v>47</v>
      </c>
      <c r="X265" s="310" t="s">
        <v>1883</v>
      </c>
      <c r="Y265" s="61" t="s">
        <v>94</v>
      </c>
    </row>
    <row r="266" spans="1:25" s="3" customFormat="1" ht="72.75" customHeight="1" x14ac:dyDescent="0.25">
      <c r="A266" s="101">
        <v>287</v>
      </c>
      <c r="B266" s="172" t="s">
        <v>150</v>
      </c>
      <c r="C266" s="172" t="s">
        <v>113</v>
      </c>
      <c r="D266" s="407" t="s">
        <v>1887</v>
      </c>
      <c r="E266" s="172" t="s">
        <v>37</v>
      </c>
      <c r="F266" s="213">
        <v>45287</v>
      </c>
      <c r="G266" s="172" t="s">
        <v>1832</v>
      </c>
      <c r="H266" s="319" t="s">
        <v>60</v>
      </c>
      <c r="I266" s="319" t="s">
        <v>60</v>
      </c>
      <c r="J266" s="319" t="s">
        <v>60</v>
      </c>
      <c r="K266" s="319" t="s">
        <v>60</v>
      </c>
      <c r="L266" s="319" t="s">
        <v>60</v>
      </c>
      <c r="M266" s="424" t="s">
        <v>60</v>
      </c>
      <c r="N266" s="172" t="s">
        <v>1882</v>
      </c>
      <c r="O266" s="408" t="s">
        <v>157</v>
      </c>
      <c r="P266" s="211">
        <v>45303</v>
      </c>
      <c r="Q266" s="212">
        <v>45657</v>
      </c>
      <c r="R266" s="57" t="s">
        <v>60</v>
      </c>
      <c r="S266" s="71" t="s">
        <v>60</v>
      </c>
      <c r="T266" s="173">
        <v>45316</v>
      </c>
      <c r="U266" s="153">
        <f t="shared" si="9"/>
        <v>45316</v>
      </c>
      <c r="V266" s="17">
        <f t="shared" si="8"/>
        <v>45316</v>
      </c>
      <c r="W266" s="134" t="s">
        <v>47</v>
      </c>
      <c r="X266" s="312" t="s">
        <v>1883</v>
      </c>
      <c r="Y266" s="134" t="s">
        <v>94</v>
      </c>
    </row>
    <row r="267" spans="1:25" s="3" customFormat="1" ht="72.75" customHeight="1" x14ac:dyDescent="0.25">
      <c r="A267" s="9">
        <v>288</v>
      </c>
      <c r="B267" s="60" t="s">
        <v>150</v>
      </c>
      <c r="C267" s="60" t="s">
        <v>113</v>
      </c>
      <c r="D267" s="128" t="s">
        <v>1888</v>
      </c>
      <c r="E267" s="60" t="s">
        <v>37</v>
      </c>
      <c r="F267" s="108">
        <v>45287</v>
      </c>
      <c r="G267" s="60" t="s">
        <v>1832</v>
      </c>
      <c r="H267" s="128" t="s">
        <v>540</v>
      </c>
      <c r="I267" s="128" t="s">
        <v>1889</v>
      </c>
      <c r="J267" s="128" t="s">
        <v>1890</v>
      </c>
      <c r="K267" s="60" t="s">
        <v>1891</v>
      </c>
      <c r="L267" s="60" t="s">
        <v>808</v>
      </c>
      <c r="M267" s="60">
        <v>1</v>
      </c>
      <c r="N267" s="177" t="s">
        <v>550</v>
      </c>
      <c r="O267" s="60" t="s">
        <v>45</v>
      </c>
      <c r="P267" s="174">
        <v>45323</v>
      </c>
      <c r="Q267" s="175">
        <v>45565</v>
      </c>
      <c r="R267" s="57" t="s">
        <v>60</v>
      </c>
      <c r="S267" s="71" t="s">
        <v>60</v>
      </c>
      <c r="T267" s="153">
        <v>45316</v>
      </c>
      <c r="U267" s="207">
        <f t="shared" si="9"/>
        <v>45316</v>
      </c>
      <c r="V267" s="133" t="str">
        <f t="shared" si="8"/>
        <v>En Proceso</v>
      </c>
      <c r="W267" s="61" t="s">
        <v>1855</v>
      </c>
      <c r="X267" s="310" t="s">
        <v>1892</v>
      </c>
      <c r="Y267" s="61" t="s">
        <v>105</v>
      </c>
    </row>
    <row r="268" spans="1:25" s="3" customFormat="1" ht="85.5" customHeight="1" x14ac:dyDescent="0.25">
      <c r="A268" s="9">
        <v>289</v>
      </c>
      <c r="B268" s="60" t="s">
        <v>150</v>
      </c>
      <c r="C268" s="60" t="s">
        <v>113</v>
      </c>
      <c r="D268" s="128" t="s">
        <v>1893</v>
      </c>
      <c r="E268" s="60" t="s">
        <v>37</v>
      </c>
      <c r="F268" s="108">
        <v>45287</v>
      </c>
      <c r="G268" s="60" t="s">
        <v>1832</v>
      </c>
      <c r="H268" s="128" t="s">
        <v>1894</v>
      </c>
      <c r="I268" s="128" t="s">
        <v>1895</v>
      </c>
      <c r="J268" s="128" t="s">
        <v>1896</v>
      </c>
      <c r="K268" s="60" t="s">
        <v>1897</v>
      </c>
      <c r="L268" s="60" t="s">
        <v>385</v>
      </c>
      <c r="M268" s="156">
        <v>1</v>
      </c>
      <c r="N268" s="177" t="s">
        <v>550</v>
      </c>
      <c r="O268" s="60" t="s">
        <v>45</v>
      </c>
      <c r="P268" s="174">
        <v>45323</v>
      </c>
      <c r="Q268" s="175">
        <v>45565</v>
      </c>
      <c r="R268" s="57" t="s">
        <v>60</v>
      </c>
      <c r="S268" s="71" t="s">
        <v>60</v>
      </c>
      <c r="T268" s="153">
        <v>45316</v>
      </c>
      <c r="U268" s="207">
        <f t="shared" si="9"/>
        <v>45316</v>
      </c>
      <c r="V268" s="133" t="str">
        <f t="shared" si="8"/>
        <v>En Proceso</v>
      </c>
      <c r="W268" s="61" t="s">
        <v>1855</v>
      </c>
      <c r="X268" s="310" t="s">
        <v>1898</v>
      </c>
      <c r="Y268" s="61" t="s">
        <v>105</v>
      </c>
    </row>
    <row r="269" spans="1:25" s="3" customFormat="1" ht="225.6" customHeight="1" x14ac:dyDescent="0.25">
      <c r="A269" s="9">
        <v>290</v>
      </c>
      <c r="B269" s="60" t="s">
        <v>150</v>
      </c>
      <c r="C269" s="60" t="s">
        <v>55</v>
      </c>
      <c r="D269" s="128" t="s">
        <v>1899</v>
      </c>
      <c r="E269" s="60" t="s">
        <v>37</v>
      </c>
      <c r="F269" s="108">
        <v>45320</v>
      </c>
      <c r="G269" s="60" t="s">
        <v>1900</v>
      </c>
      <c r="H269" s="128" t="s">
        <v>1901</v>
      </c>
      <c r="I269" s="128" t="s">
        <v>1902</v>
      </c>
      <c r="J269" s="128" t="s">
        <v>1903</v>
      </c>
      <c r="K269" s="60" t="s">
        <v>1904</v>
      </c>
      <c r="L269" s="60" t="s">
        <v>522</v>
      </c>
      <c r="M269" s="166">
        <v>1</v>
      </c>
      <c r="N269" s="60" t="s">
        <v>70</v>
      </c>
      <c r="O269" s="414" t="s">
        <v>70</v>
      </c>
      <c r="P269" s="226">
        <v>45352</v>
      </c>
      <c r="Q269" s="227">
        <v>45473</v>
      </c>
      <c r="R269" s="371" t="s">
        <v>1905</v>
      </c>
      <c r="S269" s="409" t="s">
        <v>2488</v>
      </c>
      <c r="T269" s="74" t="s">
        <v>1906</v>
      </c>
      <c r="U269" s="207">
        <v>45485</v>
      </c>
      <c r="V269" s="133">
        <f t="shared" si="8"/>
        <v>45485</v>
      </c>
      <c r="W269" s="72" t="s">
        <v>408</v>
      </c>
      <c r="X269" s="311" t="s">
        <v>2500</v>
      </c>
      <c r="Y269" s="72" t="s">
        <v>69</v>
      </c>
    </row>
    <row r="270" spans="1:25" s="3" customFormat="1" ht="84.9" customHeight="1" x14ac:dyDescent="0.25">
      <c r="A270" s="9">
        <v>291</v>
      </c>
      <c r="B270" s="60" t="s">
        <v>150</v>
      </c>
      <c r="C270" s="60" t="s">
        <v>55</v>
      </c>
      <c r="D270" s="128" t="s">
        <v>1907</v>
      </c>
      <c r="E270" s="60" t="s">
        <v>37</v>
      </c>
      <c r="F270" s="108">
        <v>45321</v>
      </c>
      <c r="G270" s="60" t="s">
        <v>1908</v>
      </c>
      <c r="H270" s="128" t="s">
        <v>60</v>
      </c>
      <c r="I270" s="128" t="s">
        <v>60</v>
      </c>
      <c r="J270" s="128" t="s">
        <v>60</v>
      </c>
      <c r="K270" s="60" t="s">
        <v>60</v>
      </c>
      <c r="L270" s="60" t="s">
        <v>60</v>
      </c>
      <c r="M270" s="60" t="s">
        <v>60</v>
      </c>
      <c r="N270" s="60" t="s">
        <v>1909</v>
      </c>
      <c r="O270" s="206" t="s">
        <v>78</v>
      </c>
      <c r="P270" s="174">
        <v>45369</v>
      </c>
      <c r="Q270" s="175">
        <v>45369</v>
      </c>
      <c r="R270" s="57" t="s">
        <v>60</v>
      </c>
      <c r="S270" s="71" t="s">
        <v>60</v>
      </c>
      <c r="T270" s="153">
        <v>45369</v>
      </c>
      <c r="U270" s="207">
        <f t="shared" si="9"/>
        <v>45369</v>
      </c>
      <c r="V270" s="207">
        <f t="shared" si="8"/>
        <v>45369</v>
      </c>
      <c r="W270" s="61" t="s">
        <v>82</v>
      </c>
      <c r="X270" s="310" t="s">
        <v>1910</v>
      </c>
      <c r="Y270" s="61" t="s">
        <v>49</v>
      </c>
    </row>
    <row r="271" spans="1:25" s="3" customFormat="1" ht="111.75" customHeight="1" x14ac:dyDescent="0.25">
      <c r="A271" s="9">
        <v>292</v>
      </c>
      <c r="B271" s="60" t="s">
        <v>54</v>
      </c>
      <c r="C271" s="60" t="s">
        <v>55</v>
      </c>
      <c r="D271" s="128" t="s">
        <v>1911</v>
      </c>
      <c r="E271" s="60" t="s">
        <v>68</v>
      </c>
      <c r="F271" s="108">
        <v>45350</v>
      </c>
      <c r="G271" s="60" t="s">
        <v>1912</v>
      </c>
      <c r="H271" s="128" t="s">
        <v>1913</v>
      </c>
      <c r="I271" s="128" t="s">
        <v>1914</v>
      </c>
      <c r="J271" s="128" t="s">
        <v>1915</v>
      </c>
      <c r="K271" s="60" t="s">
        <v>1916</v>
      </c>
      <c r="L271" s="60" t="s">
        <v>43</v>
      </c>
      <c r="M271" s="166">
        <v>1</v>
      </c>
      <c r="N271" s="60" t="s">
        <v>1917</v>
      </c>
      <c r="O271" s="417" t="s">
        <v>210</v>
      </c>
      <c r="P271" s="211">
        <v>44999</v>
      </c>
      <c r="Q271" s="212">
        <v>45380</v>
      </c>
      <c r="R271" s="213">
        <v>45377</v>
      </c>
      <c r="S271" s="407" t="s">
        <v>2463</v>
      </c>
      <c r="T271" s="213" t="s">
        <v>1919</v>
      </c>
      <c r="U271" s="207">
        <v>45377</v>
      </c>
      <c r="V271" s="207">
        <f t="shared" si="8"/>
        <v>45377</v>
      </c>
      <c r="W271" s="134" t="s">
        <v>352</v>
      </c>
      <c r="X271" s="312" t="s">
        <v>1920</v>
      </c>
      <c r="Y271" s="134" t="s">
        <v>49</v>
      </c>
    </row>
    <row r="272" spans="1:25" s="3" customFormat="1" ht="106.5" customHeight="1" x14ac:dyDescent="0.25">
      <c r="A272" s="9">
        <v>293</v>
      </c>
      <c r="B272" s="60" t="s">
        <v>150</v>
      </c>
      <c r="C272" s="60" t="s">
        <v>55</v>
      </c>
      <c r="D272" s="128" t="s">
        <v>1911</v>
      </c>
      <c r="E272" s="60" t="s">
        <v>68</v>
      </c>
      <c r="F272" s="108">
        <v>45350</v>
      </c>
      <c r="G272" s="60" t="s">
        <v>1912</v>
      </c>
      <c r="H272" s="128" t="s">
        <v>1921</v>
      </c>
      <c r="I272" s="128" t="s">
        <v>1922</v>
      </c>
      <c r="J272" s="128" t="s">
        <v>1923</v>
      </c>
      <c r="K272" s="60" t="s">
        <v>1924</v>
      </c>
      <c r="L272" s="60" t="s">
        <v>385</v>
      </c>
      <c r="M272" s="156">
        <v>1</v>
      </c>
      <c r="N272" s="177" t="s">
        <v>1925</v>
      </c>
      <c r="O272" s="60" t="s">
        <v>243</v>
      </c>
      <c r="P272" s="174">
        <v>45366</v>
      </c>
      <c r="Q272" s="175">
        <v>45505</v>
      </c>
      <c r="R272" s="57" t="s">
        <v>60</v>
      </c>
      <c r="S272" s="71" t="s">
        <v>60</v>
      </c>
      <c r="T272" s="108" t="s">
        <v>1926</v>
      </c>
      <c r="U272" s="207">
        <v>45517</v>
      </c>
      <c r="V272" s="366">
        <f t="shared" si="8"/>
        <v>45517</v>
      </c>
      <c r="W272" s="61" t="s">
        <v>352</v>
      </c>
      <c r="X272" s="310" t="s">
        <v>1927</v>
      </c>
      <c r="Y272" s="61" t="s">
        <v>69</v>
      </c>
    </row>
    <row r="273" spans="1:25" s="3" customFormat="1" ht="109.5" customHeight="1" x14ac:dyDescent="0.25">
      <c r="A273" s="9">
        <v>294</v>
      </c>
      <c r="B273" s="60" t="s">
        <v>150</v>
      </c>
      <c r="C273" s="60" t="s">
        <v>35</v>
      </c>
      <c r="D273" s="128" t="s">
        <v>1928</v>
      </c>
      <c r="E273" s="60" t="s">
        <v>37</v>
      </c>
      <c r="F273" s="108">
        <v>45329</v>
      </c>
      <c r="G273" s="60" t="s">
        <v>1929</v>
      </c>
      <c r="H273" s="128" t="s">
        <v>2464</v>
      </c>
      <c r="I273" s="128" t="s">
        <v>1931</v>
      </c>
      <c r="J273" s="128" t="s">
        <v>1932</v>
      </c>
      <c r="K273" s="60" t="s">
        <v>1933</v>
      </c>
      <c r="L273" s="60" t="s">
        <v>43</v>
      </c>
      <c r="M273" s="166">
        <v>1</v>
      </c>
      <c r="N273" s="177" t="s">
        <v>1934</v>
      </c>
      <c r="O273" s="60" t="s">
        <v>114</v>
      </c>
      <c r="P273" s="174">
        <v>45392</v>
      </c>
      <c r="Q273" s="175">
        <v>45565</v>
      </c>
      <c r="R273" s="57" t="s">
        <v>60</v>
      </c>
      <c r="S273" s="71" t="s">
        <v>60</v>
      </c>
      <c r="T273" s="108">
        <v>45386</v>
      </c>
      <c r="U273" s="207">
        <f>T273</f>
        <v>45386</v>
      </c>
      <c r="V273" s="366" t="str">
        <f t="shared" si="8"/>
        <v>En Proceso</v>
      </c>
      <c r="W273" s="61" t="s">
        <v>408</v>
      </c>
      <c r="X273" s="310" t="s">
        <v>1935</v>
      </c>
      <c r="Y273" s="61" t="s">
        <v>105</v>
      </c>
    </row>
    <row r="274" spans="1:25" s="3" customFormat="1" ht="122.25" customHeight="1" x14ac:dyDescent="0.25">
      <c r="A274" s="9">
        <v>295</v>
      </c>
      <c r="B274" s="60" t="s">
        <v>150</v>
      </c>
      <c r="C274" s="60" t="s">
        <v>55</v>
      </c>
      <c r="D274" s="128" t="s">
        <v>1936</v>
      </c>
      <c r="E274" s="60" t="s">
        <v>68</v>
      </c>
      <c r="F274" s="108">
        <v>45366</v>
      </c>
      <c r="G274" s="60" t="s">
        <v>1937</v>
      </c>
      <c r="H274" s="128" t="s">
        <v>1938</v>
      </c>
      <c r="I274" s="128" t="s">
        <v>1939</v>
      </c>
      <c r="J274" s="128" t="s">
        <v>1940</v>
      </c>
      <c r="K274" s="60" t="s">
        <v>1941</v>
      </c>
      <c r="L274" s="60" t="s">
        <v>945</v>
      </c>
      <c r="M274" s="60">
        <v>3</v>
      </c>
      <c r="N274" s="177" t="s">
        <v>1942</v>
      </c>
      <c r="O274" s="60" t="s">
        <v>1943</v>
      </c>
      <c r="P274" s="174">
        <v>45366</v>
      </c>
      <c r="Q274" s="175">
        <v>45730</v>
      </c>
      <c r="R274" s="108">
        <v>45489</v>
      </c>
      <c r="S274" s="430" t="s">
        <v>2465</v>
      </c>
      <c r="T274" s="108" t="s">
        <v>1944</v>
      </c>
      <c r="U274" s="207">
        <v>45490</v>
      </c>
      <c r="V274" s="366" t="str">
        <f t="shared" si="8"/>
        <v>En Proceso</v>
      </c>
      <c r="W274" s="61" t="s">
        <v>82</v>
      </c>
      <c r="X274" s="404" t="s">
        <v>2466</v>
      </c>
      <c r="Y274" s="61" t="s">
        <v>105</v>
      </c>
    </row>
    <row r="275" spans="1:25" s="3" customFormat="1" ht="92.4" x14ac:dyDescent="0.25">
      <c r="A275" s="9">
        <v>296</v>
      </c>
      <c r="B275" s="60" t="s">
        <v>150</v>
      </c>
      <c r="C275" s="60" t="s">
        <v>55</v>
      </c>
      <c r="D275" s="128" t="s">
        <v>1945</v>
      </c>
      <c r="E275" s="60" t="s">
        <v>68</v>
      </c>
      <c r="F275" s="108">
        <v>45366</v>
      </c>
      <c r="G275" s="60" t="s">
        <v>1937</v>
      </c>
      <c r="H275" s="128" t="s">
        <v>1946</v>
      </c>
      <c r="I275" s="128" t="s">
        <v>1947</v>
      </c>
      <c r="J275" s="128" t="s">
        <v>1948</v>
      </c>
      <c r="K275" s="60" t="s">
        <v>1949</v>
      </c>
      <c r="L275" s="60" t="s">
        <v>385</v>
      </c>
      <c r="M275" s="60" t="s">
        <v>1950</v>
      </c>
      <c r="N275" s="177" t="s">
        <v>1909</v>
      </c>
      <c r="O275" s="60" t="s">
        <v>78</v>
      </c>
      <c r="P275" s="174">
        <v>45366</v>
      </c>
      <c r="Q275" s="175">
        <v>45730</v>
      </c>
      <c r="R275" s="108">
        <v>45489</v>
      </c>
      <c r="S275" s="433" t="s">
        <v>2467</v>
      </c>
      <c r="T275" s="108" t="s">
        <v>1951</v>
      </c>
      <c r="U275" s="207">
        <v>45442</v>
      </c>
      <c r="V275" s="366" t="str">
        <f t="shared" si="8"/>
        <v>En Proceso</v>
      </c>
      <c r="W275" s="61" t="s">
        <v>82</v>
      </c>
      <c r="X275" s="404" t="s">
        <v>2468</v>
      </c>
      <c r="Y275" s="61" t="s">
        <v>105</v>
      </c>
    </row>
    <row r="276" spans="1:25" s="3" customFormat="1" ht="81" customHeight="1" x14ac:dyDescent="0.25">
      <c r="A276" s="9">
        <v>297</v>
      </c>
      <c r="B276" s="60" t="s">
        <v>150</v>
      </c>
      <c r="C276" s="60" t="s">
        <v>55</v>
      </c>
      <c r="D276" s="128" t="s">
        <v>1952</v>
      </c>
      <c r="E276" s="60" t="s">
        <v>68</v>
      </c>
      <c r="F276" s="108">
        <v>45366</v>
      </c>
      <c r="G276" s="60" t="s">
        <v>1937</v>
      </c>
      <c r="H276" s="128" t="s">
        <v>1953</v>
      </c>
      <c r="I276" s="128" t="s">
        <v>1954</v>
      </c>
      <c r="J276" s="128" t="s">
        <v>1955</v>
      </c>
      <c r="K276" s="60" t="s">
        <v>1956</v>
      </c>
      <c r="L276" s="60">
        <v>1</v>
      </c>
      <c r="M276" s="60">
        <v>1</v>
      </c>
      <c r="N276" s="177" t="s">
        <v>1957</v>
      </c>
      <c r="O276" s="60" t="s">
        <v>149</v>
      </c>
      <c r="P276" s="174">
        <v>45442</v>
      </c>
      <c r="Q276" s="175">
        <v>45730</v>
      </c>
      <c r="R276" s="108">
        <v>45489</v>
      </c>
      <c r="S276" s="433" t="s">
        <v>2467</v>
      </c>
      <c r="T276" s="108" t="s">
        <v>1951</v>
      </c>
      <c r="U276" s="207">
        <v>45442</v>
      </c>
      <c r="V276" s="366" t="str">
        <f t="shared" si="8"/>
        <v>En Proceso</v>
      </c>
      <c r="W276" s="61" t="s">
        <v>82</v>
      </c>
      <c r="X276" s="404" t="s">
        <v>2469</v>
      </c>
      <c r="Y276" s="61" t="s">
        <v>105</v>
      </c>
    </row>
    <row r="277" spans="1:25" s="3" customFormat="1" ht="114.9" customHeight="1" x14ac:dyDescent="0.25">
      <c r="A277" s="9">
        <v>298</v>
      </c>
      <c r="B277" s="60" t="s">
        <v>150</v>
      </c>
      <c r="C277" s="60" t="s">
        <v>35</v>
      </c>
      <c r="D277" s="128" t="s">
        <v>1958</v>
      </c>
      <c r="E277" s="60" t="s">
        <v>37</v>
      </c>
      <c r="F277" s="108">
        <v>45329</v>
      </c>
      <c r="G277" s="60" t="s">
        <v>1959</v>
      </c>
      <c r="H277" s="128" t="s">
        <v>1960</v>
      </c>
      <c r="I277" s="128" t="s">
        <v>1961</v>
      </c>
      <c r="J277" s="128" t="s">
        <v>1962</v>
      </c>
      <c r="K277" s="128" t="s">
        <v>1963</v>
      </c>
      <c r="L277" s="60" t="s">
        <v>1964</v>
      </c>
      <c r="M277" s="60">
        <v>1</v>
      </c>
      <c r="N277" s="60" t="s">
        <v>70</v>
      </c>
      <c r="O277" s="391" t="s">
        <v>70</v>
      </c>
      <c r="P277" s="248">
        <v>45352</v>
      </c>
      <c r="Q277" s="368">
        <v>45504</v>
      </c>
      <c r="R277" s="88" t="s">
        <v>2487</v>
      </c>
      <c r="S277" s="415" t="s">
        <v>1965</v>
      </c>
      <c r="T277" s="88" t="s">
        <v>1966</v>
      </c>
      <c r="U277" s="207">
        <v>45484</v>
      </c>
      <c r="V277" s="207">
        <f t="shared" ref="V277:V295" si="10">IF(Y277="En proceso","En Proceso",U277 )</f>
        <v>45484</v>
      </c>
      <c r="W277" s="342" t="s">
        <v>408</v>
      </c>
      <c r="X277" s="372" t="s">
        <v>1967</v>
      </c>
      <c r="Y277" s="342" t="s">
        <v>49</v>
      </c>
    </row>
    <row r="278" spans="1:25" s="3" customFormat="1" ht="237.6" x14ac:dyDescent="0.25">
      <c r="A278" s="9">
        <v>299</v>
      </c>
      <c r="B278" s="60" t="s">
        <v>150</v>
      </c>
      <c r="C278" s="60" t="s">
        <v>35</v>
      </c>
      <c r="D278" s="128" t="s">
        <v>1958</v>
      </c>
      <c r="E278" s="60" t="s">
        <v>37</v>
      </c>
      <c r="F278" s="108">
        <v>45329</v>
      </c>
      <c r="G278" s="60" t="s">
        <v>1959</v>
      </c>
      <c r="H278" s="128" t="s">
        <v>1960</v>
      </c>
      <c r="I278" s="128" t="s">
        <v>1968</v>
      </c>
      <c r="J278" s="128" t="s">
        <v>1969</v>
      </c>
      <c r="K278" s="261" t="s">
        <v>1970</v>
      </c>
      <c r="L278" s="60" t="s">
        <v>715</v>
      </c>
      <c r="M278" s="264">
        <v>1</v>
      </c>
      <c r="N278" s="177" t="s">
        <v>70</v>
      </c>
      <c r="O278" s="60" t="s">
        <v>70</v>
      </c>
      <c r="P278" s="174">
        <v>45352</v>
      </c>
      <c r="Q278" s="175">
        <v>45504</v>
      </c>
      <c r="R278" s="108" t="s">
        <v>2486</v>
      </c>
      <c r="S278" s="404" t="s">
        <v>2470</v>
      </c>
      <c r="T278" s="108" t="s">
        <v>1971</v>
      </c>
      <c r="U278" s="108">
        <v>45516</v>
      </c>
      <c r="V278" s="207">
        <f t="shared" si="10"/>
        <v>45516</v>
      </c>
      <c r="W278" s="61" t="s">
        <v>408</v>
      </c>
      <c r="X278" s="329" t="s">
        <v>1972</v>
      </c>
      <c r="Y278" s="61" t="s">
        <v>49</v>
      </c>
    </row>
    <row r="279" spans="1:25" s="3" customFormat="1" ht="140.4" customHeight="1" x14ac:dyDescent="0.25">
      <c r="A279" s="9">
        <v>300</v>
      </c>
      <c r="B279" s="60" t="s">
        <v>150</v>
      </c>
      <c r="C279" s="60" t="s">
        <v>35</v>
      </c>
      <c r="D279" s="128" t="s">
        <v>1958</v>
      </c>
      <c r="E279" s="60" t="s">
        <v>37</v>
      </c>
      <c r="F279" s="108">
        <v>45329</v>
      </c>
      <c r="G279" s="60" t="s">
        <v>1959</v>
      </c>
      <c r="H279" s="128" t="s">
        <v>1960</v>
      </c>
      <c r="I279" s="128" t="s">
        <v>1973</v>
      </c>
      <c r="J279" s="128" t="s">
        <v>1974</v>
      </c>
      <c r="K279" s="261" t="s">
        <v>1975</v>
      </c>
      <c r="L279" s="60" t="s">
        <v>715</v>
      </c>
      <c r="M279" s="264">
        <v>1</v>
      </c>
      <c r="N279" s="60" t="s">
        <v>70</v>
      </c>
      <c r="O279" s="391" t="s">
        <v>70</v>
      </c>
      <c r="P279" s="248">
        <v>45352</v>
      </c>
      <c r="Q279" s="368">
        <v>45504</v>
      </c>
      <c r="R279" s="88">
        <v>45447</v>
      </c>
      <c r="S279" s="415" t="s">
        <v>2471</v>
      </c>
      <c r="T279" s="88" t="s">
        <v>1966</v>
      </c>
      <c r="U279" s="207">
        <v>45484</v>
      </c>
      <c r="V279" s="207">
        <f t="shared" si="10"/>
        <v>45484</v>
      </c>
      <c r="W279" s="342" t="s">
        <v>408</v>
      </c>
      <c r="X279" s="372" t="s">
        <v>2485</v>
      </c>
      <c r="Y279" s="342" t="s">
        <v>49</v>
      </c>
    </row>
    <row r="280" spans="1:25" s="3" customFormat="1" ht="183" customHeight="1" x14ac:dyDescent="0.25">
      <c r="A280" s="9">
        <v>301</v>
      </c>
      <c r="B280" s="60" t="s">
        <v>150</v>
      </c>
      <c r="C280" s="60" t="s">
        <v>35</v>
      </c>
      <c r="D280" s="128" t="s">
        <v>1958</v>
      </c>
      <c r="E280" s="60" t="s">
        <v>37</v>
      </c>
      <c r="F280" s="108">
        <v>45329</v>
      </c>
      <c r="G280" s="60" t="s">
        <v>1959</v>
      </c>
      <c r="H280" s="128" t="s">
        <v>1960</v>
      </c>
      <c r="I280" s="128" t="s">
        <v>1976</v>
      </c>
      <c r="J280" s="128" t="s">
        <v>1977</v>
      </c>
      <c r="K280" s="128" t="s">
        <v>1978</v>
      </c>
      <c r="L280" s="60" t="s">
        <v>1964</v>
      </c>
      <c r="M280" s="60">
        <v>1</v>
      </c>
      <c r="N280" s="177" t="s">
        <v>70</v>
      </c>
      <c r="O280" s="60" t="s">
        <v>70</v>
      </c>
      <c r="P280" s="174">
        <v>45352</v>
      </c>
      <c r="Q280" s="175">
        <v>45504</v>
      </c>
      <c r="R280" s="108" t="s">
        <v>2484</v>
      </c>
      <c r="S280" s="314" t="s">
        <v>2472</v>
      </c>
      <c r="T280" s="108" t="s">
        <v>1971</v>
      </c>
      <c r="U280" s="207">
        <v>45516</v>
      </c>
      <c r="V280" s="366">
        <f t="shared" si="10"/>
        <v>45516</v>
      </c>
      <c r="W280" s="61" t="s">
        <v>408</v>
      </c>
      <c r="X280" s="329" t="s">
        <v>1979</v>
      </c>
      <c r="Y280" s="61" t="s">
        <v>49</v>
      </c>
    </row>
    <row r="281" spans="1:25" s="3" customFormat="1" ht="158.4" x14ac:dyDescent="0.25">
      <c r="A281" s="9">
        <f>A280+1</f>
        <v>302</v>
      </c>
      <c r="B281" s="60" t="s">
        <v>150</v>
      </c>
      <c r="C281" s="60" t="s">
        <v>55</v>
      </c>
      <c r="D281" s="128" t="s">
        <v>1980</v>
      </c>
      <c r="E281" s="60" t="s">
        <v>37</v>
      </c>
      <c r="F281" s="108">
        <v>45411</v>
      </c>
      <c r="G281" s="60" t="s">
        <v>1981</v>
      </c>
      <c r="H281" s="128" t="s">
        <v>1982</v>
      </c>
      <c r="I281" s="128" t="s">
        <v>1983</v>
      </c>
      <c r="J281" s="128" t="s">
        <v>1984</v>
      </c>
      <c r="K281" s="60" t="s">
        <v>1985</v>
      </c>
      <c r="L281" s="60" t="s">
        <v>522</v>
      </c>
      <c r="M281" s="60">
        <v>1</v>
      </c>
      <c r="N281" s="177" t="s">
        <v>250</v>
      </c>
      <c r="O281" s="60" t="s">
        <v>183</v>
      </c>
      <c r="P281" s="174">
        <v>45444</v>
      </c>
      <c r="Q281" s="175">
        <v>45657</v>
      </c>
      <c r="R281" s="57" t="s">
        <v>60</v>
      </c>
      <c r="S281" s="71" t="s">
        <v>60</v>
      </c>
      <c r="T281" s="153">
        <v>45422</v>
      </c>
      <c r="U281" s="207">
        <f t="shared" ref="U281:U285" si="11">T281</f>
        <v>45422</v>
      </c>
      <c r="V281" s="133" t="str">
        <f>IF(Y281="En proceso","En Proceso",U281 )</f>
        <v>En Proceso</v>
      </c>
      <c r="W281" s="61" t="s">
        <v>334</v>
      </c>
      <c r="X281" s="310" t="s">
        <v>1986</v>
      </c>
      <c r="Y281" s="61" t="s">
        <v>105</v>
      </c>
    </row>
    <row r="282" spans="1:25" s="3" customFormat="1" ht="198" x14ac:dyDescent="0.25">
      <c r="A282" s="9">
        <f t="shared" ref="A282:A298" si="12">A281+1</f>
        <v>303</v>
      </c>
      <c r="B282" s="60" t="s">
        <v>150</v>
      </c>
      <c r="C282" s="60" t="s">
        <v>55</v>
      </c>
      <c r="D282" s="128" t="s">
        <v>1987</v>
      </c>
      <c r="E282" s="60" t="s">
        <v>37</v>
      </c>
      <c r="F282" s="108">
        <v>45411</v>
      </c>
      <c r="G282" s="60" t="s">
        <v>1981</v>
      </c>
      <c r="H282" s="128" t="s">
        <v>1982</v>
      </c>
      <c r="I282" s="128" t="s">
        <v>1988</v>
      </c>
      <c r="J282" s="128" t="s">
        <v>1989</v>
      </c>
      <c r="K282" s="60" t="s">
        <v>1990</v>
      </c>
      <c r="L282" s="60" t="s">
        <v>522</v>
      </c>
      <c r="M282" s="60">
        <v>1</v>
      </c>
      <c r="N282" s="177" t="s">
        <v>250</v>
      </c>
      <c r="O282" s="60" t="s">
        <v>183</v>
      </c>
      <c r="P282" s="174">
        <v>45444</v>
      </c>
      <c r="Q282" s="175">
        <v>45657</v>
      </c>
      <c r="R282" s="57" t="s">
        <v>60</v>
      </c>
      <c r="S282" s="71" t="s">
        <v>60</v>
      </c>
      <c r="T282" s="153">
        <v>45422</v>
      </c>
      <c r="U282" s="207">
        <f t="shared" si="11"/>
        <v>45422</v>
      </c>
      <c r="V282" s="133" t="str">
        <f>IF(Y282="En proceso","En Proceso",U282 )</f>
        <v>En Proceso</v>
      </c>
      <c r="W282" s="61" t="s">
        <v>334</v>
      </c>
      <c r="X282" s="310" t="s">
        <v>1991</v>
      </c>
      <c r="Y282" s="61" t="s">
        <v>105</v>
      </c>
    </row>
    <row r="283" spans="1:25" s="3" customFormat="1" ht="198" x14ac:dyDescent="0.25">
      <c r="A283" s="9">
        <f t="shared" si="12"/>
        <v>304</v>
      </c>
      <c r="B283" s="60" t="s">
        <v>150</v>
      </c>
      <c r="C283" s="60" t="s">
        <v>55</v>
      </c>
      <c r="D283" s="128" t="s">
        <v>1987</v>
      </c>
      <c r="E283" s="60" t="s">
        <v>37</v>
      </c>
      <c r="F283" s="108">
        <v>45411</v>
      </c>
      <c r="G283" s="60" t="s">
        <v>1981</v>
      </c>
      <c r="H283" s="128" t="s">
        <v>1982</v>
      </c>
      <c r="I283" s="128" t="s">
        <v>1992</v>
      </c>
      <c r="J283" s="128" t="s">
        <v>1993</v>
      </c>
      <c r="K283" s="60" t="s">
        <v>1994</v>
      </c>
      <c r="L283" s="60" t="s">
        <v>522</v>
      </c>
      <c r="M283" s="60">
        <v>1</v>
      </c>
      <c r="N283" s="177" t="s">
        <v>250</v>
      </c>
      <c r="O283" s="60" t="s">
        <v>183</v>
      </c>
      <c r="P283" s="174">
        <v>45444</v>
      </c>
      <c r="Q283" s="175">
        <v>45657</v>
      </c>
      <c r="R283" s="57" t="s">
        <v>60</v>
      </c>
      <c r="S283" s="71" t="s">
        <v>60</v>
      </c>
      <c r="T283" s="153">
        <v>45422</v>
      </c>
      <c r="U283" s="207">
        <f t="shared" si="11"/>
        <v>45422</v>
      </c>
      <c r="V283" s="133" t="str">
        <f t="shared" si="10"/>
        <v>En Proceso</v>
      </c>
      <c r="W283" s="61" t="s">
        <v>334</v>
      </c>
      <c r="X283" s="310" t="s">
        <v>1995</v>
      </c>
      <c r="Y283" s="61" t="s">
        <v>105</v>
      </c>
    </row>
    <row r="284" spans="1:25" s="3" customFormat="1" ht="87.6" customHeight="1" x14ac:dyDescent="0.25">
      <c r="A284" s="9">
        <f t="shared" si="12"/>
        <v>305</v>
      </c>
      <c r="B284" s="60" t="s">
        <v>150</v>
      </c>
      <c r="C284" s="60" t="s">
        <v>55</v>
      </c>
      <c r="D284" s="128" t="s">
        <v>1996</v>
      </c>
      <c r="E284" s="60" t="s">
        <v>37</v>
      </c>
      <c r="F284" s="108">
        <v>45411</v>
      </c>
      <c r="G284" s="60" t="s">
        <v>1981</v>
      </c>
      <c r="H284" s="128" t="s">
        <v>1997</v>
      </c>
      <c r="I284" s="128" t="s">
        <v>1998</v>
      </c>
      <c r="J284" s="128" t="s">
        <v>1999</v>
      </c>
      <c r="K284" s="60" t="s">
        <v>2000</v>
      </c>
      <c r="L284" s="60" t="s">
        <v>522</v>
      </c>
      <c r="M284" s="60">
        <v>1</v>
      </c>
      <c r="N284" s="177" t="s">
        <v>250</v>
      </c>
      <c r="O284" s="60" t="s">
        <v>183</v>
      </c>
      <c r="P284" s="174">
        <v>45444</v>
      </c>
      <c r="Q284" s="175">
        <v>45657</v>
      </c>
      <c r="R284" s="57" t="s">
        <v>60</v>
      </c>
      <c r="S284" s="71" t="s">
        <v>60</v>
      </c>
      <c r="T284" s="153">
        <v>45422</v>
      </c>
      <c r="U284" s="207">
        <f t="shared" si="11"/>
        <v>45422</v>
      </c>
      <c r="V284" s="133" t="str">
        <f t="shared" si="10"/>
        <v>En Proceso</v>
      </c>
      <c r="W284" s="61" t="s">
        <v>334</v>
      </c>
      <c r="X284" s="310" t="s">
        <v>1991</v>
      </c>
      <c r="Y284" s="61" t="s">
        <v>105</v>
      </c>
    </row>
    <row r="285" spans="1:25" s="3" customFormat="1" ht="84.75" customHeight="1" x14ac:dyDescent="0.25">
      <c r="A285" s="9">
        <f t="shared" si="12"/>
        <v>306</v>
      </c>
      <c r="B285" s="60" t="s">
        <v>150</v>
      </c>
      <c r="C285" s="60" t="s">
        <v>55</v>
      </c>
      <c r="D285" s="128" t="s">
        <v>2001</v>
      </c>
      <c r="E285" s="60" t="s">
        <v>37</v>
      </c>
      <c r="F285" s="108">
        <v>45411</v>
      </c>
      <c r="G285" s="60" t="s">
        <v>1981</v>
      </c>
      <c r="H285" s="128" t="s">
        <v>1982</v>
      </c>
      <c r="I285" s="128" t="s">
        <v>2002</v>
      </c>
      <c r="J285" s="128" t="s">
        <v>2003</v>
      </c>
      <c r="K285" s="60" t="s">
        <v>2004</v>
      </c>
      <c r="L285" s="60" t="s">
        <v>522</v>
      </c>
      <c r="M285" s="60">
        <v>1</v>
      </c>
      <c r="N285" s="177" t="s">
        <v>250</v>
      </c>
      <c r="O285" s="60" t="s">
        <v>183</v>
      </c>
      <c r="P285" s="174">
        <v>45444</v>
      </c>
      <c r="Q285" s="175">
        <v>45657</v>
      </c>
      <c r="R285" s="57" t="s">
        <v>60</v>
      </c>
      <c r="S285" s="71" t="s">
        <v>60</v>
      </c>
      <c r="T285" s="153">
        <v>45422</v>
      </c>
      <c r="U285" s="207">
        <f t="shared" si="11"/>
        <v>45422</v>
      </c>
      <c r="V285" s="133" t="str">
        <f t="shared" si="10"/>
        <v>En Proceso</v>
      </c>
      <c r="W285" s="61" t="s">
        <v>334</v>
      </c>
      <c r="X285" s="310" t="s">
        <v>1995</v>
      </c>
      <c r="Y285" s="61" t="s">
        <v>105</v>
      </c>
    </row>
    <row r="286" spans="1:25" s="3" customFormat="1" ht="101.25" customHeight="1" x14ac:dyDescent="0.25">
      <c r="A286" s="9">
        <f t="shared" si="12"/>
        <v>307</v>
      </c>
      <c r="B286" s="60" t="s">
        <v>150</v>
      </c>
      <c r="C286" s="60" t="s">
        <v>55</v>
      </c>
      <c r="D286" s="128" t="s">
        <v>2005</v>
      </c>
      <c r="E286" s="60" t="s">
        <v>68</v>
      </c>
      <c r="F286" s="108">
        <v>45408</v>
      </c>
      <c r="G286" s="60" t="s">
        <v>2006</v>
      </c>
      <c r="H286" s="128" t="s">
        <v>2007</v>
      </c>
      <c r="I286" s="128" t="s">
        <v>2008</v>
      </c>
      <c r="J286" s="128" t="s">
        <v>2009</v>
      </c>
      <c r="K286" s="60" t="s">
        <v>2010</v>
      </c>
      <c r="L286" s="60" t="s">
        <v>945</v>
      </c>
      <c r="M286" s="60" t="s">
        <v>2011</v>
      </c>
      <c r="N286" s="177" t="s">
        <v>250</v>
      </c>
      <c r="O286" s="60" t="s">
        <v>183</v>
      </c>
      <c r="P286" s="174">
        <v>45444</v>
      </c>
      <c r="Q286" s="175">
        <v>45657</v>
      </c>
      <c r="R286" s="108">
        <v>45467</v>
      </c>
      <c r="S286" s="314" t="s">
        <v>2473</v>
      </c>
      <c r="T286" s="108" t="s">
        <v>2012</v>
      </c>
      <c r="U286" s="207">
        <v>45473</v>
      </c>
      <c r="V286" s="366" t="str">
        <f t="shared" si="10"/>
        <v>En Proceso</v>
      </c>
      <c r="W286" s="61" t="s">
        <v>2013</v>
      </c>
      <c r="X286" s="310" t="s">
        <v>2014</v>
      </c>
      <c r="Y286" s="61" t="s">
        <v>105</v>
      </c>
    </row>
    <row r="287" spans="1:25" s="3" customFormat="1" ht="101.25" customHeight="1" x14ac:dyDescent="0.25">
      <c r="A287" s="9">
        <f t="shared" si="12"/>
        <v>308</v>
      </c>
      <c r="B287" s="60" t="s">
        <v>150</v>
      </c>
      <c r="C287" s="60" t="s">
        <v>55</v>
      </c>
      <c r="D287" s="128" t="s">
        <v>2015</v>
      </c>
      <c r="E287" s="60" t="s">
        <v>68</v>
      </c>
      <c r="F287" s="108">
        <v>45408</v>
      </c>
      <c r="G287" s="60" t="s">
        <v>2006</v>
      </c>
      <c r="H287" s="128" t="s">
        <v>2016</v>
      </c>
      <c r="I287" s="128" t="s">
        <v>2017</v>
      </c>
      <c r="J287" s="128" t="s">
        <v>2018</v>
      </c>
      <c r="K287" s="60" t="s">
        <v>2019</v>
      </c>
      <c r="L287" s="60" t="s">
        <v>945</v>
      </c>
      <c r="M287" s="60" t="s">
        <v>2020</v>
      </c>
      <c r="N287" s="177" t="s">
        <v>250</v>
      </c>
      <c r="O287" s="60" t="s">
        <v>183</v>
      </c>
      <c r="P287" s="174">
        <v>45444</v>
      </c>
      <c r="Q287" s="175">
        <v>45657</v>
      </c>
      <c r="R287" s="57" t="s">
        <v>60</v>
      </c>
      <c r="S287" s="71" t="s">
        <v>60</v>
      </c>
      <c r="T287" s="108" t="s">
        <v>2012</v>
      </c>
      <c r="U287" s="207">
        <v>45473</v>
      </c>
      <c r="V287" s="366" t="str">
        <f t="shared" si="10"/>
        <v>En Proceso</v>
      </c>
      <c r="W287" s="61" t="s">
        <v>2013</v>
      </c>
      <c r="X287" s="310" t="s">
        <v>2021</v>
      </c>
      <c r="Y287" s="61" t="s">
        <v>105</v>
      </c>
    </row>
    <row r="288" spans="1:25" s="3" customFormat="1" ht="101.25" customHeight="1" x14ac:dyDescent="0.25">
      <c r="A288" s="9">
        <f t="shared" si="12"/>
        <v>309</v>
      </c>
      <c r="B288" s="60" t="s">
        <v>150</v>
      </c>
      <c r="C288" s="60" t="s">
        <v>55</v>
      </c>
      <c r="D288" s="128" t="s">
        <v>2022</v>
      </c>
      <c r="E288" s="60" t="s">
        <v>68</v>
      </c>
      <c r="F288" s="108">
        <v>45408</v>
      </c>
      <c r="G288" s="60" t="s">
        <v>2006</v>
      </c>
      <c r="H288" s="128" t="s">
        <v>2007</v>
      </c>
      <c r="I288" s="128" t="s">
        <v>2023</v>
      </c>
      <c r="J288" s="128" t="s">
        <v>2009</v>
      </c>
      <c r="K288" s="60" t="s">
        <v>2010</v>
      </c>
      <c r="L288" s="60" t="s">
        <v>945</v>
      </c>
      <c r="M288" s="60" t="s">
        <v>2011</v>
      </c>
      <c r="N288" s="177" t="s">
        <v>250</v>
      </c>
      <c r="O288" s="60" t="s">
        <v>183</v>
      </c>
      <c r="P288" s="174">
        <v>45444</v>
      </c>
      <c r="Q288" s="175">
        <v>45657</v>
      </c>
      <c r="R288" s="108">
        <v>45467</v>
      </c>
      <c r="S288" s="314" t="s">
        <v>2473</v>
      </c>
      <c r="T288" s="108" t="s">
        <v>2012</v>
      </c>
      <c r="U288" s="207">
        <v>45473</v>
      </c>
      <c r="V288" s="366" t="str">
        <f t="shared" si="10"/>
        <v>En Proceso</v>
      </c>
      <c r="W288" s="61" t="s">
        <v>2013</v>
      </c>
      <c r="X288" s="329" t="s">
        <v>2024</v>
      </c>
      <c r="Y288" s="61" t="s">
        <v>105</v>
      </c>
    </row>
    <row r="289" spans="1:25" s="3" customFormat="1" ht="101.25" customHeight="1" x14ac:dyDescent="0.25">
      <c r="A289" s="9">
        <f t="shared" si="12"/>
        <v>310</v>
      </c>
      <c r="B289" s="60" t="s">
        <v>150</v>
      </c>
      <c r="C289" s="60" t="s">
        <v>55</v>
      </c>
      <c r="D289" s="128" t="s">
        <v>2025</v>
      </c>
      <c r="E289" s="60" t="s">
        <v>68</v>
      </c>
      <c r="F289" s="108">
        <v>45408</v>
      </c>
      <c r="G289" s="60" t="s">
        <v>2006</v>
      </c>
      <c r="H289" s="128" t="s">
        <v>2007</v>
      </c>
      <c r="I289" s="128" t="s">
        <v>2008</v>
      </c>
      <c r="J289" s="128" t="s">
        <v>2009</v>
      </c>
      <c r="K289" s="60" t="s">
        <v>2010</v>
      </c>
      <c r="L289" s="60" t="s">
        <v>945</v>
      </c>
      <c r="M289" s="60" t="s">
        <v>2011</v>
      </c>
      <c r="N289" s="177" t="s">
        <v>250</v>
      </c>
      <c r="O289" s="60" t="s">
        <v>183</v>
      </c>
      <c r="P289" s="174">
        <v>45444</v>
      </c>
      <c r="Q289" s="175">
        <v>45657</v>
      </c>
      <c r="R289" s="108">
        <v>45467</v>
      </c>
      <c r="S289" s="314" t="s">
        <v>2473</v>
      </c>
      <c r="T289" s="108" t="s">
        <v>2012</v>
      </c>
      <c r="U289" s="207">
        <v>45473</v>
      </c>
      <c r="V289" s="366" t="str">
        <f t="shared" si="10"/>
        <v>En Proceso</v>
      </c>
      <c r="W289" s="61" t="s">
        <v>2013</v>
      </c>
      <c r="X289" s="310" t="s">
        <v>2026</v>
      </c>
      <c r="Y289" s="61" t="s">
        <v>105</v>
      </c>
    </row>
    <row r="290" spans="1:25" s="3" customFormat="1" ht="101.25" customHeight="1" x14ac:dyDescent="0.25">
      <c r="A290" s="9">
        <f t="shared" si="12"/>
        <v>311</v>
      </c>
      <c r="B290" s="60" t="s">
        <v>150</v>
      </c>
      <c r="C290" s="60" t="s">
        <v>55</v>
      </c>
      <c r="D290" s="128" t="s">
        <v>2027</v>
      </c>
      <c r="E290" s="60" t="s">
        <v>37</v>
      </c>
      <c r="F290" s="108">
        <v>45408</v>
      </c>
      <c r="G290" s="60" t="s">
        <v>2006</v>
      </c>
      <c r="H290" s="128" t="s">
        <v>2007</v>
      </c>
      <c r="I290" s="128" t="s">
        <v>2028</v>
      </c>
      <c r="J290" s="128" t="s">
        <v>2029</v>
      </c>
      <c r="K290" s="60" t="s">
        <v>2030</v>
      </c>
      <c r="L290" s="60" t="s">
        <v>945</v>
      </c>
      <c r="M290" s="60" t="s">
        <v>2031</v>
      </c>
      <c r="N290" s="177" t="s">
        <v>250</v>
      </c>
      <c r="O290" s="60" t="s">
        <v>183</v>
      </c>
      <c r="P290" s="174">
        <v>45444</v>
      </c>
      <c r="Q290" s="175">
        <v>45657</v>
      </c>
      <c r="R290" s="57" t="s">
        <v>60</v>
      </c>
      <c r="S290" s="71" t="s">
        <v>60</v>
      </c>
      <c r="T290" s="108" t="s">
        <v>2012</v>
      </c>
      <c r="U290" s="207">
        <v>45473</v>
      </c>
      <c r="V290" s="366" t="str">
        <f t="shared" si="10"/>
        <v>En Proceso</v>
      </c>
      <c r="W290" s="61" t="s">
        <v>2013</v>
      </c>
      <c r="X290" s="310" t="s">
        <v>2021</v>
      </c>
      <c r="Y290" s="61" t="s">
        <v>105</v>
      </c>
    </row>
    <row r="291" spans="1:25" s="3" customFormat="1" ht="101.25" customHeight="1" x14ac:dyDescent="0.25">
      <c r="A291" s="9">
        <f t="shared" si="12"/>
        <v>312</v>
      </c>
      <c r="B291" s="60" t="s">
        <v>150</v>
      </c>
      <c r="C291" s="60" t="s">
        <v>55</v>
      </c>
      <c r="D291" s="128" t="s">
        <v>2032</v>
      </c>
      <c r="E291" s="60" t="s">
        <v>37</v>
      </c>
      <c r="F291" s="108">
        <v>45408</v>
      </c>
      <c r="G291" s="60" t="s">
        <v>2006</v>
      </c>
      <c r="H291" s="128" t="s">
        <v>2016</v>
      </c>
      <c r="I291" s="128" t="s">
        <v>2017</v>
      </c>
      <c r="J291" s="128" t="s">
        <v>2018</v>
      </c>
      <c r="K291" s="60" t="s">
        <v>2019</v>
      </c>
      <c r="L291" s="60" t="s">
        <v>945</v>
      </c>
      <c r="M291" s="60" t="s">
        <v>2020</v>
      </c>
      <c r="N291" s="177" t="s">
        <v>250</v>
      </c>
      <c r="O291" s="60" t="s">
        <v>183</v>
      </c>
      <c r="P291" s="174">
        <v>45444</v>
      </c>
      <c r="Q291" s="175">
        <v>45657</v>
      </c>
      <c r="R291" s="57" t="s">
        <v>60</v>
      </c>
      <c r="S291" s="71" t="s">
        <v>60</v>
      </c>
      <c r="T291" s="108" t="s">
        <v>2012</v>
      </c>
      <c r="U291" s="207">
        <v>45473</v>
      </c>
      <c r="V291" s="366" t="str">
        <f t="shared" si="10"/>
        <v>En Proceso</v>
      </c>
      <c r="W291" s="61" t="s">
        <v>2013</v>
      </c>
      <c r="X291" s="310" t="s">
        <v>2021</v>
      </c>
      <c r="Y291" s="61" t="s">
        <v>105</v>
      </c>
    </row>
    <row r="292" spans="1:25" s="3" customFormat="1" ht="101.25" customHeight="1" x14ac:dyDescent="0.25">
      <c r="A292" s="9">
        <f t="shared" si="12"/>
        <v>313</v>
      </c>
      <c r="B292" s="60" t="s">
        <v>150</v>
      </c>
      <c r="C292" s="60" t="s">
        <v>55</v>
      </c>
      <c r="D292" s="128" t="s">
        <v>2033</v>
      </c>
      <c r="E292" s="60" t="s">
        <v>37</v>
      </c>
      <c r="F292" s="108">
        <v>45408</v>
      </c>
      <c r="G292" s="60" t="s">
        <v>2006</v>
      </c>
      <c r="H292" s="128" t="s">
        <v>2034</v>
      </c>
      <c r="I292" s="128" t="s">
        <v>2035</v>
      </c>
      <c r="J292" s="60" t="s">
        <v>2036</v>
      </c>
      <c r="K292" s="60" t="s">
        <v>2037</v>
      </c>
      <c r="L292" s="60" t="s">
        <v>945</v>
      </c>
      <c r="M292" s="60" t="s">
        <v>2038</v>
      </c>
      <c r="N292" s="177" t="s">
        <v>250</v>
      </c>
      <c r="O292" s="60" t="s">
        <v>183</v>
      </c>
      <c r="P292" s="174">
        <v>45444</v>
      </c>
      <c r="Q292" s="175">
        <v>45657</v>
      </c>
      <c r="R292" s="108">
        <v>45467</v>
      </c>
      <c r="S292" s="314" t="s">
        <v>2474</v>
      </c>
      <c r="T292" s="108" t="s">
        <v>2012</v>
      </c>
      <c r="U292" s="207">
        <v>45473</v>
      </c>
      <c r="V292" s="366" t="str">
        <f t="shared" si="10"/>
        <v>En Proceso</v>
      </c>
      <c r="W292" s="61" t="s">
        <v>2013</v>
      </c>
      <c r="X292" s="310" t="s">
        <v>2039</v>
      </c>
      <c r="Y292" s="61" t="s">
        <v>105</v>
      </c>
    </row>
    <row r="293" spans="1:25" s="3" customFormat="1" ht="101.25" customHeight="1" x14ac:dyDescent="0.25">
      <c r="A293" s="9">
        <f t="shared" si="12"/>
        <v>314</v>
      </c>
      <c r="B293" s="60" t="s">
        <v>34</v>
      </c>
      <c r="C293" s="60" t="s">
        <v>55</v>
      </c>
      <c r="D293" s="128" t="s">
        <v>2040</v>
      </c>
      <c r="E293" s="60" t="s">
        <v>37</v>
      </c>
      <c r="F293" s="108">
        <v>45408</v>
      </c>
      <c r="G293" s="60" t="s">
        <v>2006</v>
      </c>
      <c r="H293" s="128" t="s">
        <v>2007</v>
      </c>
      <c r="I293" s="128" t="s">
        <v>2008</v>
      </c>
      <c r="J293" s="128" t="s">
        <v>2009</v>
      </c>
      <c r="K293" s="60" t="s">
        <v>2010</v>
      </c>
      <c r="L293" s="60" t="s">
        <v>945</v>
      </c>
      <c r="M293" s="60" t="s">
        <v>2011</v>
      </c>
      <c r="N293" s="177" t="s">
        <v>250</v>
      </c>
      <c r="O293" s="60" t="s">
        <v>183</v>
      </c>
      <c r="P293" s="174">
        <v>45444</v>
      </c>
      <c r="Q293" s="175">
        <v>45657</v>
      </c>
      <c r="R293" s="108">
        <v>45467</v>
      </c>
      <c r="S293" s="314" t="s">
        <v>2473</v>
      </c>
      <c r="T293" s="108" t="s">
        <v>2012</v>
      </c>
      <c r="U293" s="207">
        <v>45473</v>
      </c>
      <c r="V293" s="366" t="str">
        <f t="shared" si="10"/>
        <v>En Proceso</v>
      </c>
      <c r="W293" s="61" t="s">
        <v>2013</v>
      </c>
      <c r="X293" s="310" t="s">
        <v>2041</v>
      </c>
      <c r="Y293" s="61" t="s">
        <v>105</v>
      </c>
    </row>
    <row r="294" spans="1:25" s="3" customFormat="1" ht="189" customHeight="1" x14ac:dyDescent="0.25">
      <c r="A294" s="9">
        <f t="shared" si="12"/>
        <v>315</v>
      </c>
      <c r="B294" s="60" t="s">
        <v>34</v>
      </c>
      <c r="C294" s="60" t="s">
        <v>55</v>
      </c>
      <c r="D294" s="128" t="s">
        <v>2042</v>
      </c>
      <c r="E294" s="60" t="s">
        <v>37</v>
      </c>
      <c r="F294" s="108">
        <v>45408</v>
      </c>
      <c r="G294" s="60" t="s">
        <v>2006</v>
      </c>
      <c r="H294" s="128" t="s">
        <v>2034</v>
      </c>
      <c r="I294" s="128" t="s">
        <v>2043</v>
      </c>
      <c r="J294" s="128" t="s">
        <v>2044</v>
      </c>
      <c r="K294" s="60" t="s">
        <v>2045</v>
      </c>
      <c r="L294" s="60" t="s">
        <v>945</v>
      </c>
      <c r="M294" s="60" t="s">
        <v>2046</v>
      </c>
      <c r="N294" s="177" t="s">
        <v>250</v>
      </c>
      <c r="O294" s="60" t="s">
        <v>183</v>
      </c>
      <c r="P294" s="174">
        <v>45444</v>
      </c>
      <c r="Q294" s="175">
        <v>45657</v>
      </c>
      <c r="R294" s="108">
        <v>45467</v>
      </c>
      <c r="S294" s="314" t="s">
        <v>2475</v>
      </c>
      <c r="T294" s="108" t="s">
        <v>2012</v>
      </c>
      <c r="U294" s="207">
        <v>45473</v>
      </c>
      <c r="V294" s="366" t="str">
        <f t="shared" si="10"/>
        <v>En Proceso</v>
      </c>
      <c r="W294" s="61" t="s">
        <v>2013</v>
      </c>
      <c r="X294" s="310" t="s">
        <v>2047</v>
      </c>
      <c r="Y294" s="61" t="s">
        <v>105</v>
      </c>
    </row>
    <row r="295" spans="1:25" s="3" customFormat="1" ht="101.25" customHeight="1" x14ac:dyDescent="0.25">
      <c r="A295" s="79">
        <f t="shared" si="12"/>
        <v>316</v>
      </c>
      <c r="B295" s="172" t="s">
        <v>34</v>
      </c>
      <c r="C295" s="172" t="s">
        <v>55</v>
      </c>
      <c r="D295" s="407" t="s">
        <v>2048</v>
      </c>
      <c r="E295" s="172" t="s">
        <v>37</v>
      </c>
      <c r="F295" s="213">
        <v>45408</v>
      </c>
      <c r="G295" s="172" t="s">
        <v>2006</v>
      </c>
      <c r="H295" s="407" t="s">
        <v>2034</v>
      </c>
      <c r="I295" s="407" t="s">
        <v>2035</v>
      </c>
      <c r="J295" s="172" t="s">
        <v>2036</v>
      </c>
      <c r="K295" s="172" t="s">
        <v>2037</v>
      </c>
      <c r="L295" s="172" t="s">
        <v>945</v>
      </c>
      <c r="M295" s="172" t="s">
        <v>2038</v>
      </c>
      <c r="N295" s="417" t="s">
        <v>183</v>
      </c>
      <c r="O295" s="60" t="s">
        <v>183</v>
      </c>
      <c r="P295" s="174">
        <v>45444</v>
      </c>
      <c r="Q295" s="175">
        <v>45657</v>
      </c>
      <c r="R295" s="57" t="s">
        <v>60</v>
      </c>
      <c r="S295" s="71" t="s">
        <v>60</v>
      </c>
      <c r="T295" s="108" t="s">
        <v>2012</v>
      </c>
      <c r="U295" s="207">
        <v>45473</v>
      </c>
      <c r="V295" s="367" t="str">
        <f t="shared" si="10"/>
        <v>En Proceso</v>
      </c>
      <c r="W295" s="61" t="s">
        <v>2013</v>
      </c>
      <c r="X295" s="310" t="s">
        <v>2049</v>
      </c>
      <c r="Y295" s="61" t="s">
        <v>105</v>
      </c>
    </row>
    <row r="296" spans="1:25" s="3" customFormat="1" ht="101.25" customHeight="1" x14ac:dyDescent="0.25">
      <c r="A296" s="79">
        <f t="shared" si="12"/>
        <v>317</v>
      </c>
      <c r="B296" s="172" t="s">
        <v>34</v>
      </c>
      <c r="C296" s="172" t="s">
        <v>55</v>
      </c>
      <c r="D296" s="407" t="s">
        <v>2050</v>
      </c>
      <c r="E296" s="172" t="s">
        <v>37</v>
      </c>
      <c r="F296" s="213">
        <v>45408</v>
      </c>
      <c r="G296" s="172" t="s">
        <v>2006</v>
      </c>
      <c r="H296" s="434" t="s">
        <v>2034</v>
      </c>
      <c r="I296" s="434" t="s">
        <v>2051</v>
      </c>
      <c r="J296" s="435" t="s">
        <v>2052</v>
      </c>
      <c r="K296" s="436" t="s">
        <v>2053</v>
      </c>
      <c r="L296" s="436" t="s">
        <v>945</v>
      </c>
      <c r="M296" s="436" t="s">
        <v>2054</v>
      </c>
      <c r="N296" s="417" t="s">
        <v>183</v>
      </c>
      <c r="O296" s="60" t="s">
        <v>183</v>
      </c>
      <c r="P296" s="174">
        <v>45444</v>
      </c>
      <c r="Q296" s="175">
        <v>45658</v>
      </c>
      <c r="R296" s="57" t="s">
        <v>60</v>
      </c>
      <c r="S296" s="71" t="s">
        <v>60</v>
      </c>
      <c r="T296" s="108" t="s">
        <v>2012</v>
      </c>
      <c r="U296" s="207">
        <v>45473</v>
      </c>
      <c r="V296" s="367" t="str">
        <f t="shared" ref="V296:V297" si="13">IF(Y296="En proceso","En Proceso",U296 )</f>
        <v>En Proceso</v>
      </c>
      <c r="W296" s="61" t="s">
        <v>2013</v>
      </c>
      <c r="X296" s="310" t="s">
        <v>2055</v>
      </c>
      <c r="Y296" s="61" t="s">
        <v>105</v>
      </c>
    </row>
    <row r="297" spans="1:25" s="3" customFormat="1" ht="101.25" customHeight="1" x14ac:dyDescent="0.25">
      <c r="A297" s="79">
        <f t="shared" si="12"/>
        <v>318</v>
      </c>
      <c r="B297" s="172" t="s">
        <v>34</v>
      </c>
      <c r="C297" s="172" t="s">
        <v>55</v>
      </c>
      <c r="D297" s="407" t="s">
        <v>2056</v>
      </c>
      <c r="E297" s="172" t="s">
        <v>37</v>
      </c>
      <c r="F297" s="213">
        <v>45408</v>
      </c>
      <c r="G297" s="172" t="s">
        <v>2006</v>
      </c>
      <c r="H297" s="128" t="s">
        <v>2034</v>
      </c>
      <c r="I297" s="128" t="s">
        <v>2057</v>
      </c>
      <c r="J297" s="261" t="s">
        <v>2058</v>
      </c>
      <c r="K297" s="60" t="s">
        <v>2059</v>
      </c>
      <c r="L297" s="172" t="s">
        <v>945</v>
      </c>
      <c r="M297" s="60" t="s">
        <v>2060</v>
      </c>
      <c r="N297" s="417" t="s">
        <v>183</v>
      </c>
      <c r="O297" s="60" t="s">
        <v>183</v>
      </c>
      <c r="P297" s="174">
        <v>45444</v>
      </c>
      <c r="Q297" s="175">
        <v>45657</v>
      </c>
      <c r="R297" s="57" t="s">
        <v>60</v>
      </c>
      <c r="S297" s="71" t="s">
        <v>60</v>
      </c>
      <c r="T297" s="108" t="s">
        <v>2012</v>
      </c>
      <c r="U297" s="207">
        <v>45473</v>
      </c>
      <c r="V297" s="367" t="str">
        <f t="shared" si="13"/>
        <v>En Proceso</v>
      </c>
      <c r="W297" s="61" t="s">
        <v>2013</v>
      </c>
      <c r="X297" s="310" t="s">
        <v>2061</v>
      </c>
      <c r="Y297" s="61" t="s">
        <v>105</v>
      </c>
    </row>
    <row r="298" spans="1:25" s="3" customFormat="1" ht="101.25" customHeight="1" x14ac:dyDescent="0.25">
      <c r="A298" s="79">
        <f t="shared" si="12"/>
        <v>319</v>
      </c>
      <c r="B298" s="60" t="s">
        <v>34</v>
      </c>
      <c r="C298" s="60" t="s">
        <v>55</v>
      </c>
      <c r="D298" s="128" t="s">
        <v>2062</v>
      </c>
      <c r="E298" s="172" t="s">
        <v>37</v>
      </c>
      <c r="F298" s="108">
        <v>45408</v>
      </c>
      <c r="G298" s="60" t="s">
        <v>2006</v>
      </c>
      <c r="H298" s="128" t="s">
        <v>2016</v>
      </c>
      <c r="I298" s="128" t="s">
        <v>2063</v>
      </c>
      <c r="J298" s="261" t="s">
        <v>2064</v>
      </c>
      <c r="K298" s="60" t="s">
        <v>2065</v>
      </c>
      <c r="L298" s="60" t="s">
        <v>945</v>
      </c>
      <c r="M298" s="60" t="s">
        <v>2066</v>
      </c>
      <c r="N298" s="60" t="s">
        <v>183</v>
      </c>
      <c r="O298" s="320" t="s">
        <v>183</v>
      </c>
      <c r="P298" s="248">
        <v>45444</v>
      </c>
      <c r="Q298" s="368">
        <v>45657</v>
      </c>
      <c r="R298" s="57" t="s">
        <v>60</v>
      </c>
      <c r="S298" s="373" t="s">
        <v>2476</v>
      </c>
      <c r="T298" s="381" t="s">
        <v>2067</v>
      </c>
      <c r="U298" s="207">
        <v>45473</v>
      </c>
      <c r="V298" s="350">
        <f t="shared" ref="V298:V310" si="14">IF(Y298="En proceso","En Proceso",U298 )</f>
        <v>45473</v>
      </c>
      <c r="W298" s="342" t="s">
        <v>2068</v>
      </c>
      <c r="X298" s="374" t="s">
        <v>2069</v>
      </c>
      <c r="Y298" s="342" t="s">
        <v>49</v>
      </c>
    </row>
    <row r="299" spans="1:25" ht="90" customHeight="1" x14ac:dyDescent="0.25">
      <c r="A299" s="79">
        <f>A298+1</f>
        <v>320</v>
      </c>
      <c r="B299" s="172" t="s">
        <v>34</v>
      </c>
      <c r="C299" s="60" t="s">
        <v>55</v>
      </c>
      <c r="D299" s="437" t="s">
        <v>2070</v>
      </c>
      <c r="E299" s="172" t="s">
        <v>68</v>
      </c>
      <c r="F299" s="213">
        <v>45408</v>
      </c>
      <c r="G299" s="172" t="s">
        <v>2071</v>
      </c>
      <c r="H299" s="261" t="s">
        <v>2072</v>
      </c>
      <c r="I299" s="261" t="s">
        <v>2073</v>
      </c>
      <c r="J299" s="438" t="s">
        <v>2074</v>
      </c>
      <c r="K299" s="438" t="s">
        <v>2075</v>
      </c>
      <c r="L299" s="439">
        <v>1</v>
      </c>
      <c r="M299" s="357">
        <v>1</v>
      </c>
      <c r="N299" s="408"/>
      <c r="O299" s="60" t="s">
        <v>149</v>
      </c>
      <c r="P299" s="174">
        <v>45409</v>
      </c>
      <c r="Q299" s="175">
        <v>45716</v>
      </c>
      <c r="R299" s="57" t="s">
        <v>60</v>
      </c>
      <c r="S299" s="71" t="s">
        <v>60</v>
      </c>
      <c r="T299" s="153">
        <v>45443</v>
      </c>
      <c r="U299" s="350">
        <f t="shared" ref="U299" si="15">T299</f>
        <v>45443</v>
      </c>
      <c r="V299" s="367" t="str">
        <f t="shared" si="14"/>
        <v>En Proceso</v>
      </c>
      <c r="W299" s="61" t="s">
        <v>1062</v>
      </c>
      <c r="X299" s="360" t="s">
        <v>2076</v>
      </c>
      <c r="Y299" s="61" t="s">
        <v>105</v>
      </c>
    </row>
    <row r="300" spans="1:25" ht="90" customHeight="1" x14ac:dyDescent="0.25">
      <c r="A300" s="9">
        <f>A299+1</f>
        <v>321</v>
      </c>
      <c r="B300" s="172" t="s">
        <v>34</v>
      </c>
      <c r="C300" s="60" t="s">
        <v>55</v>
      </c>
      <c r="D300" s="413" t="s">
        <v>2077</v>
      </c>
      <c r="E300" s="172" t="s">
        <v>68</v>
      </c>
      <c r="F300" s="108">
        <v>45408</v>
      </c>
      <c r="G300" s="172" t="s">
        <v>2071</v>
      </c>
      <c r="H300" s="411" t="s">
        <v>2078</v>
      </c>
      <c r="I300" s="411" t="s">
        <v>2079</v>
      </c>
      <c r="J300" s="440" t="s">
        <v>2080</v>
      </c>
      <c r="K300" s="440" t="s">
        <v>2081</v>
      </c>
      <c r="L300" s="441">
        <v>1</v>
      </c>
      <c r="M300" s="421">
        <v>2</v>
      </c>
      <c r="N300" s="177"/>
      <c r="O300" s="60" t="s">
        <v>149</v>
      </c>
      <c r="P300" s="174">
        <v>45409</v>
      </c>
      <c r="Q300" s="175">
        <v>45716</v>
      </c>
      <c r="R300" s="57" t="s">
        <v>60</v>
      </c>
      <c r="S300" s="71" t="s">
        <v>60</v>
      </c>
      <c r="T300" s="153">
        <v>45443</v>
      </c>
      <c r="U300" s="207">
        <f>T300</f>
        <v>45443</v>
      </c>
      <c r="V300" s="366" t="str">
        <f t="shared" si="14"/>
        <v>En Proceso</v>
      </c>
      <c r="W300" s="61" t="s">
        <v>1062</v>
      </c>
      <c r="X300" s="360" t="s">
        <v>2076</v>
      </c>
      <c r="Y300" s="61" t="s">
        <v>105</v>
      </c>
    </row>
    <row r="301" spans="1:25" ht="90" customHeight="1" x14ac:dyDescent="0.25">
      <c r="A301" s="9">
        <f t="shared" ref="A301:A310" si="16">A300+1</f>
        <v>322</v>
      </c>
      <c r="B301" s="172" t="s">
        <v>34</v>
      </c>
      <c r="C301" s="60" t="s">
        <v>55</v>
      </c>
      <c r="D301" s="413" t="s">
        <v>1936</v>
      </c>
      <c r="E301" s="60" t="s">
        <v>68</v>
      </c>
      <c r="F301" s="120">
        <v>45366</v>
      </c>
      <c r="G301" s="60" t="s">
        <v>1937</v>
      </c>
      <c r="H301" s="128" t="s">
        <v>2082</v>
      </c>
      <c r="I301" s="128" t="s">
        <v>2083</v>
      </c>
      <c r="J301" s="128" t="s">
        <v>2084</v>
      </c>
      <c r="K301" s="60" t="s">
        <v>2085</v>
      </c>
      <c r="L301" s="60">
        <v>1</v>
      </c>
      <c r="M301" s="60">
        <v>1</v>
      </c>
      <c r="N301" s="408"/>
      <c r="O301" s="60" t="s">
        <v>149</v>
      </c>
      <c r="P301" s="174">
        <v>45427</v>
      </c>
      <c r="Q301" s="175">
        <v>45657</v>
      </c>
      <c r="R301" s="57" t="s">
        <v>60</v>
      </c>
      <c r="S301" s="71" t="s">
        <v>60</v>
      </c>
      <c r="T301" s="108" t="s">
        <v>2241</v>
      </c>
      <c r="U301" s="207">
        <v>45513</v>
      </c>
      <c r="V301" s="367" t="str">
        <f t="shared" si="14"/>
        <v>En Proceso</v>
      </c>
      <c r="W301" s="197" t="s">
        <v>82</v>
      </c>
      <c r="X301" s="270" t="s">
        <v>2483</v>
      </c>
      <c r="Y301" s="61" t="s">
        <v>105</v>
      </c>
    </row>
    <row r="302" spans="1:25" ht="90" customHeight="1" x14ac:dyDescent="0.25">
      <c r="A302" s="9">
        <f t="shared" si="16"/>
        <v>323</v>
      </c>
      <c r="B302" s="172" t="s">
        <v>34</v>
      </c>
      <c r="C302" s="60" t="s">
        <v>55</v>
      </c>
      <c r="D302" s="413" t="s">
        <v>1945</v>
      </c>
      <c r="E302" s="60" t="s">
        <v>68</v>
      </c>
      <c r="F302" s="120">
        <v>45366</v>
      </c>
      <c r="G302" s="60" t="s">
        <v>1937</v>
      </c>
      <c r="H302" s="128" t="s">
        <v>2086</v>
      </c>
      <c r="I302" s="428" t="s">
        <v>2087</v>
      </c>
      <c r="J302" s="128" t="s">
        <v>2088</v>
      </c>
      <c r="K302" s="60" t="s">
        <v>2089</v>
      </c>
      <c r="L302" s="60" t="s">
        <v>385</v>
      </c>
      <c r="M302" s="264">
        <v>1</v>
      </c>
      <c r="N302" s="177"/>
      <c r="O302" s="60" t="s">
        <v>78</v>
      </c>
      <c r="P302" s="174">
        <v>45433</v>
      </c>
      <c r="Q302" s="175">
        <v>45657</v>
      </c>
      <c r="R302" s="57" t="s">
        <v>60</v>
      </c>
      <c r="S302" s="71" t="s">
        <v>60</v>
      </c>
      <c r="T302" s="108" t="s">
        <v>2242</v>
      </c>
      <c r="U302" s="207">
        <v>45513</v>
      </c>
      <c r="V302" s="366" t="str">
        <f t="shared" si="14"/>
        <v>En Proceso</v>
      </c>
      <c r="W302" s="61" t="s">
        <v>82</v>
      </c>
      <c r="X302" s="310" t="s">
        <v>2482</v>
      </c>
      <c r="Y302" s="61" t="s">
        <v>105</v>
      </c>
    </row>
    <row r="303" spans="1:25" ht="90" customHeight="1" x14ac:dyDescent="0.25">
      <c r="A303" s="9">
        <f t="shared" si="16"/>
        <v>324</v>
      </c>
      <c r="B303" s="172" t="s">
        <v>54</v>
      </c>
      <c r="C303" s="60" t="s">
        <v>55</v>
      </c>
      <c r="D303" s="407" t="s">
        <v>2090</v>
      </c>
      <c r="E303" s="172" t="s">
        <v>68</v>
      </c>
      <c r="F303" s="171">
        <v>45443</v>
      </c>
      <c r="G303" s="267">
        <v>20241100044953</v>
      </c>
      <c r="H303" s="407" t="s">
        <v>2091</v>
      </c>
      <c r="I303" s="407" t="s">
        <v>2092</v>
      </c>
      <c r="J303" s="407" t="s">
        <v>2093</v>
      </c>
      <c r="K303" s="172" t="s">
        <v>2093</v>
      </c>
      <c r="L303" s="172" t="s">
        <v>43</v>
      </c>
      <c r="M303" s="267">
        <v>1</v>
      </c>
      <c r="N303" s="408"/>
      <c r="O303" s="60" t="s">
        <v>210</v>
      </c>
      <c r="P303" s="174">
        <v>45467</v>
      </c>
      <c r="Q303" s="175">
        <v>45657</v>
      </c>
      <c r="R303" s="57" t="s">
        <v>60</v>
      </c>
      <c r="S303" s="71" t="s">
        <v>60</v>
      </c>
      <c r="T303" s="153">
        <v>45481</v>
      </c>
      <c r="U303" s="153">
        <v>45481</v>
      </c>
      <c r="V303" s="366" t="str">
        <f t="shared" si="14"/>
        <v>En Proceso</v>
      </c>
      <c r="W303" s="61" t="s">
        <v>352</v>
      </c>
      <c r="X303" s="270" t="s">
        <v>2094</v>
      </c>
      <c r="Y303" s="61" t="s">
        <v>105</v>
      </c>
    </row>
    <row r="304" spans="1:25" ht="90" customHeight="1" x14ac:dyDescent="0.25">
      <c r="A304" s="9">
        <f t="shared" si="16"/>
        <v>325</v>
      </c>
      <c r="B304" s="172" t="s">
        <v>52</v>
      </c>
      <c r="C304" s="60" t="s">
        <v>55</v>
      </c>
      <c r="D304" s="128" t="s">
        <v>2090</v>
      </c>
      <c r="E304" s="172" t="s">
        <v>68</v>
      </c>
      <c r="F304" s="120">
        <v>45443</v>
      </c>
      <c r="G304" s="267">
        <v>20241100044953</v>
      </c>
      <c r="H304" s="128" t="s">
        <v>2091</v>
      </c>
      <c r="I304" s="128" t="s">
        <v>2095</v>
      </c>
      <c r="J304" s="339" t="s">
        <v>2096</v>
      </c>
      <c r="K304" s="60" t="s">
        <v>2097</v>
      </c>
      <c r="L304" s="60" t="s">
        <v>43</v>
      </c>
      <c r="M304" s="267">
        <v>1</v>
      </c>
      <c r="N304" s="177"/>
      <c r="O304" s="60" t="s">
        <v>210</v>
      </c>
      <c r="P304" s="174">
        <v>45467</v>
      </c>
      <c r="Q304" s="175">
        <v>45657</v>
      </c>
      <c r="R304" s="57" t="s">
        <v>60</v>
      </c>
      <c r="S304" s="71" t="s">
        <v>60</v>
      </c>
      <c r="T304" s="153">
        <v>45481</v>
      </c>
      <c r="U304" s="153">
        <v>45481</v>
      </c>
      <c r="V304" s="366" t="str">
        <f t="shared" si="14"/>
        <v>En Proceso</v>
      </c>
      <c r="W304" s="61" t="s">
        <v>352</v>
      </c>
      <c r="X304" s="310" t="s">
        <v>2094</v>
      </c>
      <c r="Y304" s="61" t="s">
        <v>105</v>
      </c>
    </row>
    <row r="305" spans="1:25" ht="90" customHeight="1" x14ac:dyDescent="0.25">
      <c r="A305" s="9">
        <f t="shared" si="16"/>
        <v>326</v>
      </c>
      <c r="B305" s="172" t="s">
        <v>54</v>
      </c>
      <c r="C305" s="60" t="s">
        <v>55</v>
      </c>
      <c r="D305" s="407" t="s">
        <v>2098</v>
      </c>
      <c r="E305" s="172" t="s">
        <v>68</v>
      </c>
      <c r="F305" s="171">
        <v>45443</v>
      </c>
      <c r="G305" s="423">
        <v>20241100044953</v>
      </c>
      <c r="H305" s="407" t="s">
        <v>2099</v>
      </c>
      <c r="I305" s="407" t="s">
        <v>2100</v>
      </c>
      <c r="J305" s="407" t="s">
        <v>2101</v>
      </c>
      <c r="K305" s="172" t="s">
        <v>2102</v>
      </c>
      <c r="L305" s="172" t="s">
        <v>945</v>
      </c>
      <c r="M305" s="172">
        <v>5</v>
      </c>
      <c r="N305" s="408"/>
      <c r="O305" s="60" t="s">
        <v>210</v>
      </c>
      <c r="P305" s="174">
        <v>45467</v>
      </c>
      <c r="Q305" s="175">
        <v>45657</v>
      </c>
      <c r="R305" s="57" t="s">
        <v>60</v>
      </c>
      <c r="S305" s="71" t="s">
        <v>60</v>
      </c>
      <c r="T305" s="153">
        <v>45481</v>
      </c>
      <c r="U305" s="153">
        <v>45481</v>
      </c>
      <c r="V305" s="366" t="str">
        <f t="shared" si="14"/>
        <v>En Proceso</v>
      </c>
      <c r="W305" s="61" t="s">
        <v>352</v>
      </c>
      <c r="X305" s="270" t="s">
        <v>2094</v>
      </c>
      <c r="Y305" s="61" t="s">
        <v>105</v>
      </c>
    </row>
    <row r="306" spans="1:25" ht="90" customHeight="1" x14ac:dyDescent="0.25">
      <c r="A306" s="9">
        <f t="shared" si="16"/>
        <v>327</v>
      </c>
      <c r="B306" s="172" t="s">
        <v>52</v>
      </c>
      <c r="C306" s="60" t="s">
        <v>55</v>
      </c>
      <c r="D306" s="128" t="s">
        <v>2098</v>
      </c>
      <c r="E306" s="172" t="s">
        <v>68</v>
      </c>
      <c r="F306" s="171">
        <v>45443</v>
      </c>
      <c r="G306" s="267">
        <v>20241100044953</v>
      </c>
      <c r="H306" s="128" t="s">
        <v>2099</v>
      </c>
      <c r="I306" s="128" t="s">
        <v>2103</v>
      </c>
      <c r="J306" s="407" t="s">
        <v>2104</v>
      </c>
      <c r="K306" s="172" t="s">
        <v>2097</v>
      </c>
      <c r="L306" s="60" t="s">
        <v>43</v>
      </c>
      <c r="M306" s="172">
        <v>1</v>
      </c>
      <c r="N306" s="177"/>
      <c r="O306" s="60" t="s">
        <v>210</v>
      </c>
      <c r="P306" s="174">
        <v>45467</v>
      </c>
      <c r="Q306" s="175">
        <v>45657</v>
      </c>
      <c r="R306" s="57" t="s">
        <v>60</v>
      </c>
      <c r="S306" s="71" t="s">
        <v>60</v>
      </c>
      <c r="T306" s="153">
        <v>45481</v>
      </c>
      <c r="U306" s="153">
        <v>45481</v>
      </c>
      <c r="V306" s="366" t="str">
        <f t="shared" si="14"/>
        <v>En Proceso</v>
      </c>
      <c r="W306" s="61" t="s">
        <v>352</v>
      </c>
      <c r="X306" s="310" t="s">
        <v>2094</v>
      </c>
      <c r="Y306" s="61" t="s">
        <v>105</v>
      </c>
    </row>
    <row r="307" spans="1:25" ht="90" customHeight="1" x14ac:dyDescent="0.25">
      <c r="A307" s="9">
        <f t="shared" si="16"/>
        <v>328</v>
      </c>
      <c r="B307" s="172" t="s">
        <v>34</v>
      </c>
      <c r="C307" s="60" t="s">
        <v>55</v>
      </c>
      <c r="D307" s="407" t="s">
        <v>2105</v>
      </c>
      <c r="E307" s="172" t="s">
        <v>37</v>
      </c>
      <c r="F307" s="171">
        <v>45443</v>
      </c>
      <c r="G307" s="423">
        <v>20241100044953</v>
      </c>
      <c r="H307" s="407" t="s">
        <v>2106</v>
      </c>
      <c r="I307" s="407" t="s">
        <v>2107</v>
      </c>
      <c r="J307" s="407" t="s">
        <v>2108</v>
      </c>
      <c r="K307" s="172" t="s">
        <v>2109</v>
      </c>
      <c r="L307" s="172" t="s">
        <v>564</v>
      </c>
      <c r="M307" s="172">
        <v>1</v>
      </c>
      <c r="N307" s="408"/>
      <c r="O307" s="60" t="s">
        <v>210</v>
      </c>
      <c r="P307" s="174">
        <v>45467</v>
      </c>
      <c r="Q307" s="175">
        <v>45657</v>
      </c>
      <c r="R307" s="57" t="s">
        <v>60</v>
      </c>
      <c r="S307" s="71" t="s">
        <v>60</v>
      </c>
      <c r="T307" s="153">
        <v>45481</v>
      </c>
      <c r="U307" s="153">
        <v>45481</v>
      </c>
      <c r="V307" s="366" t="str">
        <f t="shared" si="14"/>
        <v>En Proceso</v>
      </c>
      <c r="W307" s="61" t="s">
        <v>352</v>
      </c>
      <c r="X307" s="270" t="s">
        <v>2110</v>
      </c>
      <c r="Y307" s="61" t="s">
        <v>105</v>
      </c>
    </row>
    <row r="308" spans="1:25" ht="90" customHeight="1" x14ac:dyDescent="0.25">
      <c r="A308" s="9">
        <f t="shared" si="16"/>
        <v>329</v>
      </c>
      <c r="B308" s="172" t="s">
        <v>34</v>
      </c>
      <c r="C308" s="60" t="s">
        <v>55</v>
      </c>
      <c r="D308" s="128" t="s">
        <v>2111</v>
      </c>
      <c r="E308" s="172" t="s">
        <v>37</v>
      </c>
      <c r="F308" s="171">
        <v>45443</v>
      </c>
      <c r="G308" s="267">
        <v>20241100044953</v>
      </c>
      <c r="H308" s="128" t="s">
        <v>2106</v>
      </c>
      <c r="I308" s="128" t="s">
        <v>2107</v>
      </c>
      <c r="J308" s="407" t="s">
        <v>2108</v>
      </c>
      <c r="K308" s="172" t="s">
        <v>2109</v>
      </c>
      <c r="L308" s="60" t="s">
        <v>43</v>
      </c>
      <c r="M308" s="172">
        <v>1</v>
      </c>
      <c r="N308" s="177"/>
      <c r="O308" s="60" t="s">
        <v>210</v>
      </c>
      <c r="P308" s="174">
        <v>45467</v>
      </c>
      <c r="Q308" s="175">
        <v>45657</v>
      </c>
      <c r="R308" s="57" t="s">
        <v>60</v>
      </c>
      <c r="S308" s="71" t="s">
        <v>60</v>
      </c>
      <c r="T308" s="153">
        <v>45481</v>
      </c>
      <c r="U308" s="153">
        <v>45481</v>
      </c>
      <c r="V308" s="366" t="str">
        <f t="shared" si="14"/>
        <v>En Proceso</v>
      </c>
      <c r="W308" s="61" t="s">
        <v>352</v>
      </c>
      <c r="X308" s="310" t="s">
        <v>2110</v>
      </c>
      <c r="Y308" s="61" t="s">
        <v>105</v>
      </c>
    </row>
    <row r="309" spans="1:25" ht="90" customHeight="1" x14ac:dyDescent="0.25">
      <c r="A309" s="9">
        <f t="shared" si="16"/>
        <v>330</v>
      </c>
      <c r="B309" s="172" t="s">
        <v>34</v>
      </c>
      <c r="C309" s="60" t="s">
        <v>55</v>
      </c>
      <c r="D309" s="407" t="s">
        <v>2112</v>
      </c>
      <c r="E309" s="172" t="s">
        <v>37</v>
      </c>
      <c r="F309" s="171">
        <v>45443</v>
      </c>
      <c r="G309" s="423">
        <v>20241100044953</v>
      </c>
      <c r="H309" s="407" t="s">
        <v>2113</v>
      </c>
      <c r="I309" s="407" t="s">
        <v>2114</v>
      </c>
      <c r="J309" s="407" t="s">
        <v>933</v>
      </c>
      <c r="K309" s="172" t="s">
        <v>2097</v>
      </c>
      <c r="L309" s="172" t="s">
        <v>43</v>
      </c>
      <c r="M309" s="172">
        <v>1</v>
      </c>
      <c r="N309" s="408"/>
      <c r="O309" s="60" t="s">
        <v>210</v>
      </c>
      <c r="P309" s="174">
        <v>45467</v>
      </c>
      <c r="Q309" s="175">
        <v>45657</v>
      </c>
      <c r="R309" s="57" t="s">
        <v>60</v>
      </c>
      <c r="S309" s="71" t="s">
        <v>60</v>
      </c>
      <c r="T309" s="153">
        <v>45481</v>
      </c>
      <c r="U309" s="153">
        <v>45481</v>
      </c>
      <c r="V309" s="366" t="str">
        <f t="shared" si="14"/>
        <v>En Proceso</v>
      </c>
      <c r="W309" s="61" t="s">
        <v>352</v>
      </c>
      <c r="X309" s="270" t="s">
        <v>2110</v>
      </c>
      <c r="Y309" s="61" t="s">
        <v>105</v>
      </c>
    </row>
    <row r="310" spans="1:25" ht="90" customHeight="1" x14ac:dyDescent="0.25">
      <c r="A310" s="9">
        <f t="shared" si="16"/>
        <v>331</v>
      </c>
      <c r="B310" s="172" t="s">
        <v>34</v>
      </c>
      <c r="C310" s="60" t="s">
        <v>55</v>
      </c>
      <c r="D310" s="128" t="s">
        <v>2115</v>
      </c>
      <c r="E310" s="172" t="s">
        <v>37</v>
      </c>
      <c r="F310" s="171">
        <v>45443</v>
      </c>
      <c r="G310" s="267">
        <v>20241100044953</v>
      </c>
      <c r="H310" s="128" t="s">
        <v>2116</v>
      </c>
      <c r="I310" s="128" t="s">
        <v>2117</v>
      </c>
      <c r="J310" s="407" t="s">
        <v>2108</v>
      </c>
      <c r="K310" s="172" t="s">
        <v>2118</v>
      </c>
      <c r="L310" s="60" t="s">
        <v>564</v>
      </c>
      <c r="M310" s="60">
        <v>1</v>
      </c>
      <c r="N310" s="177"/>
      <c r="O310" s="60" t="s">
        <v>210</v>
      </c>
      <c r="P310" s="174">
        <v>45474</v>
      </c>
      <c r="Q310" s="175">
        <v>45838</v>
      </c>
      <c r="R310" s="57" t="s">
        <v>60</v>
      </c>
      <c r="S310" s="71" t="s">
        <v>60</v>
      </c>
      <c r="T310" s="153">
        <v>45481</v>
      </c>
      <c r="U310" s="153">
        <v>45481</v>
      </c>
      <c r="V310" s="366" t="str">
        <f t="shared" si="14"/>
        <v>En Proceso</v>
      </c>
      <c r="W310" s="61" t="s">
        <v>352</v>
      </c>
      <c r="X310" s="310" t="s">
        <v>2110</v>
      </c>
      <c r="Y310" s="61" t="s">
        <v>105</v>
      </c>
    </row>
    <row r="311" spans="1:25" ht="90" customHeight="1" x14ac:dyDescent="0.25">
      <c r="A311" s="79">
        <v>332</v>
      </c>
      <c r="B311" s="172" t="s">
        <v>34</v>
      </c>
      <c r="C311" s="172" t="s">
        <v>55</v>
      </c>
      <c r="D311" s="407" t="s">
        <v>2119</v>
      </c>
      <c r="E311" s="408" t="s">
        <v>68</v>
      </c>
      <c r="F311" s="171">
        <v>45443</v>
      </c>
      <c r="G311" s="442">
        <v>20241100044953</v>
      </c>
      <c r="H311" s="407" t="s">
        <v>2120</v>
      </c>
      <c r="I311" s="407" t="s">
        <v>2121</v>
      </c>
      <c r="J311" s="407" t="s">
        <v>1621</v>
      </c>
      <c r="K311" s="172" t="s">
        <v>2122</v>
      </c>
      <c r="L311" s="172" t="s">
        <v>385</v>
      </c>
      <c r="M311" s="264">
        <v>1</v>
      </c>
      <c r="N311" s="408"/>
      <c r="O311" s="60" t="s">
        <v>2123</v>
      </c>
      <c r="P311" s="174">
        <v>45463</v>
      </c>
      <c r="Q311" s="175">
        <v>45657</v>
      </c>
      <c r="R311" s="57" t="s">
        <v>60</v>
      </c>
      <c r="S311" s="71" t="s">
        <v>60</v>
      </c>
      <c r="T311" s="108" t="s">
        <v>2124</v>
      </c>
      <c r="U311" s="350">
        <v>45520</v>
      </c>
      <c r="V311" s="367" t="str">
        <f t="shared" ref="V311:V316" si="17">IF(Y311="En proceso","En Proceso",U311 )</f>
        <v>En Proceso</v>
      </c>
      <c r="W311" s="61" t="s">
        <v>65</v>
      </c>
      <c r="X311" s="310" t="s">
        <v>2125</v>
      </c>
      <c r="Y311" s="61" t="s">
        <v>105</v>
      </c>
    </row>
    <row r="312" spans="1:25" ht="167.4" customHeight="1" x14ac:dyDescent="0.25">
      <c r="A312" s="79">
        <v>333</v>
      </c>
      <c r="B312" s="172" t="s">
        <v>52</v>
      </c>
      <c r="C312" s="172" t="s">
        <v>55</v>
      </c>
      <c r="D312" s="407" t="s">
        <v>2126</v>
      </c>
      <c r="E312" s="408" t="s">
        <v>68</v>
      </c>
      <c r="F312" s="171">
        <v>45443</v>
      </c>
      <c r="G312" s="442">
        <v>20241100044953</v>
      </c>
      <c r="H312" s="407" t="s">
        <v>2127</v>
      </c>
      <c r="I312" s="407" t="s">
        <v>2128</v>
      </c>
      <c r="J312" s="407" t="s">
        <v>2129</v>
      </c>
      <c r="K312" s="172" t="s">
        <v>2130</v>
      </c>
      <c r="L312" s="172" t="s">
        <v>945</v>
      </c>
      <c r="M312" s="172">
        <v>1</v>
      </c>
      <c r="N312" s="408"/>
      <c r="O312" s="60" t="s">
        <v>63</v>
      </c>
      <c r="P312" s="174">
        <v>45463</v>
      </c>
      <c r="Q312" s="175">
        <v>45535</v>
      </c>
      <c r="R312" s="153">
        <v>45525</v>
      </c>
      <c r="S312" s="404" t="s">
        <v>2286</v>
      </c>
      <c r="T312" s="108" t="s">
        <v>2481</v>
      </c>
      <c r="U312" s="350">
        <v>45526</v>
      </c>
      <c r="V312" s="367">
        <f t="shared" si="17"/>
        <v>45526</v>
      </c>
      <c r="W312" s="61" t="s">
        <v>352</v>
      </c>
      <c r="X312" s="310" t="s">
        <v>2288</v>
      </c>
      <c r="Y312" s="134" t="s">
        <v>49</v>
      </c>
    </row>
    <row r="313" spans="1:25" ht="147" customHeight="1" x14ac:dyDescent="0.25">
      <c r="A313" s="79">
        <f>A312+1</f>
        <v>334</v>
      </c>
      <c r="B313" s="172" t="s">
        <v>34</v>
      </c>
      <c r="C313" s="172" t="s">
        <v>55</v>
      </c>
      <c r="D313" s="407" t="s">
        <v>2126</v>
      </c>
      <c r="E313" s="408" t="s">
        <v>68</v>
      </c>
      <c r="F313" s="171">
        <v>45443</v>
      </c>
      <c r="G313" s="442">
        <v>20241100044953</v>
      </c>
      <c r="H313" s="407" t="s">
        <v>2127</v>
      </c>
      <c r="I313" s="407" t="s">
        <v>2131</v>
      </c>
      <c r="J313" s="407" t="s">
        <v>2132</v>
      </c>
      <c r="K313" s="172" t="s">
        <v>2132</v>
      </c>
      <c r="L313" s="172" t="s">
        <v>945</v>
      </c>
      <c r="M313" s="172">
        <v>1</v>
      </c>
      <c r="N313" s="408"/>
      <c r="O313" s="60" t="s">
        <v>63</v>
      </c>
      <c r="P313" s="174">
        <v>45463</v>
      </c>
      <c r="Q313" s="175">
        <v>45535</v>
      </c>
      <c r="R313" s="153">
        <v>45524</v>
      </c>
      <c r="S313" s="404" t="s">
        <v>2287</v>
      </c>
      <c r="T313" s="108" t="s">
        <v>2481</v>
      </c>
      <c r="U313" s="350">
        <v>45526</v>
      </c>
      <c r="V313" s="367">
        <f t="shared" si="17"/>
        <v>45526</v>
      </c>
      <c r="W313" s="61" t="s">
        <v>352</v>
      </c>
      <c r="X313" s="310" t="s">
        <v>2289</v>
      </c>
      <c r="Y313" s="134" t="s">
        <v>49</v>
      </c>
    </row>
    <row r="314" spans="1:25" ht="81" customHeight="1" x14ac:dyDescent="0.25">
      <c r="A314" s="79">
        <f>A313+1</f>
        <v>335</v>
      </c>
      <c r="B314" s="172" t="s">
        <v>52</v>
      </c>
      <c r="C314" s="172" t="s">
        <v>55</v>
      </c>
      <c r="D314" s="407" t="s">
        <v>2133</v>
      </c>
      <c r="E314" s="408" t="s">
        <v>68</v>
      </c>
      <c r="F314" s="171">
        <v>45442</v>
      </c>
      <c r="G314" s="424" t="s">
        <v>2134</v>
      </c>
      <c r="H314" s="407" t="s">
        <v>2135</v>
      </c>
      <c r="I314" s="407" t="s">
        <v>2136</v>
      </c>
      <c r="J314" s="407" t="s">
        <v>2137</v>
      </c>
      <c r="K314" s="172" t="s">
        <v>2138</v>
      </c>
      <c r="L314" s="172" t="s">
        <v>385</v>
      </c>
      <c r="M314" s="60" t="s">
        <v>2139</v>
      </c>
      <c r="N314" s="408"/>
      <c r="O314" s="60" t="s">
        <v>85</v>
      </c>
      <c r="P314" s="174">
        <v>45453</v>
      </c>
      <c r="Q314" s="175">
        <v>45565</v>
      </c>
      <c r="R314" s="153">
        <v>45487</v>
      </c>
      <c r="S314" s="128" t="s">
        <v>2140</v>
      </c>
      <c r="T314" s="153">
        <v>45489</v>
      </c>
      <c r="U314" s="350">
        <f t="shared" ref="U314:U318" si="18">T314</f>
        <v>45489</v>
      </c>
      <c r="V314" s="367" t="str">
        <f t="shared" si="17"/>
        <v>En Proceso</v>
      </c>
      <c r="W314" s="61" t="s">
        <v>352</v>
      </c>
      <c r="X314" s="310" t="s">
        <v>2141</v>
      </c>
      <c r="Y314" s="61" t="s">
        <v>105</v>
      </c>
    </row>
    <row r="315" spans="1:25" ht="128.4" customHeight="1" x14ac:dyDescent="0.25">
      <c r="A315" s="79">
        <f>A314+1</f>
        <v>336</v>
      </c>
      <c r="B315" s="172" t="s">
        <v>52</v>
      </c>
      <c r="C315" s="172" t="s">
        <v>55</v>
      </c>
      <c r="D315" s="407" t="s">
        <v>2142</v>
      </c>
      <c r="E315" s="408" t="s">
        <v>68</v>
      </c>
      <c r="F315" s="171">
        <v>45442</v>
      </c>
      <c r="G315" s="424" t="s">
        <v>2134</v>
      </c>
      <c r="H315" s="407" t="s">
        <v>2143</v>
      </c>
      <c r="I315" s="407" t="s">
        <v>2144</v>
      </c>
      <c r="J315" s="407" t="s">
        <v>2145</v>
      </c>
      <c r="K315" s="172" t="s">
        <v>2146</v>
      </c>
      <c r="L315" s="172" t="s">
        <v>385</v>
      </c>
      <c r="M315" s="60" t="s">
        <v>2147</v>
      </c>
      <c r="N315" s="408"/>
      <c r="O315" s="60" t="s">
        <v>85</v>
      </c>
      <c r="P315" s="174">
        <v>45453</v>
      </c>
      <c r="Q315" s="175">
        <v>45503</v>
      </c>
      <c r="R315" s="153">
        <v>45487</v>
      </c>
      <c r="S315" s="128" t="s">
        <v>2477</v>
      </c>
      <c r="T315" s="108" t="s">
        <v>2148</v>
      </c>
      <c r="U315" s="350">
        <v>45516</v>
      </c>
      <c r="V315" s="367">
        <f t="shared" si="17"/>
        <v>45516</v>
      </c>
      <c r="W315" s="61" t="s">
        <v>408</v>
      </c>
      <c r="X315" s="310" t="s">
        <v>2149</v>
      </c>
      <c r="Y315" s="61" t="s">
        <v>49</v>
      </c>
    </row>
    <row r="316" spans="1:25" ht="110.25" customHeight="1" x14ac:dyDescent="0.25">
      <c r="A316" s="79">
        <v>337</v>
      </c>
      <c r="B316" s="10" t="s">
        <v>150</v>
      </c>
      <c r="C316" s="11" t="s">
        <v>55</v>
      </c>
      <c r="D316" s="12" t="s">
        <v>2150</v>
      </c>
      <c r="E316" s="11" t="s">
        <v>68</v>
      </c>
      <c r="F316" s="213">
        <v>45443</v>
      </c>
      <c r="G316" s="443" t="s">
        <v>2151</v>
      </c>
      <c r="H316" s="15" t="s">
        <v>412</v>
      </c>
      <c r="I316" s="15" t="s">
        <v>412</v>
      </c>
      <c r="J316" s="11" t="s">
        <v>412</v>
      </c>
      <c r="K316" s="11" t="s">
        <v>412</v>
      </c>
      <c r="L316" s="11" t="s">
        <v>412</v>
      </c>
      <c r="M316" s="11" t="s">
        <v>412</v>
      </c>
      <c r="N316" s="172"/>
      <c r="O316" s="60" t="s">
        <v>210</v>
      </c>
      <c r="P316" s="226" t="s">
        <v>60</v>
      </c>
      <c r="Q316" s="227" t="s">
        <v>60</v>
      </c>
      <c r="R316" s="57" t="s">
        <v>60</v>
      </c>
      <c r="S316" s="71" t="s">
        <v>60</v>
      </c>
      <c r="T316" s="173">
        <v>45491</v>
      </c>
      <c r="U316" s="350">
        <f t="shared" si="18"/>
        <v>45491</v>
      </c>
      <c r="V316" s="350">
        <f t="shared" si="17"/>
        <v>45491</v>
      </c>
      <c r="W316" s="61" t="s">
        <v>352</v>
      </c>
      <c r="X316" s="162" t="s">
        <v>2478</v>
      </c>
      <c r="Y316" s="134" t="s">
        <v>94</v>
      </c>
    </row>
    <row r="317" spans="1:25" ht="112.5" customHeight="1" x14ac:dyDescent="0.25">
      <c r="A317" s="79">
        <v>338</v>
      </c>
      <c r="B317" s="172" t="s">
        <v>52</v>
      </c>
      <c r="C317" s="11" t="s">
        <v>55</v>
      </c>
      <c r="D317" s="407" t="s">
        <v>2152</v>
      </c>
      <c r="E317" s="11" t="s">
        <v>68</v>
      </c>
      <c r="F317" s="213">
        <v>45443</v>
      </c>
      <c r="G317" s="443" t="s">
        <v>2151</v>
      </c>
      <c r="H317" s="15" t="s">
        <v>412</v>
      </c>
      <c r="I317" s="15" t="s">
        <v>412</v>
      </c>
      <c r="J317" s="11" t="s">
        <v>412</v>
      </c>
      <c r="K317" s="11" t="s">
        <v>412</v>
      </c>
      <c r="L317" s="11" t="s">
        <v>412</v>
      </c>
      <c r="M317" s="11" t="s">
        <v>412</v>
      </c>
      <c r="N317" s="172"/>
      <c r="O317" s="60" t="s">
        <v>140</v>
      </c>
      <c r="P317" s="226" t="s">
        <v>60</v>
      </c>
      <c r="Q317" s="227" t="s">
        <v>60</v>
      </c>
      <c r="R317" s="57" t="s">
        <v>60</v>
      </c>
      <c r="S317" s="71" t="s">
        <v>60</v>
      </c>
      <c r="T317" s="173">
        <v>45491</v>
      </c>
      <c r="U317" s="350">
        <f t="shared" si="18"/>
        <v>45491</v>
      </c>
      <c r="V317" s="350">
        <f t="shared" ref="V317" si="19">IF(Y317="En proceso","En Proceso",U317 )</f>
        <v>45491</v>
      </c>
      <c r="W317" s="61" t="s">
        <v>352</v>
      </c>
      <c r="X317" s="162" t="s">
        <v>2479</v>
      </c>
      <c r="Y317" s="134" t="s">
        <v>94</v>
      </c>
    </row>
    <row r="318" spans="1:25" ht="81.75" customHeight="1" x14ac:dyDescent="0.25">
      <c r="A318" s="79">
        <f>A317+1</f>
        <v>339</v>
      </c>
      <c r="B318" s="10" t="s">
        <v>150</v>
      </c>
      <c r="C318" s="11" t="s">
        <v>55</v>
      </c>
      <c r="D318" s="407" t="s">
        <v>2153</v>
      </c>
      <c r="E318" s="11" t="s">
        <v>68</v>
      </c>
      <c r="F318" s="213">
        <v>45443</v>
      </c>
      <c r="G318" s="443" t="s">
        <v>2151</v>
      </c>
      <c r="H318" s="15" t="s">
        <v>412</v>
      </c>
      <c r="I318" s="15" t="s">
        <v>412</v>
      </c>
      <c r="J318" s="11" t="s">
        <v>412</v>
      </c>
      <c r="K318" s="11" t="s">
        <v>412</v>
      </c>
      <c r="L318" s="11" t="s">
        <v>412</v>
      </c>
      <c r="M318" s="11" t="s">
        <v>412</v>
      </c>
      <c r="N318" s="172"/>
      <c r="O318" s="60" t="s">
        <v>85</v>
      </c>
      <c r="P318" s="226" t="s">
        <v>60</v>
      </c>
      <c r="Q318" s="227" t="s">
        <v>60</v>
      </c>
      <c r="R318" s="57" t="s">
        <v>60</v>
      </c>
      <c r="S318" s="71" t="s">
        <v>60</v>
      </c>
      <c r="T318" s="173">
        <v>45491</v>
      </c>
      <c r="U318" s="350">
        <f t="shared" si="18"/>
        <v>45491</v>
      </c>
      <c r="V318" s="350">
        <f t="shared" ref="V318" si="20">IF(Y318="En proceso","En Proceso",U318 )</f>
        <v>45491</v>
      </c>
      <c r="W318" s="61" t="s">
        <v>352</v>
      </c>
      <c r="X318" s="162" t="s">
        <v>2479</v>
      </c>
      <c r="Y318" s="134" t="s">
        <v>94</v>
      </c>
    </row>
    <row r="319" spans="1:25" ht="52.8" x14ac:dyDescent="0.25">
      <c r="A319" s="79">
        <f>A318+1</f>
        <v>340</v>
      </c>
      <c r="B319" s="172" t="s">
        <v>150</v>
      </c>
      <c r="C319" s="172" t="s">
        <v>55</v>
      </c>
      <c r="D319" s="407" t="s">
        <v>2154</v>
      </c>
      <c r="E319" s="408" t="s">
        <v>68</v>
      </c>
      <c r="F319" s="213">
        <v>45443</v>
      </c>
      <c r="G319" s="443" t="s">
        <v>2151</v>
      </c>
      <c r="H319" s="407" t="s">
        <v>412</v>
      </c>
      <c r="I319" s="407" t="s">
        <v>412</v>
      </c>
      <c r="J319" s="81" t="s">
        <v>412</v>
      </c>
      <c r="K319" s="172" t="s">
        <v>412</v>
      </c>
      <c r="L319" s="172" t="s">
        <v>412</v>
      </c>
      <c r="M319" s="172" t="s">
        <v>412</v>
      </c>
      <c r="N319" s="172"/>
      <c r="O319" s="60" t="s">
        <v>140</v>
      </c>
      <c r="P319" s="226" t="s">
        <v>60</v>
      </c>
      <c r="Q319" s="227" t="s">
        <v>60</v>
      </c>
      <c r="R319" s="57" t="s">
        <v>60</v>
      </c>
      <c r="S319" s="71" t="s">
        <v>60</v>
      </c>
      <c r="T319" s="173">
        <v>45491</v>
      </c>
      <c r="U319" s="350">
        <f t="shared" ref="U319:U321" si="21">T319</f>
        <v>45491</v>
      </c>
      <c r="V319" s="350">
        <f t="shared" ref="V319:V321" si="22">IF(Y319="En proceso","En Proceso",U319 )</f>
        <v>45491</v>
      </c>
      <c r="W319" s="134" t="s">
        <v>408</v>
      </c>
      <c r="X319" s="444" t="s">
        <v>2480</v>
      </c>
      <c r="Y319" s="134" t="s">
        <v>94</v>
      </c>
    </row>
    <row r="320" spans="1:25" ht="66" x14ac:dyDescent="0.25">
      <c r="A320" s="79">
        <f>A319+1</f>
        <v>341</v>
      </c>
      <c r="B320" s="172" t="s">
        <v>150</v>
      </c>
      <c r="C320" s="172" t="s">
        <v>55</v>
      </c>
      <c r="D320" s="407" t="s">
        <v>2155</v>
      </c>
      <c r="E320" s="408" t="s">
        <v>68</v>
      </c>
      <c r="F320" s="213">
        <v>45443</v>
      </c>
      <c r="G320" s="443" t="s">
        <v>2151</v>
      </c>
      <c r="H320" s="407" t="s">
        <v>412</v>
      </c>
      <c r="I320" s="407" t="s">
        <v>412</v>
      </c>
      <c r="J320" s="81" t="s">
        <v>412</v>
      </c>
      <c r="K320" s="172" t="s">
        <v>412</v>
      </c>
      <c r="L320" s="172" t="s">
        <v>412</v>
      </c>
      <c r="M320" s="172" t="s">
        <v>412</v>
      </c>
      <c r="N320" s="172"/>
      <c r="O320" s="60" t="s">
        <v>140</v>
      </c>
      <c r="P320" s="226" t="s">
        <v>60</v>
      </c>
      <c r="Q320" s="227" t="s">
        <v>60</v>
      </c>
      <c r="R320" s="57" t="s">
        <v>60</v>
      </c>
      <c r="S320" s="71" t="s">
        <v>60</v>
      </c>
      <c r="T320" s="173">
        <v>45491</v>
      </c>
      <c r="U320" s="350">
        <f t="shared" si="21"/>
        <v>45491</v>
      </c>
      <c r="V320" s="350">
        <f t="shared" si="22"/>
        <v>45491</v>
      </c>
      <c r="W320" s="134" t="s">
        <v>408</v>
      </c>
      <c r="X320" s="444" t="s">
        <v>2480</v>
      </c>
      <c r="Y320" s="134" t="s">
        <v>94</v>
      </c>
    </row>
    <row r="321" spans="1:25" ht="52.8" x14ac:dyDescent="0.25">
      <c r="A321" s="79">
        <f>A320+1</f>
        <v>342</v>
      </c>
      <c r="B321" s="172" t="s">
        <v>150</v>
      </c>
      <c r="C321" s="172" t="s">
        <v>55</v>
      </c>
      <c r="D321" s="407" t="s">
        <v>2156</v>
      </c>
      <c r="E321" s="408" t="s">
        <v>68</v>
      </c>
      <c r="F321" s="213">
        <v>45443</v>
      </c>
      <c r="G321" s="443" t="s">
        <v>2151</v>
      </c>
      <c r="H321" s="407" t="s">
        <v>412</v>
      </c>
      <c r="I321" s="407" t="s">
        <v>412</v>
      </c>
      <c r="J321" s="81" t="s">
        <v>412</v>
      </c>
      <c r="K321" s="172" t="s">
        <v>412</v>
      </c>
      <c r="L321" s="172" t="s">
        <v>412</v>
      </c>
      <c r="M321" s="172" t="s">
        <v>412</v>
      </c>
      <c r="N321" s="172"/>
      <c r="O321" s="60" t="s">
        <v>85</v>
      </c>
      <c r="P321" s="226" t="s">
        <v>60</v>
      </c>
      <c r="Q321" s="227" t="s">
        <v>60</v>
      </c>
      <c r="R321" s="57" t="s">
        <v>60</v>
      </c>
      <c r="S321" s="71" t="s">
        <v>60</v>
      </c>
      <c r="T321" s="173">
        <v>45491</v>
      </c>
      <c r="U321" s="350">
        <f t="shared" si="21"/>
        <v>45491</v>
      </c>
      <c r="V321" s="350">
        <f t="shared" si="22"/>
        <v>45491</v>
      </c>
      <c r="W321" s="134" t="s">
        <v>408</v>
      </c>
      <c r="X321" s="444" t="s">
        <v>2480</v>
      </c>
      <c r="Y321" s="134" t="s">
        <v>94</v>
      </c>
    </row>
    <row r="322" spans="1:25" ht="64.5" customHeight="1" x14ac:dyDescent="0.25">
      <c r="A322" s="79">
        <v>343</v>
      </c>
      <c r="B322" s="445" t="s">
        <v>34</v>
      </c>
      <c r="C322" s="172" t="s">
        <v>55</v>
      </c>
      <c r="D322" s="407" t="s">
        <v>2157</v>
      </c>
      <c r="E322" s="408" t="s">
        <v>37</v>
      </c>
      <c r="F322" s="171">
        <v>45504</v>
      </c>
      <c r="G322" s="424" t="s">
        <v>2158</v>
      </c>
      <c r="H322" s="407" t="s">
        <v>2254</v>
      </c>
      <c r="I322" s="407" t="s">
        <v>2255</v>
      </c>
      <c r="J322" s="128" t="s">
        <v>2243</v>
      </c>
      <c r="K322" s="60" t="s">
        <v>2256</v>
      </c>
      <c r="L322" s="172" t="s">
        <v>2257</v>
      </c>
      <c r="M322" s="447">
        <v>1</v>
      </c>
      <c r="N322" s="172"/>
      <c r="O322" s="60" t="s">
        <v>183</v>
      </c>
      <c r="P322" s="174">
        <v>45566</v>
      </c>
      <c r="Q322" s="175">
        <v>45688</v>
      </c>
      <c r="R322" s="57" t="s">
        <v>60</v>
      </c>
      <c r="S322" s="71" t="s">
        <v>60</v>
      </c>
      <c r="T322" s="173">
        <v>45519</v>
      </c>
      <c r="U322" s="350">
        <f t="shared" ref="U322:U341" si="23">T322</f>
        <v>45519</v>
      </c>
      <c r="V322" s="350" t="str">
        <f t="shared" ref="V322:V341" si="24">IF(Y322="En proceso","En Proceso",U322 )</f>
        <v>En Proceso</v>
      </c>
      <c r="W322" s="134" t="s">
        <v>82</v>
      </c>
      <c r="X322" s="312" t="s">
        <v>2249</v>
      </c>
      <c r="Y322" s="61" t="s">
        <v>105</v>
      </c>
    </row>
    <row r="323" spans="1:25" ht="78.75" customHeight="1" x14ac:dyDescent="0.25">
      <c r="A323" s="79">
        <v>344</v>
      </c>
      <c r="B323" s="445" t="s">
        <v>34</v>
      </c>
      <c r="C323" s="172" t="s">
        <v>55</v>
      </c>
      <c r="D323" s="407" t="s">
        <v>2159</v>
      </c>
      <c r="E323" s="408" t="s">
        <v>37</v>
      </c>
      <c r="F323" s="171">
        <v>45504</v>
      </c>
      <c r="G323" s="424" t="s">
        <v>2158</v>
      </c>
      <c r="H323" s="407" t="s">
        <v>2258</v>
      </c>
      <c r="I323" s="407" t="s">
        <v>2259</v>
      </c>
      <c r="J323" s="128" t="s">
        <v>2260</v>
      </c>
      <c r="K323" s="60" t="s">
        <v>2261</v>
      </c>
      <c r="L323" s="172" t="s">
        <v>945</v>
      </c>
      <c r="M323" s="172">
        <v>1</v>
      </c>
      <c r="N323" s="172"/>
      <c r="O323" s="60" t="s">
        <v>183</v>
      </c>
      <c r="P323" s="174">
        <v>45536</v>
      </c>
      <c r="Q323" s="175">
        <v>45688</v>
      </c>
      <c r="R323" s="57" t="s">
        <v>60</v>
      </c>
      <c r="S323" s="71" t="s">
        <v>60</v>
      </c>
      <c r="T323" s="173">
        <v>45519</v>
      </c>
      <c r="U323" s="350">
        <f t="shared" si="23"/>
        <v>45519</v>
      </c>
      <c r="V323" s="350" t="str">
        <f t="shared" si="24"/>
        <v>En Proceso</v>
      </c>
      <c r="W323" s="134" t="s">
        <v>82</v>
      </c>
      <c r="X323" s="312" t="s">
        <v>2249</v>
      </c>
      <c r="Y323" s="61" t="s">
        <v>105</v>
      </c>
    </row>
    <row r="324" spans="1:25" ht="65.25" customHeight="1" x14ac:dyDescent="0.25">
      <c r="A324" s="79">
        <v>345</v>
      </c>
      <c r="B324" s="445" t="s">
        <v>34</v>
      </c>
      <c r="C324" s="172" t="s">
        <v>55</v>
      </c>
      <c r="D324" s="407" t="s">
        <v>2160</v>
      </c>
      <c r="E324" s="408" t="s">
        <v>37</v>
      </c>
      <c r="F324" s="171">
        <v>45504</v>
      </c>
      <c r="G324" s="424" t="s">
        <v>2158</v>
      </c>
      <c r="H324" s="407" t="s">
        <v>2262</v>
      </c>
      <c r="I324" s="407" t="s">
        <v>2263</v>
      </c>
      <c r="J324" s="407" t="s">
        <v>2264</v>
      </c>
      <c r="K324" s="407" t="s">
        <v>2265</v>
      </c>
      <c r="L324" s="172" t="s">
        <v>945</v>
      </c>
      <c r="M324" s="172">
        <v>1</v>
      </c>
      <c r="N324" s="172"/>
      <c r="O324" s="60" t="s">
        <v>183</v>
      </c>
      <c r="P324" s="174">
        <v>45536</v>
      </c>
      <c r="Q324" s="175">
        <v>45688</v>
      </c>
      <c r="R324" s="57" t="s">
        <v>60</v>
      </c>
      <c r="S324" s="71" t="s">
        <v>60</v>
      </c>
      <c r="T324" s="173">
        <v>45519</v>
      </c>
      <c r="U324" s="350">
        <f t="shared" si="23"/>
        <v>45519</v>
      </c>
      <c r="V324" s="350" t="str">
        <f t="shared" si="24"/>
        <v>En Proceso</v>
      </c>
      <c r="W324" s="134" t="s">
        <v>82</v>
      </c>
      <c r="X324" s="312" t="s">
        <v>2249</v>
      </c>
      <c r="Y324" s="61" t="s">
        <v>105</v>
      </c>
    </row>
    <row r="325" spans="1:25" ht="91.5" customHeight="1" x14ac:dyDescent="0.25">
      <c r="A325" s="79">
        <v>346</v>
      </c>
      <c r="B325" s="445" t="s">
        <v>34</v>
      </c>
      <c r="C325" s="172" t="s">
        <v>55</v>
      </c>
      <c r="D325" s="407" t="s">
        <v>2161</v>
      </c>
      <c r="E325" s="408" t="s">
        <v>37</v>
      </c>
      <c r="F325" s="171">
        <v>45504</v>
      </c>
      <c r="G325" s="424" t="s">
        <v>2158</v>
      </c>
      <c r="H325" s="407" t="s">
        <v>2266</v>
      </c>
      <c r="I325" s="407" t="s">
        <v>2267</v>
      </c>
      <c r="J325" s="407" t="s">
        <v>2268</v>
      </c>
      <c r="K325" s="407" t="s">
        <v>2268</v>
      </c>
      <c r="L325" s="172" t="s">
        <v>945</v>
      </c>
      <c r="M325" s="172">
        <v>1</v>
      </c>
      <c r="N325" s="172"/>
      <c r="O325" s="60" t="s">
        <v>183</v>
      </c>
      <c r="P325" s="174">
        <v>45536</v>
      </c>
      <c r="Q325" s="175">
        <v>45688</v>
      </c>
      <c r="R325" s="57" t="s">
        <v>60</v>
      </c>
      <c r="S325" s="71" t="s">
        <v>60</v>
      </c>
      <c r="T325" s="173">
        <v>45519</v>
      </c>
      <c r="U325" s="350">
        <f t="shared" si="23"/>
        <v>45519</v>
      </c>
      <c r="V325" s="350" t="str">
        <f t="shared" si="24"/>
        <v>En Proceso</v>
      </c>
      <c r="W325" s="134" t="s">
        <v>82</v>
      </c>
      <c r="X325" s="312" t="s">
        <v>2249</v>
      </c>
      <c r="Y325" s="61" t="s">
        <v>105</v>
      </c>
    </row>
    <row r="326" spans="1:25" ht="57" customHeight="1" x14ac:dyDescent="0.25">
      <c r="A326" s="79">
        <v>347</v>
      </c>
      <c r="B326" s="445" t="s">
        <v>34</v>
      </c>
      <c r="C326" s="172" t="s">
        <v>55</v>
      </c>
      <c r="D326" s="407" t="s">
        <v>2162</v>
      </c>
      <c r="E326" s="408" t="s">
        <v>37</v>
      </c>
      <c r="F326" s="171">
        <v>45504</v>
      </c>
      <c r="G326" s="424" t="s">
        <v>2158</v>
      </c>
      <c r="H326" s="407" t="s">
        <v>2266</v>
      </c>
      <c r="I326" s="407" t="s">
        <v>2267</v>
      </c>
      <c r="J326" s="407" t="s">
        <v>2268</v>
      </c>
      <c r="K326" s="407" t="s">
        <v>2268</v>
      </c>
      <c r="L326" s="172" t="s">
        <v>945</v>
      </c>
      <c r="M326" s="172">
        <v>1</v>
      </c>
      <c r="N326" s="172"/>
      <c r="O326" s="60" t="s">
        <v>183</v>
      </c>
      <c r="P326" s="174">
        <v>45536</v>
      </c>
      <c r="Q326" s="175">
        <v>45688</v>
      </c>
      <c r="R326" s="57" t="s">
        <v>60</v>
      </c>
      <c r="S326" s="71" t="s">
        <v>60</v>
      </c>
      <c r="T326" s="173">
        <v>45519</v>
      </c>
      <c r="U326" s="350">
        <f t="shared" si="23"/>
        <v>45519</v>
      </c>
      <c r="V326" s="350" t="str">
        <f t="shared" si="24"/>
        <v>En Proceso</v>
      </c>
      <c r="W326" s="134" t="s">
        <v>82</v>
      </c>
      <c r="X326" s="312" t="s">
        <v>2249</v>
      </c>
      <c r="Y326" s="61" t="s">
        <v>105</v>
      </c>
    </row>
    <row r="327" spans="1:25" ht="87.75" customHeight="1" x14ac:dyDescent="0.25">
      <c r="A327" s="79">
        <v>348</v>
      </c>
      <c r="B327" s="445" t="s">
        <v>34</v>
      </c>
      <c r="C327" s="172" t="s">
        <v>55</v>
      </c>
      <c r="D327" s="407" t="s">
        <v>2163</v>
      </c>
      <c r="E327" s="408" t="s">
        <v>37</v>
      </c>
      <c r="F327" s="171">
        <v>45504</v>
      </c>
      <c r="G327" s="424" t="s">
        <v>2158</v>
      </c>
      <c r="H327" s="407" t="s">
        <v>2282</v>
      </c>
      <c r="I327" s="407" t="s">
        <v>2269</v>
      </c>
      <c r="J327" s="407" t="s">
        <v>2270</v>
      </c>
      <c r="K327" s="407" t="s">
        <v>2271</v>
      </c>
      <c r="L327" s="172" t="s">
        <v>945</v>
      </c>
      <c r="M327" s="172">
        <v>1</v>
      </c>
      <c r="N327" s="172"/>
      <c r="O327" s="60" t="s">
        <v>183</v>
      </c>
      <c r="P327" s="174">
        <v>45536</v>
      </c>
      <c r="Q327" s="175">
        <v>45838</v>
      </c>
      <c r="R327" s="57" t="s">
        <v>60</v>
      </c>
      <c r="S327" s="71" t="s">
        <v>60</v>
      </c>
      <c r="T327" s="173">
        <v>45519</v>
      </c>
      <c r="U327" s="173">
        <v>45519</v>
      </c>
      <c r="V327" s="350" t="str">
        <f t="shared" si="24"/>
        <v>En Proceso</v>
      </c>
      <c r="W327" s="134" t="s">
        <v>82</v>
      </c>
      <c r="X327" s="312" t="s">
        <v>2249</v>
      </c>
      <c r="Y327" s="61" t="s">
        <v>105</v>
      </c>
    </row>
    <row r="328" spans="1:25" ht="75.75" customHeight="1" x14ac:dyDescent="0.25">
      <c r="A328" s="79">
        <v>350</v>
      </c>
      <c r="B328" s="382" t="s">
        <v>34</v>
      </c>
      <c r="C328" s="172" t="s">
        <v>55</v>
      </c>
      <c r="D328" s="407" t="s">
        <v>2164</v>
      </c>
      <c r="E328" s="408" t="s">
        <v>37</v>
      </c>
      <c r="F328" s="171">
        <v>45504</v>
      </c>
      <c r="G328" s="424" t="s">
        <v>2158</v>
      </c>
      <c r="H328" s="407" t="s">
        <v>60</v>
      </c>
      <c r="I328" s="407" t="s">
        <v>60</v>
      </c>
      <c r="J328" s="407" t="s">
        <v>60</v>
      </c>
      <c r="K328" s="407" t="s">
        <v>60</v>
      </c>
      <c r="L328" s="407" t="s">
        <v>60</v>
      </c>
      <c r="M328" s="407" t="s">
        <v>60</v>
      </c>
      <c r="N328" s="172"/>
      <c r="O328" s="60" t="s">
        <v>70</v>
      </c>
      <c r="P328" s="226" t="s">
        <v>60</v>
      </c>
      <c r="Q328" s="227" t="s">
        <v>60</v>
      </c>
      <c r="R328" s="57" t="s">
        <v>60</v>
      </c>
      <c r="S328" s="71" t="s">
        <v>60</v>
      </c>
      <c r="T328" s="173">
        <v>45520</v>
      </c>
      <c r="U328" s="350">
        <f t="shared" si="23"/>
        <v>45520</v>
      </c>
      <c r="V328" s="350">
        <f t="shared" si="24"/>
        <v>45520</v>
      </c>
      <c r="W328" s="134" t="s">
        <v>82</v>
      </c>
      <c r="X328" s="312" t="s">
        <v>2284</v>
      </c>
      <c r="Y328" s="134" t="s">
        <v>94</v>
      </c>
    </row>
    <row r="329" spans="1:25" ht="62.25" customHeight="1" x14ac:dyDescent="0.25">
      <c r="A329" s="9">
        <v>351</v>
      </c>
      <c r="B329" s="155" t="s">
        <v>34</v>
      </c>
      <c r="C329" s="60" t="s">
        <v>55</v>
      </c>
      <c r="D329" s="428" t="s">
        <v>2165</v>
      </c>
      <c r="E329" s="177" t="s">
        <v>37</v>
      </c>
      <c r="F329" s="171">
        <v>45504</v>
      </c>
      <c r="G329" s="357" t="s">
        <v>2158</v>
      </c>
      <c r="H329" s="128" t="s">
        <v>2244</v>
      </c>
      <c r="I329" s="128" t="s">
        <v>2245</v>
      </c>
      <c r="J329" s="128" t="s">
        <v>2246</v>
      </c>
      <c r="K329" s="128" t="s">
        <v>2247</v>
      </c>
      <c r="L329" s="60" t="s">
        <v>2248</v>
      </c>
      <c r="M329" s="60">
        <v>100</v>
      </c>
      <c r="N329" s="60"/>
      <c r="O329" s="60" t="s">
        <v>78</v>
      </c>
      <c r="P329" s="174">
        <v>45505</v>
      </c>
      <c r="Q329" s="175">
        <v>45869</v>
      </c>
      <c r="R329" s="57" t="s">
        <v>60</v>
      </c>
      <c r="S329" s="71" t="s">
        <v>60</v>
      </c>
      <c r="T329" s="173">
        <v>45519</v>
      </c>
      <c r="U329" s="207">
        <f t="shared" si="23"/>
        <v>45519</v>
      </c>
      <c r="V329" s="207" t="str">
        <f t="shared" si="24"/>
        <v>En Proceso</v>
      </c>
      <c r="W329" s="61" t="s">
        <v>82</v>
      </c>
      <c r="X329" s="310" t="s">
        <v>2249</v>
      </c>
      <c r="Y329" s="61" t="s">
        <v>105</v>
      </c>
    </row>
    <row r="330" spans="1:25" ht="70.5" customHeight="1" x14ac:dyDescent="0.25">
      <c r="A330" s="79">
        <v>352</v>
      </c>
      <c r="B330" s="445" t="s">
        <v>34</v>
      </c>
      <c r="C330" s="172" t="s">
        <v>55</v>
      </c>
      <c r="D330" s="407" t="s">
        <v>2166</v>
      </c>
      <c r="E330" s="408" t="s">
        <v>37</v>
      </c>
      <c r="F330" s="171">
        <v>45504</v>
      </c>
      <c r="G330" s="424" t="s">
        <v>2158</v>
      </c>
      <c r="H330" s="407" t="s">
        <v>2250</v>
      </c>
      <c r="I330" s="407" t="s">
        <v>2251</v>
      </c>
      <c r="J330" s="128" t="s">
        <v>2252</v>
      </c>
      <c r="K330" s="128" t="s">
        <v>2253</v>
      </c>
      <c r="L330" s="60" t="s">
        <v>2248</v>
      </c>
      <c r="M330" s="60">
        <v>100</v>
      </c>
      <c r="N330" s="172"/>
      <c r="O330" s="60" t="s">
        <v>78</v>
      </c>
      <c r="P330" s="174">
        <v>45505</v>
      </c>
      <c r="Q330" s="175">
        <v>45869</v>
      </c>
      <c r="R330" s="57" t="s">
        <v>60</v>
      </c>
      <c r="S330" s="71" t="s">
        <v>60</v>
      </c>
      <c r="T330" s="173">
        <v>45519</v>
      </c>
      <c r="U330" s="350">
        <f t="shared" si="23"/>
        <v>45519</v>
      </c>
      <c r="V330" s="350" t="str">
        <f t="shared" si="24"/>
        <v>En Proceso</v>
      </c>
      <c r="W330" s="61" t="s">
        <v>82</v>
      </c>
      <c r="X330" s="310" t="s">
        <v>2249</v>
      </c>
      <c r="Y330" s="61" t="s">
        <v>105</v>
      </c>
    </row>
    <row r="331" spans="1:25" ht="105.6" x14ac:dyDescent="0.25">
      <c r="A331" s="79">
        <v>353</v>
      </c>
      <c r="B331" s="445" t="s">
        <v>34</v>
      </c>
      <c r="C331" s="172" t="s">
        <v>55</v>
      </c>
      <c r="D331" s="407" t="s">
        <v>2167</v>
      </c>
      <c r="E331" s="408" t="s">
        <v>37</v>
      </c>
      <c r="F331" s="171">
        <v>45504</v>
      </c>
      <c r="G331" s="424" t="s">
        <v>2158</v>
      </c>
      <c r="H331" s="407" t="s">
        <v>2272</v>
      </c>
      <c r="I331" s="407" t="s">
        <v>2274</v>
      </c>
      <c r="J331" s="128" t="s">
        <v>1923</v>
      </c>
      <c r="K331" s="60" t="s">
        <v>2276</v>
      </c>
      <c r="L331" s="60" t="s">
        <v>2281</v>
      </c>
      <c r="M331" s="264">
        <v>1</v>
      </c>
      <c r="N331" s="172"/>
      <c r="O331" s="60" t="s">
        <v>63</v>
      </c>
      <c r="P331" s="174">
        <v>45566</v>
      </c>
      <c r="Q331" s="175">
        <v>45657</v>
      </c>
      <c r="R331" s="57" t="s">
        <v>60</v>
      </c>
      <c r="S331" s="71" t="s">
        <v>60</v>
      </c>
      <c r="T331" s="173">
        <v>45519</v>
      </c>
      <c r="U331" s="350">
        <f t="shared" si="23"/>
        <v>45519</v>
      </c>
      <c r="V331" s="350" t="str">
        <f t="shared" si="24"/>
        <v>En Proceso</v>
      </c>
      <c r="W331" s="134" t="s">
        <v>82</v>
      </c>
      <c r="X331" s="312" t="s">
        <v>2280</v>
      </c>
      <c r="Y331" s="61" t="s">
        <v>105</v>
      </c>
    </row>
    <row r="332" spans="1:25" ht="77.25" customHeight="1" x14ac:dyDescent="0.25">
      <c r="A332" s="9">
        <v>354</v>
      </c>
      <c r="B332" s="445" t="s">
        <v>34</v>
      </c>
      <c r="C332" s="172" t="s">
        <v>55</v>
      </c>
      <c r="D332" s="407" t="s">
        <v>2167</v>
      </c>
      <c r="E332" s="408" t="s">
        <v>37</v>
      </c>
      <c r="F332" s="171">
        <v>45504</v>
      </c>
      <c r="G332" s="424" t="s">
        <v>2158</v>
      </c>
      <c r="H332" s="407" t="s">
        <v>2273</v>
      </c>
      <c r="I332" s="407" t="s">
        <v>2275</v>
      </c>
      <c r="J332" s="128" t="s">
        <v>2278</v>
      </c>
      <c r="K332" s="60" t="s">
        <v>2279</v>
      </c>
      <c r="L332" s="60" t="s">
        <v>2281</v>
      </c>
      <c r="M332" s="264">
        <v>1</v>
      </c>
      <c r="N332" s="172"/>
      <c r="O332" s="60" t="s">
        <v>63</v>
      </c>
      <c r="P332" s="174">
        <v>45519</v>
      </c>
      <c r="Q332" s="175">
        <v>45596</v>
      </c>
      <c r="R332" s="57" t="s">
        <v>60</v>
      </c>
      <c r="S332" s="71" t="s">
        <v>60</v>
      </c>
      <c r="T332" s="173">
        <v>45519</v>
      </c>
      <c r="U332" s="350">
        <f>T332</f>
        <v>45519</v>
      </c>
      <c r="V332" s="350" t="str">
        <f>IF(Y332="En proceso","En Proceso",U332 )</f>
        <v>En Proceso</v>
      </c>
      <c r="W332" s="134" t="s">
        <v>82</v>
      </c>
      <c r="X332" s="312" t="s">
        <v>2277</v>
      </c>
      <c r="Y332" s="61" t="s">
        <v>105</v>
      </c>
    </row>
    <row r="333" spans="1:25" ht="105.6" x14ac:dyDescent="0.25">
      <c r="A333" s="79">
        <v>355</v>
      </c>
      <c r="B333" s="445" t="s">
        <v>34</v>
      </c>
      <c r="C333" s="172" t="s">
        <v>55</v>
      </c>
      <c r="D333" s="407" t="s">
        <v>2167</v>
      </c>
      <c r="E333" s="408" t="s">
        <v>37</v>
      </c>
      <c r="F333" s="171">
        <v>45504</v>
      </c>
      <c r="G333" s="424" t="s">
        <v>2158</v>
      </c>
      <c r="H333" s="407" t="s">
        <v>2272</v>
      </c>
      <c r="I333" s="407" t="s">
        <v>2274</v>
      </c>
      <c r="J333" s="128" t="s">
        <v>1923</v>
      </c>
      <c r="K333" s="60" t="s">
        <v>2276</v>
      </c>
      <c r="L333" s="60" t="s">
        <v>2281</v>
      </c>
      <c r="M333" s="264">
        <v>1</v>
      </c>
      <c r="N333" s="172"/>
      <c r="O333" s="60" t="s">
        <v>243</v>
      </c>
      <c r="P333" s="174">
        <v>45519</v>
      </c>
      <c r="Q333" s="175">
        <v>45596</v>
      </c>
      <c r="R333" s="57" t="s">
        <v>60</v>
      </c>
      <c r="S333" s="71" t="s">
        <v>60</v>
      </c>
      <c r="T333" s="173">
        <v>45519</v>
      </c>
      <c r="U333" s="350">
        <f t="shared" ref="U333:U336" si="25">T333</f>
        <v>45519</v>
      </c>
      <c r="V333" s="350" t="str">
        <f t="shared" ref="V333:V335" si="26">IF(Y333="En proceso","En Proceso",U333 )</f>
        <v>En Proceso</v>
      </c>
      <c r="W333" s="134" t="s">
        <v>82</v>
      </c>
      <c r="X333" s="312" t="s">
        <v>2277</v>
      </c>
      <c r="Y333" s="61" t="s">
        <v>105</v>
      </c>
    </row>
    <row r="334" spans="1:25" ht="63.75" customHeight="1" x14ac:dyDescent="0.25">
      <c r="A334" s="79">
        <v>356</v>
      </c>
      <c r="B334" s="445" t="s">
        <v>34</v>
      </c>
      <c r="C334" s="172" t="s">
        <v>55</v>
      </c>
      <c r="D334" s="407" t="s">
        <v>2168</v>
      </c>
      <c r="E334" s="408" t="s">
        <v>37</v>
      </c>
      <c r="F334" s="171">
        <v>45504</v>
      </c>
      <c r="G334" s="424" t="s">
        <v>2158</v>
      </c>
      <c r="H334" s="407" t="s">
        <v>2273</v>
      </c>
      <c r="I334" s="407" t="s">
        <v>2275</v>
      </c>
      <c r="J334" s="128" t="s">
        <v>2278</v>
      </c>
      <c r="K334" s="60" t="s">
        <v>2279</v>
      </c>
      <c r="L334" s="60" t="s">
        <v>2281</v>
      </c>
      <c r="M334" s="264">
        <v>1</v>
      </c>
      <c r="N334" s="172"/>
      <c r="O334" s="60" t="s">
        <v>243</v>
      </c>
      <c r="P334" s="174">
        <v>45519</v>
      </c>
      <c r="Q334" s="175">
        <v>45596</v>
      </c>
      <c r="R334" s="57" t="s">
        <v>60</v>
      </c>
      <c r="S334" s="71" t="s">
        <v>60</v>
      </c>
      <c r="T334" s="173">
        <v>45519</v>
      </c>
      <c r="U334" s="350">
        <f t="shared" si="25"/>
        <v>45519</v>
      </c>
      <c r="V334" s="350" t="str">
        <f t="shared" si="26"/>
        <v>En Proceso</v>
      </c>
      <c r="W334" s="134" t="s">
        <v>82</v>
      </c>
      <c r="X334" s="312" t="s">
        <v>2277</v>
      </c>
      <c r="Y334" s="61" t="s">
        <v>105</v>
      </c>
    </row>
    <row r="335" spans="1:25" ht="105.6" x14ac:dyDescent="0.25">
      <c r="A335" s="9">
        <v>357</v>
      </c>
      <c r="B335" s="445" t="s">
        <v>34</v>
      </c>
      <c r="C335" s="172" t="s">
        <v>55</v>
      </c>
      <c r="D335" s="407" t="s">
        <v>2167</v>
      </c>
      <c r="E335" s="408" t="s">
        <v>37</v>
      </c>
      <c r="F335" s="171">
        <v>45504</v>
      </c>
      <c r="G335" s="424" t="s">
        <v>2158</v>
      </c>
      <c r="H335" s="407" t="s">
        <v>2272</v>
      </c>
      <c r="I335" s="407" t="s">
        <v>2274</v>
      </c>
      <c r="J335" s="128" t="s">
        <v>1923</v>
      </c>
      <c r="K335" s="60" t="s">
        <v>2276</v>
      </c>
      <c r="L335" s="60" t="s">
        <v>2281</v>
      </c>
      <c r="M335" s="264">
        <v>1</v>
      </c>
      <c r="N335" s="172"/>
      <c r="O335" s="60" t="s">
        <v>255</v>
      </c>
      <c r="P335" s="174">
        <v>45519</v>
      </c>
      <c r="Q335" s="175">
        <v>45596</v>
      </c>
      <c r="R335" s="57" t="s">
        <v>60</v>
      </c>
      <c r="S335" s="71" t="s">
        <v>60</v>
      </c>
      <c r="T335" s="173">
        <v>45519</v>
      </c>
      <c r="U335" s="350">
        <f t="shared" si="25"/>
        <v>45519</v>
      </c>
      <c r="V335" s="350" t="str">
        <f t="shared" si="26"/>
        <v>En Proceso</v>
      </c>
      <c r="W335" s="134" t="s">
        <v>82</v>
      </c>
      <c r="X335" s="312" t="s">
        <v>2277</v>
      </c>
      <c r="Y335" s="61" t="s">
        <v>105</v>
      </c>
    </row>
    <row r="336" spans="1:25" ht="66" x14ac:dyDescent="0.25">
      <c r="A336" s="79">
        <f>A335+1</f>
        <v>358</v>
      </c>
      <c r="B336" s="155" t="s">
        <v>34</v>
      </c>
      <c r="C336" s="60" t="s">
        <v>55</v>
      </c>
      <c r="D336" s="128" t="s">
        <v>2168</v>
      </c>
      <c r="E336" s="177" t="s">
        <v>37</v>
      </c>
      <c r="F336" s="120">
        <v>45504</v>
      </c>
      <c r="G336" s="424" t="s">
        <v>2158</v>
      </c>
      <c r="H336" s="407" t="s">
        <v>2273</v>
      </c>
      <c r="I336" s="407" t="s">
        <v>2275</v>
      </c>
      <c r="J336" s="128" t="s">
        <v>2278</v>
      </c>
      <c r="K336" s="60" t="s">
        <v>2279</v>
      </c>
      <c r="L336" s="60" t="s">
        <v>2281</v>
      </c>
      <c r="M336" s="264">
        <v>1</v>
      </c>
      <c r="N336" s="60"/>
      <c r="O336" s="417" t="s">
        <v>255</v>
      </c>
      <c r="P336" s="174">
        <v>45519</v>
      </c>
      <c r="Q336" s="175">
        <v>45596</v>
      </c>
      <c r="R336" s="57" t="s">
        <v>60</v>
      </c>
      <c r="S336" s="71" t="s">
        <v>60</v>
      </c>
      <c r="T336" s="173">
        <v>45519</v>
      </c>
      <c r="U336" s="350">
        <f t="shared" si="25"/>
        <v>45519</v>
      </c>
      <c r="V336" s="350" t="str">
        <f t="shared" ref="V336" si="27">IF(Y336="En proceso","En Proceso",U336 )</f>
        <v>En Proceso</v>
      </c>
      <c r="W336" s="134" t="s">
        <v>82</v>
      </c>
      <c r="X336" s="312" t="s">
        <v>2277</v>
      </c>
      <c r="Y336" s="134" t="s">
        <v>105</v>
      </c>
    </row>
    <row r="337" spans="1:25" ht="63" customHeight="1" x14ac:dyDescent="0.25">
      <c r="A337" s="79">
        <f t="shared" ref="A337:A341" si="28">A336+1</f>
        <v>359</v>
      </c>
      <c r="B337" s="155" t="s">
        <v>34</v>
      </c>
      <c r="C337" s="60" t="s">
        <v>55</v>
      </c>
      <c r="D337" s="407" t="s">
        <v>2167</v>
      </c>
      <c r="E337" s="177" t="s">
        <v>37</v>
      </c>
      <c r="F337" s="120">
        <v>45505</v>
      </c>
      <c r="G337" s="424" t="s">
        <v>2158</v>
      </c>
      <c r="H337" s="407" t="s">
        <v>60</v>
      </c>
      <c r="I337" s="407" t="s">
        <v>60</v>
      </c>
      <c r="J337" s="407" t="s">
        <v>60</v>
      </c>
      <c r="K337" s="407" t="s">
        <v>60</v>
      </c>
      <c r="L337" s="407" t="s">
        <v>60</v>
      </c>
      <c r="M337" s="407" t="s">
        <v>60</v>
      </c>
      <c r="N337" s="60"/>
      <c r="O337" s="417" t="s">
        <v>233</v>
      </c>
      <c r="P337" s="226" t="s">
        <v>60</v>
      </c>
      <c r="Q337" s="227" t="s">
        <v>60</v>
      </c>
      <c r="R337" s="61" t="s">
        <v>60</v>
      </c>
      <c r="S337" s="330" t="s">
        <v>60</v>
      </c>
      <c r="T337" s="153">
        <v>45520</v>
      </c>
      <c r="U337" s="207">
        <f>T337</f>
        <v>45520</v>
      </c>
      <c r="V337" s="207">
        <f>IF(Y337="En proceso","En Proceso",U337 )</f>
        <v>45520</v>
      </c>
      <c r="W337" s="134" t="s">
        <v>82</v>
      </c>
      <c r="X337" s="310" t="s">
        <v>2283</v>
      </c>
      <c r="Y337" s="134" t="s">
        <v>94</v>
      </c>
    </row>
    <row r="338" spans="1:25" ht="63" customHeight="1" x14ac:dyDescent="0.25">
      <c r="A338" s="79">
        <f t="shared" si="28"/>
        <v>360</v>
      </c>
      <c r="B338" s="445" t="s">
        <v>34</v>
      </c>
      <c r="C338" s="172" t="s">
        <v>55</v>
      </c>
      <c r="D338" s="446" t="s">
        <v>2169</v>
      </c>
      <c r="E338" s="408" t="s">
        <v>37</v>
      </c>
      <c r="F338" s="171">
        <v>45504</v>
      </c>
      <c r="G338" s="424" t="s">
        <v>2158</v>
      </c>
      <c r="H338" s="407" t="s">
        <v>60</v>
      </c>
      <c r="I338" s="407" t="s">
        <v>60</v>
      </c>
      <c r="J338" s="407" t="s">
        <v>60</v>
      </c>
      <c r="K338" s="407" t="s">
        <v>60</v>
      </c>
      <c r="L338" s="407" t="s">
        <v>60</v>
      </c>
      <c r="M338" s="407" t="s">
        <v>60</v>
      </c>
      <c r="N338" s="172"/>
      <c r="O338" s="60" t="s">
        <v>78</v>
      </c>
      <c r="P338" s="226" t="s">
        <v>60</v>
      </c>
      <c r="Q338" s="227" t="s">
        <v>60</v>
      </c>
      <c r="R338" s="57" t="s">
        <v>60</v>
      </c>
      <c r="S338" s="71" t="s">
        <v>60</v>
      </c>
      <c r="T338" s="173">
        <v>45519</v>
      </c>
      <c r="U338" s="350">
        <f t="shared" si="23"/>
        <v>45519</v>
      </c>
      <c r="V338" s="350">
        <f t="shared" si="24"/>
        <v>45519</v>
      </c>
      <c r="W338" s="134" t="s">
        <v>82</v>
      </c>
      <c r="X338" s="312" t="s">
        <v>2501</v>
      </c>
      <c r="Y338" s="134" t="s">
        <v>49</v>
      </c>
    </row>
    <row r="339" spans="1:25" ht="63" customHeight="1" x14ac:dyDescent="0.25">
      <c r="A339" s="79">
        <f t="shared" si="28"/>
        <v>361</v>
      </c>
      <c r="B339" s="445" t="s">
        <v>34</v>
      </c>
      <c r="C339" s="172" t="s">
        <v>55</v>
      </c>
      <c r="D339" s="407" t="s">
        <v>2170</v>
      </c>
      <c r="E339" s="408" t="s">
        <v>37</v>
      </c>
      <c r="F339" s="171">
        <v>45504</v>
      </c>
      <c r="G339" s="424" t="s">
        <v>2158</v>
      </c>
      <c r="H339" s="407" t="s">
        <v>60</v>
      </c>
      <c r="I339" s="407" t="s">
        <v>60</v>
      </c>
      <c r="J339" s="407" t="s">
        <v>60</v>
      </c>
      <c r="K339" s="407" t="s">
        <v>60</v>
      </c>
      <c r="L339" s="407" t="s">
        <v>60</v>
      </c>
      <c r="M339" s="407" t="s">
        <v>60</v>
      </c>
      <c r="N339" s="172"/>
      <c r="O339" s="60" t="s">
        <v>157</v>
      </c>
      <c r="P339" s="226" t="s">
        <v>60</v>
      </c>
      <c r="Q339" s="227" t="s">
        <v>60</v>
      </c>
      <c r="R339" s="57" t="s">
        <v>60</v>
      </c>
      <c r="S339" s="71" t="s">
        <v>60</v>
      </c>
      <c r="T339" s="153">
        <v>45520</v>
      </c>
      <c r="U339" s="350">
        <f t="shared" si="23"/>
        <v>45520</v>
      </c>
      <c r="V339" s="350">
        <f t="shared" si="24"/>
        <v>45520</v>
      </c>
      <c r="W339" s="134" t="s">
        <v>82</v>
      </c>
      <c r="X339" s="312" t="s">
        <v>2284</v>
      </c>
      <c r="Y339" s="134" t="s">
        <v>94</v>
      </c>
    </row>
    <row r="340" spans="1:25" ht="63" customHeight="1" x14ac:dyDescent="0.25">
      <c r="A340" s="79">
        <f t="shared" si="28"/>
        <v>362</v>
      </c>
      <c r="B340" s="445" t="s">
        <v>34</v>
      </c>
      <c r="C340" s="172" t="s">
        <v>55</v>
      </c>
      <c r="D340" s="407" t="s">
        <v>2171</v>
      </c>
      <c r="E340" s="408" t="s">
        <v>37</v>
      </c>
      <c r="F340" s="171">
        <v>45504</v>
      </c>
      <c r="G340" s="424" t="s">
        <v>2158</v>
      </c>
      <c r="H340" s="407" t="s">
        <v>60</v>
      </c>
      <c r="I340" s="407" t="s">
        <v>60</v>
      </c>
      <c r="J340" s="407" t="s">
        <v>60</v>
      </c>
      <c r="K340" s="407" t="s">
        <v>60</v>
      </c>
      <c r="L340" s="407" t="s">
        <v>60</v>
      </c>
      <c r="M340" s="407" t="s">
        <v>60</v>
      </c>
      <c r="N340" s="172"/>
      <c r="O340" s="60" t="s">
        <v>45</v>
      </c>
      <c r="P340" s="226" t="s">
        <v>60</v>
      </c>
      <c r="Q340" s="227" t="s">
        <v>60</v>
      </c>
      <c r="R340" s="57" t="s">
        <v>60</v>
      </c>
      <c r="S340" s="71" t="s">
        <v>60</v>
      </c>
      <c r="T340" s="153">
        <v>45520</v>
      </c>
      <c r="U340" s="350">
        <f t="shared" si="23"/>
        <v>45520</v>
      </c>
      <c r="V340" s="350">
        <f t="shared" si="24"/>
        <v>45520</v>
      </c>
      <c r="W340" s="134" t="s">
        <v>82</v>
      </c>
      <c r="X340" s="312" t="s">
        <v>2285</v>
      </c>
      <c r="Y340" s="134" t="s">
        <v>94</v>
      </c>
    </row>
    <row r="341" spans="1:25" ht="63" customHeight="1" x14ac:dyDescent="0.25">
      <c r="A341" s="79">
        <f t="shared" si="28"/>
        <v>363</v>
      </c>
      <c r="B341" s="445" t="s">
        <v>34</v>
      </c>
      <c r="C341" s="172" t="s">
        <v>55</v>
      </c>
      <c r="D341" s="407" t="s">
        <v>2172</v>
      </c>
      <c r="E341" s="408" t="s">
        <v>37</v>
      </c>
      <c r="F341" s="171">
        <v>45504</v>
      </c>
      <c r="G341" s="424" t="s">
        <v>2158</v>
      </c>
      <c r="H341" s="407" t="s">
        <v>60</v>
      </c>
      <c r="I341" s="407" t="s">
        <v>60</v>
      </c>
      <c r="J341" s="407" t="s">
        <v>60</v>
      </c>
      <c r="K341" s="407" t="s">
        <v>60</v>
      </c>
      <c r="L341" s="407" t="s">
        <v>60</v>
      </c>
      <c r="M341" s="407" t="s">
        <v>60</v>
      </c>
      <c r="N341" s="172"/>
      <c r="O341" s="172" t="s">
        <v>45</v>
      </c>
      <c r="P341" s="248" t="s">
        <v>60</v>
      </c>
      <c r="Q341" s="368" t="s">
        <v>60</v>
      </c>
      <c r="R341" s="216" t="s">
        <v>60</v>
      </c>
      <c r="S341" s="448" t="s">
        <v>60</v>
      </c>
      <c r="T341" s="173">
        <v>45520</v>
      </c>
      <c r="U341" s="350">
        <f t="shared" si="23"/>
        <v>45520</v>
      </c>
      <c r="V341" s="350">
        <f t="shared" si="24"/>
        <v>45520</v>
      </c>
      <c r="W341" s="134" t="s">
        <v>82</v>
      </c>
      <c r="X341" s="312" t="s">
        <v>2284</v>
      </c>
      <c r="Y341" s="134" t="s">
        <v>94</v>
      </c>
    </row>
  </sheetData>
  <mergeCells count="4">
    <mergeCell ref="B1:G1"/>
    <mergeCell ref="H1:Q1"/>
    <mergeCell ref="R1:S1"/>
    <mergeCell ref="T1:Y1"/>
  </mergeCells>
  <conditionalFormatting sqref="Q3:Q341 XEG226">
    <cfRule type="cellIs" dxfId="22" priority="29" stopIfTrue="1" operator="lessThanOrEqual">
      <formula>TODAY()</formula>
    </cfRule>
  </conditionalFormatting>
  <conditionalFormatting sqref="Y3:Y341">
    <cfRule type="cellIs" dxfId="21" priority="31" stopIfTrue="1" operator="equal">
      <formula>$AK$4</formula>
    </cfRule>
    <cfRule type="cellIs" dxfId="20" priority="32" stopIfTrue="1" operator="equal">
      <formula>$AK$7</formula>
    </cfRule>
    <cfRule type="cellIs" dxfId="19" priority="33" stopIfTrue="1" operator="equal">
      <formula>$AK$6</formula>
    </cfRule>
    <cfRule type="cellIs" dxfId="18" priority="34" stopIfTrue="1" operator="equal">
      <formula>$AK$5</formula>
    </cfRule>
    <cfRule type="cellIs" dxfId="17" priority="35" stopIfTrue="1" operator="equal">
      <formula>$AK$3</formula>
    </cfRule>
  </conditionalFormatting>
  <conditionalFormatting sqref="XEM226">
    <cfRule type="cellIs" dxfId="16" priority="24" stopIfTrue="1" operator="equal">
      <formula>$AK$4</formula>
    </cfRule>
    <cfRule type="cellIs" dxfId="15" priority="25" stopIfTrue="1" operator="equal">
      <formula>$AK$7</formula>
    </cfRule>
    <cfRule type="cellIs" dxfId="14" priority="26" stopIfTrue="1" operator="equal">
      <formula>$AK$6</formula>
    </cfRule>
    <cfRule type="cellIs" dxfId="13" priority="27" stopIfTrue="1" operator="equal">
      <formula>$AK$5</formula>
    </cfRule>
    <cfRule type="cellIs" dxfId="12" priority="28" stopIfTrue="1" operator="equal">
      <formula>$AK$3</formula>
    </cfRule>
  </conditionalFormatting>
  <dataValidations count="6">
    <dataValidation type="list" showInputMessage="1" showErrorMessage="1" sqref="Y3:Y163 Y165:Y310 Y315:Y321 Y336:Y341 Y328 Y312:Y313" xr:uid="{115BB64D-9C9C-425A-98BC-C5DD811FAFD9}">
      <formula1>$AK$3:$AK$7</formula1>
    </dataValidation>
    <dataValidation type="textLength" allowBlank="1" showInputMessage="1" showErrorMessage="1" errorTitle="Entrada no válida" error="Escriba un texto  Maximo 200 Caracteres" promptTitle="Cualquier contenido Maximo 200 Caracteres" sqref="K123:K124" xr:uid="{9FB29E70-4FFC-49FB-92A9-986EF20CF713}">
      <formula1>0</formula1>
      <formula2>200</formula2>
    </dataValidation>
    <dataValidation type="list" allowBlank="1" showInputMessage="1" showErrorMessage="1" sqref="O299:O310 O312:O341" xr:uid="{52CFA571-4938-4BF2-B672-2ECF602C0E14}">
      <formula1>$AL$3:$AL$24</formula1>
    </dataValidation>
    <dataValidation type="list" allowBlank="1" showInputMessage="1" showErrorMessage="1" sqref="B3:B341" xr:uid="{1FEF1831-D27B-4B9A-9DEE-49FCF74605E0}">
      <formula1>$AI$3:$AI$5</formula1>
    </dataValidation>
    <dataValidation type="list" allowBlank="1" showInputMessage="1" showErrorMessage="1" sqref="C3:C341" xr:uid="{92F9DAE3-7034-455F-8C63-2F2C7F8CD2A2}">
      <formula1>$AC$3:$AC$12</formula1>
    </dataValidation>
    <dataValidation type="list" allowBlank="1" showInputMessage="1" showErrorMessage="1" sqref="E3:E341" xr:uid="{FFEB23FC-92F1-4E49-8A58-A974FFBD0A7C}">
      <formula1>$AF$3:$AF$5</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ignoredErrors>
    <ignoredError sqref="B149" listDataValidation="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C15A-8F67-4B2A-BEC2-A00CBB406B85}">
  <sheetPr codeName="Hoja2">
    <pageSetUpPr fitToPage="1"/>
  </sheetPr>
  <dimension ref="A3:BD298"/>
  <sheetViews>
    <sheetView showGridLines="0" zoomScale="75" zoomScaleNormal="75" zoomScalePageLayoutView="78" workbookViewId="0">
      <pane xSplit="1" ySplit="5" topLeftCell="B294" activePane="bottomRight" state="frozen"/>
      <selection pane="topRight" activeCell="B1" sqref="B1"/>
      <selection pane="bottomLeft" activeCell="A6" sqref="A6"/>
      <selection pane="bottomRight" activeCell="E298" sqref="E298"/>
    </sheetView>
  </sheetViews>
  <sheetFormatPr baseColWidth="10" defaultColWidth="11.44140625" defaultRowHeight="15.6" x14ac:dyDescent="0.25"/>
  <cols>
    <col min="1" max="1" width="10.6640625" style="1" customWidth="1"/>
    <col min="2" max="2" width="25" style="2" bestFit="1" customWidth="1"/>
    <col min="3" max="3" width="19.6640625" style="2" bestFit="1" customWidth="1"/>
    <col min="4" max="4" width="103" style="2" customWidth="1"/>
    <col min="5" max="5" width="15" style="2" customWidth="1"/>
    <col min="6" max="6" width="16.88671875" style="2" customWidth="1"/>
    <col min="7" max="7" width="31.5546875" style="2" bestFit="1" customWidth="1"/>
    <col min="8" max="8" width="74.33203125" style="2" bestFit="1" customWidth="1"/>
    <col min="9" max="9" width="49.109375" style="2" customWidth="1"/>
    <col min="10" max="10" width="42.88671875" style="2" bestFit="1" customWidth="1"/>
    <col min="11" max="11" width="33.33203125" style="2" bestFit="1" customWidth="1"/>
    <col min="12" max="12" width="18.33203125" style="2" customWidth="1"/>
    <col min="13" max="13" width="15.33203125" style="2" customWidth="1"/>
    <col min="14" max="14" width="48" style="2" customWidth="1"/>
    <col min="15" max="15" width="24.6640625" style="2" customWidth="1"/>
    <col min="16" max="16" width="15.6640625" style="1" bestFit="1" customWidth="1"/>
    <col min="17" max="17" width="18.109375" style="1" bestFit="1" customWidth="1"/>
    <col min="18" max="18" width="19.6640625" style="121" customWidth="1"/>
    <col min="19" max="19" width="91.109375" style="129" customWidth="1"/>
    <col min="20" max="20" width="15.33203125" style="1" customWidth="1"/>
    <col min="21" max="21" width="15.33203125" style="1" hidden="1" customWidth="1"/>
    <col min="22" max="22" width="16.88671875" style="1" hidden="1" customWidth="1"/>
    <col min="23" max="23" width="15.33203125" style="167" bestFit="1" customWidth="1"/>
    <col min="24" max="24" width="103.33203125" style="313" customWidth="1"/>
    <col min="25" max="25" width="16.88671875" style="2" customWidth="1"/>
    <col min="26" max="28" width="11.44140625" style="3" hidden="1" customWidth="1"/>
    <col min="29" max="29" width="22.33203125" style="3" hidden="1" customWidth="1"/>
    <col min="30" max="31" width="11.44140625" style="3" hidden="1" customWidth="1"/>
    <col min="32" max="32" width="17.88671875" style="3" hidden="1" customWidth="1"/>
    <col min="33" max="34" width="11.44140625" style="3" hidden="1" customWidth="1"/>
    <col min="35" max="35" width="19.109375" style="3" hidden="1" customWidth="1"/>
    <col min="36" max="36" width="11.44140625" style="3" hidden="1" customWidth="1"/>
    <col min="37" max="37" width="27.88671875" style="3" hidden="1" customWidth="1"/>
    <col min="38" max="52" width="11.44140625" style="3" hidden="1" customWidth="1"/>
    <col min="53" max="56" width="11.44140625" style="2" hidden="1" customWidth="1"/>
    <col min="57" max="16384" width="11.44140625" style="2"/>
  </cols>
  <sheetData>
    <row r="3" spans="1:37" x14ac:dyDescent="0.25">
      <c r="A3" s="163"/>
      <c r="B3" s="449" t="s">
        <v>0</v>
      </c>
      <c r="C3" s="449"/>
      <c r="D3" s="449"/>
      <c r="E3" s="449"/>
      <c r="F3" s="449"/>
      <c r="G3" s="449"/>
      <c r="H3" s="449" t="s">
        <v>1</v>
      </c>
      <c r="I3" s="449"/>
      <c r="J3" s="449"/>
      <c r="K3" s="449"/>
      <c r="L3" s="449"/>
      <c r="M3" s="449"/>
      <c r="N3" s="449"/>
      <c r="O3" s="450"/>
      <c r="P3" s="449"/>
      <c r="Q3" s="449"/>
      <c r="R3" s="449" t="s">
        <v>2</v>
      </c>
      <c r="S3" s="449"/>
      <c r="T3" s="449" t="s">
        <v>3</v>
      </c>
      <c r="U3" s="450"/>
      <c r="V3" s="450"/>
      <c r="W3" s="451"/>
      <c r="X3" s="449"/>
      <c r="Y3" s="449"/>
    </row>
    <row r="4" spans="1:37" ht="17.399999999999999" x14ac:dyDescent="0.25">
      <c r="A4" s="452" t="s">
        <v>4</v>
      </c>
      <c r="B4" s="452" t="s">
        <v>5</v>
      </c>
      <c r="C4" s="452" t="s">
        <v>6</v>
      </c>
      <c r="D4" s="453" t="s">
        <v>2173</v>
      </c>
      <c r="E4" s="453"/>
      <c r="F4" s="453"/>
      <c r="G4" s="453"/>
      <c r="H4" s="454" t="s">
        <v>11</v>
      </c>
      <c r="I4" s="454" t="s">
        <v>12</v>
      </c>
      <c r="J4" s="454" t="s">
        <v>13</v>
      </c>
      <c r="K4" s="454" t="s">
        <v>14</v>
      </c>
      <c r="L4" s="454" t="s">
        <v>15</v>
      </c>
      <c r="M4" s="454" t="s">
        <v>16</v>
      </c>
      <c r="N4" s="454" t="s">
        <v>18</v>
      </c>
      <c r="O4" s="455" t="s">
        <v>18</v>
      </c>
      <c r="P4" s="456" t="s">
        <v>19</v>
      </c>
      <c r="Q4" s="456" t="s">
        <v>20</v>
      </c>
      <c r="R4" s="457" t="s">
        <v>2174</v>
      </c>
      <c r="S4" s="457"/>
      <c r="T4" s="458" t="s">
        <v>2175</v>
      </c>
      <c r="U4" s="459"/>
      <c r="V4" s="460"/>
      <c r="W4" s="461"/>
      <c r="X4" s="458"/>
      <c r="Y4" s="458"/>
    </row>
    <row r="5" spans="1:37" ht="27.6" x14ac:dyDescent="0.25">
      <c r="A5" s="452"/>
      <c r="B5" s="452"/>
      <c r="C5" s="452"/>
      <c r="D5" s="6" t="s">
        <v>2176</v>
      </c>
      <c r="E5" s="6" t="s">
        <v>8</v>
      </c>
      <c r="F5" s="6" t="s">
        <v>9</v>
      </c>
      <c r="G5" s="6" t="s">
        <v>10</v>
      </c>
      <c r="H5" s="454"/>
      <c r="I5" s="454"/>
      <c r="J5" s="454"/>
      <c r="K5" s="454"/>
      <c r="L5" s="454"/>
      <c r="M5" s="454"/>
      <c r="N5" s="454"/>
      <c r="O5" s="455"/>
      <c r="P5" s="456"/>
      <c r="Q5" s="456"/>
      <c r="R5" s="7" t="s">
        <v>9</v>
      </c>
      <c r="S5" s="159" t="s">
        <v>22</v>
      </c>
      <c r="T5" s="8" t="s">
        <v>9</v>
      </c>
      <c r="U5" s="201" t="s">
        <v>9</v>
      </c>
      <c r="V5" s="200" t="s">
        <v>25</v>
      </c>
      <c r="W5" s="168" t="s">
        <v>26</v>
      </c>
      <c r="X5" s="271" t="s">
        <v>22</v>
      </c>
      <c r="Y5" s="8" t="s">
        <v>28</v>
      </c>
    </row>
    <row r="6" spans="1:37" s="4" customFormat="1" ht="200.1" customHeight="1" x14ac:dyDescent="0.25">
      <c r="A6" s="221">
        <v>1</v>
      </c>
      <c r="B6" s="222" t="s">
        <v>150</v>
      </c>
      <c r="C6" s="223" t="s">
        <v>35</v>
      </c>
      <c r="D6" s="224" t="s">
        <v>36</v>
      </c>
      <c r="E6" s="223" t="s">
        <v>37</v>
      </c>
      <c r="F6" s="127">
        <v>44545</v>
      </c>
      <c r="G6" s="225" t="s">
        <v>38</v>
      </c>
      <c r="H6" s="164" t="s">
        <v>39</v>
      </c>
      <c r="I6" s="164" t="s">
        <v>40</v>
      </c>
      <c r="J6" s="223" t="s">
        <v>41</v>
      </c>
      <c r="K6" s="223" t="s">
        <v>42</v>
      </c>
      <c r="L6" s="223" t="s">
        <v>43</v>
      </c>
      <c r="M6" s="223">
        <v>1</v>
      </c>
      <c r="N6" s="223" t="s">
        <v>44</v>
      </c>
      <c r="O6" s="96" t="s">
        <v>45</v>
      </c>
      <c r="P6" s="226">
        <v>44712</v>
      </c>
      <c r="Q6" s="227">
        <v>44742</v>
      </c>
      <c r="R6" s="228">
        <v>44721</v>
      </c>
      <c r="S6" s="229" t="s">
        <v>46</v>
      </c>
      <c r="T6" s="140">
        <v>44725</v>
      </c>
      <c r="U6" s="17">
        <v>44725</v>
      </c>
      <c r="V6" s="17">
        <f>IF(Y6="En proceso","En Proceso",U6 )</f>
        <v>44725</v>
      </c>
      <c r="W6" s="43" t="s">
        <v>47</v>
      </c>
      <c r="X6" s="272" t="s">
        <v>48</v>
      </c>
      <c r="Y6" s="230" t="s">
        <v>49</v>
      </c>
      <c r="Z6" s="5"/>
      <c r="AA6" s="5"/>
      <c r="AB6" s="5"/>
      <c r="AC6" s="21" t="s">
        <v>50</v>
      </c>
      <c r="AD6" s="5"/>
      <c r="AE6" s="5"/>
      <c r="AF6" s="5" t="s">
        <v>51</v>
      </c>
      <c r="AG6" s="5"/>
      <c r="AH6" s="5"/>
      <c r="AI6" s="5" t="s">
        <v>54</v>
      </c>
      <c r="AJ6" s="5"/>
      <c r="AK6" s="5" t="s">
        <v>49</v>
      </c>
    </row>
    <row r="7" spans="1:37" s="4" customFormat="1" ht="200.1" customHeight="1" x14ac:dyDescent="0.25">
      <c r="A7" s="9">
        <v>2</v>
      </c>
      <c r="B7" s="10" t="s">
        <v>52</v>
      </c>
      <c r="C7" s="11" t="s">
        <v>55</v>
      </c>
      <c r="D7" s="12" t="s">
        <v>56</v>
      </c>
      <c r="E7" s="11" t="s">
        <v>51</v>
      </c>
      <c r="F7" s="13">
        <v>44449</v>
      </c>
      <c r="G7" s="14" t="s">
        <v>57</v>
      </c>
      <c r="H7" s="15" t="s">
        <v>58</v>
      </c>
      <c r="I7" s="15" t="s">
        <v>59</v>
      </c>
      <c r="J7" s="11" t="s">
        <v>60</v>
      </c>
      <c r="K7" s="11" t="s">
        <v>61</v>
      </c>
      <c r="L7" s="22" t="s">
        <v>62</v>
      </c>
      <c r="M7" s="11">
        <v>1</v>
      </c>
      <c r="N7" s="22" t="s">
        <v>63</v>
      </c>
      <c r="O7" s="96" t="s">
        <v>63</v>
      </c>
      <c r="P7" s="174">
        <v>44501</v>
      </c>
      <c r="Q7" s="175">
        <v>44742</v>
      </c>
      <c r="R7" s="57">
        <v>44742</v>
      </c>
      <c r="S7" s="138" t="s">
        <v>64</v>
      </c>
      <c r="T7" s="17">
        <v>44768</v>
      </c>
      <c r="U7" s="17">
        <v>44768</v>
      </c>
      <c r="V7" s="17">
        <f t="shared" ref="V7:V70" si="0">IF(Y7="En proceso","En Proceso",U7 )</f>
        <v>44768</v>
      </c>
      <c r="W7" s="18" t="s">
        <v>65</v>
      </c>
      <c r="X7" s="273" t="s">
        <v>66</v>
      </c>
      <c r="Y7" s="20" t="s">
        <v>49</v>
      </c>
      <c r="Z7" s="5"/>
      <c r="AA7" s="5"/>
      <c r="AB7" s="5"/>
      <c r="AC7" s="21" t="s">
        <v>67</v>
      </c>
      <c r="AD7" s="5"/>
      <c r="AE7" s="5"/>
      <c r="AF7" s="5" t="s">
        <v>68</v>
      </c>
      <c r="AG7" s="5"/>
      <c r="AH7" s="5"/>
      <c r="AI7" s="5" t="s">
        <v>150</v>
      </c>
      <c r="AJ7" s="5"/>
      <c r="AK7" s="5" t="s">
        <v>69</v>
      </c>
    </row>
    <row r="8" spans="1:37" s="4" customFormat="1" ht="200.1" customHeight="1" x14ac:dyDescent="0.25">
      <c r="A8" s="9">
        <v>2</v>
      </c>
      <c r="B8" s="10" t="s">
        <v>150</v>
      </c>
      <c r="C8" s="11" t="s">
        <v>55</v>
      </c>
      <c r="D8" s="12" t="s">
        <v>71</v>
      </c>
      <c r="E8" s="11" t="s">
        <v>68</v>
      </c>
      <c r="F8" s="13">
        <v>44334</v>
      </c>
      <c r="G8" s="14" t="s">
        <v>72</v>
      </c>
      <c r="H8" s="15" t="s">
        <v>73</v>
      </c>
      <c r="I8" s="15" t="s">
        <v>74</v>
      </c>
      <c r="J8" s="11" t="s">
        <v>60</v>
      </c>
      <c r="K8" s="11" t="s">
        <v>75</v>
      </c>
      <c r="L8" s="11" t="s">
        <v>60</v>
      </c>
      <c r="M8" s="11" t="s">
        <v>76</v>
      </c>
      <c r="N8" s="11" t="s">
        <v>77</v>
      </c>
      <c r="O8" s="96" t="s">
        <v>78</v>
      </c>
      <c r="P8" s="174">
        <v>44334</v>
      </c>
      <c r="Q8" s="175">
        <v>44742</v>
      </c>
      <c r="R8" s="57" t="s">
        <v>79</v>
      </c>
      <c r="S8" s="138" t="s">
        <v>80</v>
      </c>
      <c r="T8" s="13" t="s">
        <v>81</v>
      </c>
      <c r="U8" s="17">
        <v>44768</v>
      </c>
      <c r="V8" s="17">
        <f t="shared" si="0"/>
        <v>44768</v>
      </c>
      <c r="W8" s="18" t="s">
        <v>82</v>
      </c>
      <c r="X8" s="162" t="s">
        <v>83</v>
      </c>
      <c r="Y8" s="20" t="s">
        <v>49</v>
      </c>
      <c r="Z8" s="5"/>
      <c r="AA8" s="5"/>
      <c r="AB8" s="5"/>
      <c r="AC8" s="21" t="s">
        <v>55</v>
      </c>
      <c r="AD8" s="5"/>
      <c r="AE8" s="5"/>
      <c r="AF8" s="5" t="s">
        <v>37</v>
      </c>
      <c r="AG8" s="5"/>
      <c r="AH8" s="5"/>
      <c r="AI8" s="5"/>
      <c r="AJ8" s="5"/>
      <c r="AK8" s="5" t="s">
        <v>84</v>
      </c>
    </row>
    <row r="9" spans="1:37" s="4" customFormat="1" ht="200.1" customHeight="1" x14ac:dyDescent="0.25">
      <c r="A9" s="9">
        <v>3</v>
      </c>
      <c r="B9" s="10" t="s">
        <v>150</v>
      </c>
      <c r="C9" s="11" t="s">
        <v>55</v>
      </c>
      <c r="D9" s="12" t="s">
        <v>86</v>
      </c>
      <c r="E9" s="11" t="s">
        <v>68</v>
      </c>
      <c r="F9" s="13">
        <v>44379</v>
      </c>
      <c r="G9" s="24" t="s">
        <v>87</v>
      </c>
      <c r="H9" s="15" t="s">
        <v>88</v>
      </c>
      <c r="I9" s="15" t="s">
        <v>89</v>
      </c>
      <c r="J9" s="11" t="s">
        <v>60</v>
      </c>
      <c r="K9" s="11" t="s">
        <v>90</v>
      </c>
      <c r="L9" s="11" t="s">
        <v>60</v>
      </c>
      <c r="M9" s="11" t="s">
        <v>91</v>
      </c>
      <c r="N9" s="11" t="s">
        <v>77</v>
      </c>
      <c r="O9" s="96" t="s">
        <v>78</v>
      </c>
      <c r="P9" s="174">
        <v>44379</v>
      </c>
      <c r="Q9" s="175">
        <v>44742</v>
      </c>
      <c r="R9" s="57">
        <v>44566</v>
      </c>
      <c r="S9" s="180" t="s">
        <v>92</v>
      </c>
      <c r="T9" s="17" t="s">
        <v>81</v>
      </c>
      <c r="U9" s="17">
        <v>44768</v>
      </c>
      <c r="V9" s="17">
        <f t="shared" si="0"/>
        <v>44768</v>
      </c>
      <c r="W9" s="18" t="s">
        <v>82</v>
      </c>
      <c r="X9" s="162" t="s">
        <v>93</v>
      </c>
      <c r="Y9" s="20" t="s">
        <v>49</v>
      </c>
      <c r="Z9" s="5"/>
      <c r="AA9" s="5"/>
      <c r="AB9" s="5"/>
      <c r="AC9" s="21" t="s">
        <v>35</v>
      </c>
      <c r="AD9" s="5"/>
      <c r="AE9" s="5"/>
      <c r="AF9" s="5"/>
      <c r="AG9" s="5"/>
      <c r="AH9" s="5"/>
      <c r="AI9" s="5"/>
      <c r="AJ9" s="5"/>
      <c r="AK9" s="5" t="s">
        <v>94</v>
      </c>
    </row>
    <row r="10" spans="1:37" s="4" customFormat="1" ht="200.1" customHeight="1" x14ac:dyDescent="0.25">
      <c r="A10" s="9">
        <v>4</v>
      </c>
      <c r="B10" s="10" t="s">
        <v>52</v>
      </c>
      <c r="C10" s="11" t="s">
        <v>55</v>
      </c>
      <c r="D10" s="12" t="s">
        <v>96</v>
      </c>
      <c r="E10" s="11" t="s">
        <v>51</v>
      </c>
      <c r="F10" s="13">
        <v>44379</v>
      </c>
      <c r="G10" s="14" t="s">
        <v>87</v>
      </c>
      <c r="H10" s="15" t="s">
        <v>97</v>
      </c>
      <c r="I10" s="15" t="s">
        <v>98</v>
      </c>
      <c r="J10" s="11" t="s">
        <v>60</v>
      </c>
      <c r="K10" s="11" t="s">
        <v>99</v>
      </c>
      <c r="L10" s="11" t="s">
        <v>60</v>
      </c>
      <c r="M10" s="11" t="s">
        <v>100</v>
      </c>
      <c r="N10" s="11" t="s">
        <v>77</v>
      </c>
      <c r="O10" s="96" t="s">
        <v>78</v>
      </c>
      <c r="P10" s="174">
        <v>44379</v>
      </c>
      <c r="Q10" s="175">
        <v>44742</v>
      </c>
      <c r="R10" s="57" t="s">
        <v>101</v>
      </c>
      <c r="S10" s="180" t="s">
        <v>102</v>
      </c>
      <c r="T10" s="17" t="s">
        <v>81</v>
      </c>
      <c r="U10" s="17">
        <v>44768</v>
      </c>
      <c r="V10" s="17">
        <f t="shared" si="0"/>
        <v>44768</v>
      </c>
      <c r="W10" s="18" t="s">
        <v>82</v>
      </c>
      <c r="X10" s="273" t="s">
        <v>103</v>
      </c>
      <c r="Y10" s="20" t="s">
        <v>69</v>
      </c>
      <c r="Z10" s="5"/>
      <c r="AA10" s="5"/>
      <c r="AB10" s="5"/>
      <c r="AC10" s="21" t="s">
        <v>104</v>
      </c>
      <c r="AD10" s="5"/>
      <c r="AE10" s="5"/>
      <c r="AF10" s="5"/>
      <c r="AG10" s="5"/>
      <c r="AH10" s="5"/>
      <c r="AI10" s="5"/>
      <c r="AJ10" s="5"/>
      <c r="AK10" s="5" t="s">
        <v>105</v>
      </c>
    </row>
    <row r="11" spans="1:37" s="4" customFormat="1" ht="200.1" customHeight="1" x14ac:dyDescent="0.25">
      <c r="A11" s="9">
        <v>5</v>
      </c>
      <c r="B11" s="10" t="s">
        <v>52</v>
      </c>
      <c r="C11" s="11" t="s">
        <v>55</v>
      </c>
      <c r="D11" s="12" t="s">
        <v>96</v>
      </c>
      <c r="E11" s="11" t="s">
        <v>51</v>
      </c>
      <c r="F11" s="13">
        <v>44379</v>
      </c>
      <c r="G11" s="14" t="s">
        <v>87</v>
      </c>
      <c r="H11" s="15" t="s">
        <v>107</v>
      </c>
      <c r="I11" s="15" t="s">
        <v>108</v>
      </c>
      <c r="J11" s="11" t="s">
        <v>60</v>
      </c>
      <c r="K11" s="11" t="s">
        <v>109</v>
      </c>
      <c r="L11" s="11" t="s">
        <v>60</v>
      </c>
      <c r="M11" s="11" t="s">
        <v>110</v>
      </c>
      <c r="N11" s="11" t="s">
        <v>77</v>
      </c>
      <c r="O11" s="96" t="s">
        <v>78</v>
      </c>
      <c r="P11" s="174">
        <v>44379</v>
      </c>
      <c r="Q11" s="175">
        <v>44742</v>
      </c>
      <c r="R11" s="57" t="s">
        <v>60</v>
      </c>
      <c r="S11" s="180" t="s">
        <v>111</v>
      </c>
      <c r="T11" s="17" t="s">
        <v>81</v>
      </c>
      <c r="U11" s="17">
        <v>44768</v>
      </c>
      <c r="V11" s="17">
        <f t="shared" si="0"/>
        <v>44768</v>
      </c>
      <c r="W11" s="18" t="s">
        <v>82</v>
      </c>
      <c r="X11" s="273" t="s">
        <v>112</v>
      </c>
      <c r="Y11" s="20" t="s">
        <v>69</v>
      </c>
      <c r="Z11" s="5"/>
      <c r="AA11" s="5"/>
      <c r="AB11" s="5"/>
      <c r="AC11" s="21" t="s">
        <v>113</v>
      </c>
      <c r="AD11" s="5"/>
      <c r="AE11" s="5"/>
      <c r="AF11" s="5"/>
      <c r="AG11" s="5"/>
      <c r="AH11" s="5"/>
      <c r="AI11" s="5"/>
      <c r="AJ11" s="5"/>
      <c r="AK11" s="5"/>
    </row>
    <row r="12" spans="1:37" s="4" customFormat="1" ht="200.1" customHeight="1" x14ac:dyDescent="0.25">
      <c r="A12" s="9">
        <v>6</v>
      </c>
      <c r="B12" s="10" t="s">
        <v>150</v>
      </c>
      <c r="C12" s="11" t="s">
        <v>55</v>
      </c>
      <c r="D12" s="12" t="s">
        <v>115</v>
      </c>
      <c r="E12" s="11" t="s">
        <v>68</v>
      </c>
      <c r="F12" s="13">
        <v>44511</v>
      </c>
      <c r="G12" s="14" t="s">
        <v>116</v>
      </c>
      <c r="H12" s="15" t="s">
        <v>117</v>
      </c>
      <c r="I12" s="15" t="s">
        <v>118</v>
      </c>
      <c r="J12" s="11" t="s">
        <v>60</v>
      </c>
      <c r="K12" s="11" t="s">
        <v>119</v>
      </c>
      <c r="L12" s="11" t="s">
        <v>60</v>
      </c>
      <c r="M12" s="11" t="s">
        <v>120</v>
      </c>
      <c r="N12" s="11" t="s">
        <v>77</v>
      </c>
      <c r="O12" s="96" t="s">
        <v>78</v>
      </c>
      <c r="P12" s="174">
        <v>44511</v>
      </c>
      <c r="Q12" s="175">
        <v>44926</v>
      </c>
      <c r="R12" s="57">
        <v>44657</v>
      </c>
      <c r="S12" s="181" t="s">
        <v>121</v>
      </c>
      <c r="T12" s="17" t="s">
        <v>122</v>
      </c>
      <c r="U12" s="17">
        <v>44930</v>
      </c>
      <c r="V12" s="17">
        <f t="shared" si="0"/>
        <v>44930</v>
      </c>
      <c r="W12" s="18" t="s">
        <v>82</v>
      </c>
      <c r="X12" s="273" t="s">
        <v>2177</v>
      </c>
      <c r="Y12" s="20" t="s">
        <v>49</v>
      </c>
      <c r="Z12" s="5"/>
      <c r="AA12" s="5"/>
      <c r="AB12" s="5"/>
      <c r="AC12" s="21" t="s">
        <v>123</v>
      </c>
      <c r="AD12" s="5"/>
      <c r="AE12" s="5"/>
      <c r="AF12" s="5"/>
      <c r="AG12" s="5"/>
      <c r="AH12" s="5"/>
      <c r="AI12" s="5"/>
      <c r="AJ12" s="5"/>
      <c r="AK12" s="5"/>
    </row>
    <row r="13" spans="1:37" s="4" customFormat="1" ht="200.1" customHeight="1" x14ac:dyDescent="0.25">
      <c r="A13" s="9">
        <v>7</v>
      </c>
      <c r="B13" s="10" t="s">
        <v>150</v>
      </c>
      <c r="C13" s="11" t="s">
        <v>55</v>
      </c>
      <c r="D13" s="12" t="s">
        <v>125</v>
      </c>
      <c r="E13" s="11" t="s">
        <v>68</v>
      </c>
      <c r="F13" s="13">
        <v>44511</v>
      </c>
      <c r="G13" s="14" t="s">
        <v>116</v>
      </c>
      <c r="H13" s="15" t="s">
        <v>126</v>
      </c>
      <c r="I13" s="15" t="s">
        <v>127</v>
      </c>
      <c r="J13" s="11" t="s">
        <v>60</v>
      </c>
      <c r="K13" s="11" t="s">
        <v>128</v>
      </c>
      <c r="L13" s="11" t="s">
        <v>60</v>
      </c>
      <c r="M13" s="11" t="s">
        <v>129</v>
      </c>
      <c r="N13" s="11" t="s">
        <v>77</v>
      </c>
      <c r="O13" s="96" t="s">
        <v>78</v>
      </c>
      <c r="P13" s="174">
        <v>44511</v>
      </c>
      <c r="Q13" s="175">
        <v>44803</v>
      </c>
      <c r="R13" s="57">
        <v>44614</v>
      </c>
      <c r="S13" s="182" t="s">
        <v>130</v>
      </c>
      <c r="T13" s="17" t="s">
        <v>131</v>
      </c>
      <c r="U13" s="17">
        <v>44859</v>
      </c>
      <c r="V13" s="17">
        <f t="shared" si="0"/>
        <v>44859</v>
      </c>
      <c r="W13" s="18" t="s">
        <v>82</v>
      </c>
      <c r="X13" s="273" t="s">
        <v>132</v>
      </c>
      <c r="Y13" s="20" t="s">
        <v>49</v>
      </c>
      <c r="Z13" s="5"/>
      <c r="AA13" s="5"/>
      <c r="AB13" s="5"/>
      <c r="AC13" s="21" t="s">
        <v>133</v>
      </c>
      <c r="AD13" s="5"/>
      <c r="AE13" s="5"/>
      <c r="AF13" s="5"/>
      <c r="AG13" s="5"/>
      <c r="AH13" s="5"/>
      <c r="AI13" s="5"/>
      <c r="AJ13" s="5"/>
      <c r="AK13" s="5"/>
    </row>
    <row r="14" spans="1:37" s="4" customFormat="1" ht="273" customHeight="1" x14ac:dyDescent="0.25">
      <c r="A14" s="9">
        <v>13</v>
      </c>
      <c r="B14" s="10" t="s">
        <v>150</v>
      </c>
      <c r="C14" s="11" t="s">
        <v>55</v>
      </c>
      <c r="D14" s="12" t="s">
        <v>134</v>
      </c>
      <c r="E14" s="11" t="s">
        <v>68</v>
      </c>
      <c r="F14" s="13">
        <v>44511</v>
      </c>
      <c r="G14" s="14" t="s">
        <v>116</v>
      </c>
      <c r="H14" s="15" t="s">
        <v>135</v>
      </c>
      <c r="I14" s="15" t="s">
        <v>136</v>
      </c>
      <c r="J14" s="11" t="s">
        <v>60</v>
      </c>
      <c r="K14" s="11" t="s">
        <v>128</v>
      </c>
      <c r="L14" s="11" t="s">
        <v>60</v>
      </c>
      <c r="M14" s="11" t="s">
        <v>129</v>
      </c>
      <c r="N14" s="11" t="s">
        <v>77</v>
      </c>
      <c r="O14" s="96" t="s">
        <v>78</v>
      </c>
      <c r="P14" s="174">
        <v>44511</v>
      </c>
      <c r="Q14" s="175">
        <v>44926</v>
      </c>
      <c r="R14" s="57">
        <v>44657</v>
      </c>
      <c r="S14" s="183" t="s">
        <v>137</v>
      </c>
      <c r="T14" s="17" t="s">
        <v>122</v>
      </c>
      <c r="U14" s="17">
        <v>44930</v>
      </c>
      <c r="V14" s="17">
        <f t="shared" si="0"/>
        <v>44930</v>
      </c>
      <c r="W14" s="18" t="s">
        <v>82</v>
      </c>
      <c r="X14" s="273" t="s">
        <v>138</v>
      </c>
      <c r="Y14" s="20" t="s">
        <v>49</v>
      </c>
      <c r="Z14" s="5"/>
      <c r="AA14" s="5"/>
      <c r="AB14" s="5"/>
      <c r="AC14" s="21" t="s">
        <v>139</v>
      </c>
      <c r="AD14" s="5"/>
      <c r="AE14" s="5"/>
      <c r="AF14" s="5"/>
      <c r="AG14" s="5"/>
      <c r="AH14" s="5"/>
      <c r="AI14" s="5"/>
      <c r="AJ14" s="5"/>
      <c r="AK14" s="5"/>
    </row>
    <row r="15" spans="1:37" s="4" customFormat="1" ht="200.1" customHeight="1" x14ac:dyDescent="0.25">
      <c r="A15" s="9">
        <v>15</v>
      </c>
      <c r="B15" s="10" t="s">
        <v>150</v>
      </c>
      <c r="C15" s="11" t="s">
        <v>55</v>
      </c>
      <c r="D15" s="12" t="s">
        <v>141</v>
      </c>
      <c r="E15" s="11" t="s">
        <v>68</v>
      </c>
      <c r="F15" s="13">
        <v>44511</v>
      </c>
      <c r="G15" s="14" t="s">
        <v>116</v>
      </c>
      <c r="H15" s="15" t="s">
        <v>142</v>
      </c>
      <c r="I15" s="15" t="s">
        <v>143</v>
      </c>
      <c r="J15" s="11" t="s">
        <v>60</v>
      </c>
      <c r="K15" s="11" t="s">
        <v>144</v>
      </c>
      <c r="L15" s="11" t="s">
        <v>60</v>
      </c>
      <c r="M15" s="11" t="s">
        <v>145</v>
      </c>
      <c r="N15" s="11" t="s">
        <v>77</v>
      </c>
      <c r="O15" s="96" t="s">
        <v>78</v>
      </c>
      <c r="P15" s="174">
        <v>44511</v>
      </c>
      <c r="Q15" s="175">
        <v>44926</v>
      </c>
      <c r="R15" s="57">
        <v>44657</v>
      </c>
      <c r="S15" s="183" t="s">
        <v>146</v>
      </c>
      <c r="T15" s="17" t="s">
        <v>131</v>
      </c>
      <c r="U15" s="17">
        <v>44859</v>
      </c>
      <c r="V15" s="17">
        <f t="shared" si="0"/>
        <v>44859</v>
      </c>
      <c r="W15" s="18" t="s">
        <v>82</v>
      </c>
      <c r="X15" s="273" t="s">
        <v>147</v>
      </c>
      <c r="Y15" s="20" t="s">
        <v>69</v>
      </c>
      <c r="Z15" s="5"/>
      <c r="AA15" s="5"/>
      <c r="AB15" s="5"/>
      <c r="AC15" s="21" t="s">
        <v>148</v>
      </c>
      <c r="AD15" s="5"/>
      <c r="AE15" s="5"/>
      <c r="AF15" s="5"/>
      <c r="AG15" s="5"/>
      <c r="AH15" s="5"/>
      <c r="AI15" s="5"/>
      <c r="AJ15" s="5"/>
      <c r="AK15" s="5"/>
    </row>
    <row r="16" spans="1:37" s="4" customFormat="1" ht="200.1" customHeight="1" x14ac:dyDescent="0.25">
      <c r="A16" s="9">
        <v>16</v>
      </c>
      <c r="B16" s="10" t="s">
        <v>150</v>
      </c>
      <c r="C16" s="11" t="s">
        <v>55</v>
      </c>
      <c r="D16" s="12" t="s">
        <v>151</v>
      </c>
      <c r="E16" s="11" t="s">
        <v>68</v>
      </c>
      <c r="F16" s="13">
        <v>44511</v>
      </c>
      <c r="G16" s="14" t="s">
        <v>116</v>
      </c>
      <c r="H16" s="15" t="s">
        <v>152</v>
      </c>
      <c r="I16" s="15" t="s">
        <v>153</v>
      </c>
      <c r="J16" s="11" t="s">
        <v>60</v>
      </c>
      <c r="K16" s="11" t="s">
        <v>128</v>
      </c>
      <c r="L16" s="11" t="s">
        <v>60</v>
      </c>
      <c r="M16" s="11" t="s">
        <v>154</v>
      </c>
      <c r="N16" s="11" t="s">
        <v>77</v>
      </c>
      <c r="O16" s="96" t="s">
        <v>78</v>
      </c>
      <c r="P16" s="174">
        <v>44511</v>
      </c>
      <c r="Q16" s="175">
        <v>44834</v>
      </c>
      <c r="R16" s="57">
        <v>44657</v>
      </c>
      <c r="S16" s="180" t="s">
        <v>155</v>
      </c>
      <c r="T16" s="17" t="s">
        <v>131</v>
      </c>
      <c r="U16" s="17">
        <v>44859</v>
      </c>
      <c r="V16" s="17">
        <f t="shared" si="0"/>
        <v>44859</v>
      </c>
      <c r="W16" s="18" t="s">
        <v>82</v>
      </c>
      <c r="X16" s="273" t="s">
        <v>156</v>
      </c>
      <c r="Y16" s="20" t="s">
        <v>69</v>
      </c>
      <c r="Z16" s="5"/>
      <c r="AA16" s="5"/>
      <c r="AB16" s="5"/>
      <c r="AC16" s="21"/>
      <c r="AD16" s="5"/>
      <c r="AE16" s="5"/>
      <c r="AF16" s="5"/>
      <c r="AG16" s="5"/>
      <c r="AH16" s="5"/>
      <c r="AI16" s="5"/>
      <c r="AJ16" s="5"/>
      <c r="AK16" s="5"/>
    </row>
    <row r="17" spans="1:25" s="4" customFormat="1" ht="200.1" customHeight="1" x14ac:dyDescent="0.25">
      <c r="A17" s="9">
        <v>17</v>
      </c>
      <c r="B17" s="10" t="s">
        <v>150</v>
      </c>
      <c r="C17" s="11" t="s">
        <v>55</v>
      </c>
      <c r="D17" s="12" t="s">
        <v>158</v>
      </c>
      <c r="E17" s="11" t="s">
        <v>68</v>
      </c>
      <c r="F17" s="13">
        <v>44511</v>
      </c>
      <c r="G17" s="14" t="s">
        <v>116</v>
      </c>
      <c r="H17" s="15" t="s">
        <v>159</v>
      </c>
      <c r="I17" s="15" t="s">
        <v>160</v>
      </c>
      <c r="J17" s="11" t="s">
        <v>60</v>
      </c>
      <c r="K17" s="11" t="s">
        <v>161</v>
      </c>
      <c r="L17" s="11" t="s">
        <v>60</v>
      </c>
      <c r="M17" s="11" t="s">
        <v>162</v>
      </c>
      <c r="N17" s="11" t="s">
        <v>77</v>
      </c>
      <c r="O17" s="96" t="s">
        <v>78</v>
      </c>
      <c r="P17" s="174">
        <v>44511</v>
      </c>
      <c r="Q17" s="175">
        <v>44803</v>
      </c>
      <c r="R17" s="57" t="s">
        <v>163</v>
      </c>
      <c r="S17" s="182" t="s">
        <v>164</v>
      </c>
      <c r="T17" s="17" t="s">
        <v>131</v>
      </c>
      <c r="U17" s="17">
        <v>44859</v>
      </c>
      <c r="V17" s="17">
        <f t="shared" si="0"/>
        <v>44859</v>
      </c>
      <c r="W17" s="18" t="s">
        <v>82</v>
      </c>
      <c r="X17" s="273" t="s">
        <v>165</v>
      </c>
      <c r="Y17" s="20" t="s">
        <v>49</v>
      </c>
    </row>
    <row r="18" spans="1:25" s="4" customFormat="1" ht="200.1" customHeight="1" x14ac:dyDescent="0.25">
      <c r="A18" s="9">
        <v>18</v>
      </c>
      <c r="B18" s="10" t="s">
        <v>150</v>
      </c>
      <c r="C18" s="11" t="s">
        <v>55</v>
      </c>
      <c r="D18" s="12" t="s">
        <v>167</v>
      </c>
      <c r="E18" s="11" t="s">
        <v>68</v>
      </c>
      <c r="F18" s="13">
        <v>44511</v>
      </c>
      <c r="G18" s="14" t="s">
        <v>116</v>
      </c>
      <c r="H18" s="15" t="s">
        <v>168</v>
      </c>
      <c r="I18" s="15" t="s">
        <v>169</v>
      </c>
      <c r="J18" s="11" t="s">
        <v>60</v>
      </c>
      <c r="K18" s="11" t="s">
        <v>99</v>
      </c>
      <c r="L18" s="11" t="s">
        <v>60</v>
      </c>
      <c r="M18" s="11" t="s">
        <v>170</v>
      </c>
      <c r="N18" s="11" t="s">
        <v>77</v>
      </c>
      <c r="O18" s="96" t="s">
        <v>78</v>
      </c>
      <c r="P18" s="174">
        <v>44511</v>
      </c>
      <c r="Q18" s="175">
        <v>44773</v>
      </c>
      <c r="R18" s="57" t="s">
        <v>171</v>
      </c>
      <c r="S18" s="182" t="s">
        <v>172</v>
      </c>
      <c r="T18" s="17" t="s">
        <v>131</v>
      </c>
      <c r="U18" s="17">
        <v>44859</v>
      </c>
      <c r="V18" s="17">
        <f t="shared" si="0"/>
        <v>44859</v>
      </c>
      <c r="W18" s="18" t="s">
        <v>82</v>
      </c>
      <c r="X18" s="273" t="s">
        <v>173</v>
      </c>
      <c r="Y18" s="20" t="s">
        <v>69</v>
      </c>
    </row>
    <row r="19" spans="1:25" s="4" customFormat="1" ht="200.1" customHeight="1" x14ac:dyDescent="0.25">
      <c r="A19" s="9">
        <v>20</v>
      </c>
      <c r="B19" s="10" t="s">
        <v>150</v>
      </c>
      <c r="C19" s="11" t="s">
        <v>55</v>
      </c>
      <c r="D19" s="12" t="s">
        <v>174</v>
      </c>
      <c r="E19" s="11" t="s">
        <v>68</v>
      </c>
      <c r="F19" s="13">
        <v>44511</v>
      </c>
      <c r="G19" s="14" t="s">
        <v>116</v>
      </c>
      <c r="H19" s="15" t="s">
        <v>175</v>
      </c>
      <c r="I19" s="15" t="s">
        <v>176</v>
      </c>
      <c r="J19" s="11" t="s">
        <v>60</v>
      </c>
      <c r="K19" s="11" t="s">
        <v>177</v>
      </c>
      <c r="L19" s="11" t="s">
        <v>60</v>
      </c>
      <c r="M19" s="11" t="s">
        <v>178</v>
      </c>
      <c r="N19" s="11" t="s">
        <v>77</v>
      </c>
      <c r="O19" s="96" t="s">
        <v>78</v>
      </c>
      <c r="P19" s="174">
        <v>44511</v>
      </c>
      <c r="Q19" s="175">
        <v>44926</v>
      </c>
      <c r="R19" s="57" t="s">
        <v>179</v>
      </c>
      <c r="S19" s="182" t="s">
        <v>2178</v>
      </c>
      <c r="T19" s="17" t="s">
        <v>181</v>
      </c>
      <c r="U19" s="17">
        <v>44860</v>
      </c>
      <c r="V19" s="17">
        <f t="shared" si="0"/>
        <v>44860</v>
      </c>
      <c r="W19" s="18" t="s">
        <v>82</v>
      </c>
      <c r="X19" s="274" t="s">
        <v>182</v>
      </c>
      <c r="Y19" s="20" t="s">
        <v>49</v>
      </c>
    </row>
    <row r="20" spans="1:25" s="4" customFormat="1" ht="200.1" customHeight="1" x14ac:dyDescent="0.25">
      <c r="A20" s="9">
        <v>22</v>
      </c>
      <c r="B20" s="10" t="s">
        <v>150</v>
      </c>
      <c r="C20" s="11" t="s">
        <v>55</v>
      </c>
      <c r="D20" s="12" t="s">
        <v>184</v>
      </c>
      <c r="E20" s="11" t="s">
        <v>68</v>
      </c>
      <c r="F20" s="13">
        <v>44511</v>
      </c>
      <c r="G20" s="14" t="s">
        <v>116</v>
      </c>
      <c r="H20" s="15" t="s">
        <v>185</v>
      </c>
      <c r="I20" s="15" t="s">
        <v>186</v>
      </c>
      <c r="J20" s="11" t="s">
        <v>60</v>
      </c>
      <c r="K20" s="11" t="s">
        <v>187</v>
      </c>
      <c r="L20" s="11" t="s">
        <v>60</v>
      </c>
      <c r="M20" s="11" t="s">
        <v>188</v>
      </c>
      <c r="N20" s="11" t="s">
        <v>77</v>
      </c>
      <c r="O20" s="96" t="s">
        <v>78</v>
      </c>
      <c r="P20" s="174">
        <v>44511</v>
      </c>
      <c r="Q20" s="175">
        <v>44926</v>
      </c>
      <c r="R20" s="57" t="s">
        <v>189</v>
      </c>
      <c r="S20" s="182" t="s">
        <v>190</v>
      </c>
      <c r="T20" s="17" t="s">
        <v>191</v>
      </c>
      <c r="U20" s="17">
        <v>44860</v>
      </c>
      <c r="V20" s="17">
        <f t="shared" si="0"/>
        <v>44860</v>
      </c>
      <c r="W20" s="18" t="s">
        <v>82</v>
      </c>
      <c r="X20" s="273" t="s">
        <v>192</v>
      </c>
      <c r="Y20" s="20" t="s">
        <v>49</v>
      </c>
    </row>
    <row r="21" spans="1:25" s="4" customFormat="1" ht="200.1" customHeight="1" x14ac:dyDescent="0.25">
      <c r="A21" s="9">
        <v>23</v>
      </c>
      <c r="B21" s="10" t="s">
        <v>150</v>
      </c>
      <c r="C21" s="11" t="s">
        <v>55</v>
      </c>
      <c r="D21" s="12" t="s">
        <v>193</v>
      </c>
      <c r="E21" s="11" t="s">
        <v>68</v>
      </c>
      <c r="F21" s="13">
        <v>44511</v>
      </c>
      <c r="G21" s="14" t="s">
        <v>116</v>
      </c>
      <c r="H21" s="15" t="s">
        <v>194</v>
      </c>
      <c r="I21" s="15" t="s">
        <v>195</v>
      </c>
      <c r="J21" s="11" t="s">
        <v>60</v>
      </c>
      <c r="K21" s="11" t="s">
        <v>196</v>
      </c>
      <c r="L21" s="11" t="s">
        <v>60</v>
      </c>
      <c r="M21" s="11" t="s">
        <v>197</v>
      </c>
      <c r="N21" s="11" t="s">
        <v>77</v>
      </c>
      <c r="O21" s="96" t="s">
        <v>78</v>
      </c>
      <c r="P21" s="174">
        <v>44511</v>
      </c>
      <c r="Q21" s="175">
        <v>44926</v>
      </c>
      <c r="R21" s="57">
        <v>44657</v>
      </c>
      <c r="S21" s="182" t="s">
        <v>198</v>
      </c>
      <c r="T21" s="17" t="s">
        <v>199</v>
      </c>
      <c r="U21" s="17">
        <v>44930</v>
      </c>
      <c r="V21" s="17">
        <f t="shared" si="0"/>
        <v>44930</v>
      </c>
      <c r="W21" s="18" t="s">
        <v>82</v>
      </c>
      <c r="X21" s="275" t="s">
        <v>200</v>
      </c>
      <c r="Y21" s="20" t="s">
        <v>69</v>
      </c>
    </row>
    <row r="22" spans="1:25" s="4" customFormat="1" ht="200.1" customHeight="1" x14ac:dyDescent="0.25">
      <c r="A22" s="9">
        <v>24</v>
      </c>
      <c r="B22" s="10" t="s">
        <v>150</v>
      </c>
      <c r="C22" s="11" t="s">
        <v>55</v>
      </c>
      <c r="D22" s="12" t="s">
        <v>202</v>
      </c>
      <c r="E22" s="11" t="s">
        <v>68</v>
      </c>
      <c r="F22" s="13">
        <v>44511</v>
      </c>
      <c r="G22" s="14" t="s">
        <v>116</v>
      </c>
      <c r="H22" s="15" t="s">
        <v>203</v>
      </c>
      <c r="I22" s="15" t="s">
        <v>204</v>
      </c>
      <c r="J22" s="11" t="s">
        <v>60</v>
      </c>
      <c r="K22" s="11" t="s">
        <v>205</v>
      </c>
      <c r="L22" s="11" t="s">
        <v>60</v>
      </c>
      <c r="M22" s="11" t="s">
        <v>206</v>
      </c>
      <c r="N22" s="11" t="s">
        <v>77</v>
      </c>
      <c r="O22" s="96" t="s">
        <v>78</v>
      </c>
      <c r="P22" s="174">
        <v>44511</v>
      </c>
      <c r="Q22" s="175">
        <v>44926</v>
      </c>
      <c r="R22" s="57" t="s">
        <v>207</v>
      </c>
      <c r="S22" s="182" t="s">
        <v>208</v>
      </c>
      <c r="T22" s="17" t="s">
        <v>191</v>
      </c>
      <c r="U22" s="17">
        <v>44860</v>
      </c>
      <c r="V22" s="17">
        <f t="shared" si="0"/>
        <v>44860</v>
      </c>
      <c r="W22" s="18" t="s">
        <v>82</v>
      </c>
      <c r="X22" s="273" t="s">
        <v>209</v>
      </c>
      <c r="Y22" s="20" t="s">
        <v>49</v>
      </c>
    </row>
    <row r="23" spans="1:25" s="4" customFormat="1" ht="200.1" customHeight="1" x14ac:dyDescent="0.25">
      <c r="A23" s="9">
        <v>25</v>
      </c>
      <c r="B23" s="10" t="s">
        <v>150</v>
      </c>
      <c r="C23" s="11" t="s">
        <v>55</v>
      </c>
      <c r="D23" s="12" t="s">
        <v>211</v>
      </c>
      <c r="E23" s="11" t="s">
        <v>68</v>
      </c>
      <c r="F23" s="13">
        <v>44511</v>
      </c>
      <c r="G23" s="14" t="s">
        <v>116</v>
      </c>
      <c r="H23" s="15" t="s">
        <v>212</v>
      </c>
      <c r="I23" s="15" t="s">
        <v>213</v>
      </c>
      <c r="J23" s="11" t="s">
        <v>60</v>
      </c>
      <c r="K23" s="11" t="s">
        <v>214</v>
      </c>
      <c r="L23" s="11" t="s">
        <v>60</v>
      </c>
      <c r="M23" s="11" t="s">
        <v>215</v>
      </c>
      <c r="N23" s="11" t="s">
        <v>77</v>
      </c>
      <c r="O23" s="96" t="s">
        <v>78</v>
      </c>
      <c r="P23" s="174">
        <v>44511</v>
      </c>
      <c r="Q23" s="175">
        <v>44926</v>
      </c>
      <c r="R23" s="57" t="s">
        <v>216</v>
      </c>
      <c r="S23" s="183" t="s">
        <v>217</v>
      </c>
      <c r="T23" s="17" t="s">
        <v>199</v>
      </c>
      <c r="U23" s="17">
        <v>44930</v>
      </c>
      <c r="V23" s="17">
        <f t="shared" si="0"/>
        <v>44930</v>
      </c>
      <c r="W23" s="18" t="s">
        <v>82</v>
      </c>
      <c r="X23" s="273" t="s">
        <v>218</v>
      </c>
      <c r="Y23" s="20" t="s">
        <v>49</v>
      </c>
    </row>
    <row r="24" spans="1:25" s="4" customFormat="1" ht="200.1" customHeight="1" x14ac:dyDescent="0.25">
      <c r="A24" s="9">
        <v>28</v>
      </c>
      <c r="B24" s="10" t="s">
        <v>150</v>
      </c>
      <c r="C24" s="11" t="s">
        <v>55</v>
      </c>
      <c r="D24" s="12" t="s">
        <v>220</v>
      </c>
      <c r="E24" s="11" t="s">
        <v>68</v>
      </c>
      <c r="F24" s="13">
        <v>44511</v>
      </c>
      <c r="G24" s="14" t="s">
        <v>116</v>
      </c>
      <c r="H24" s="15" t="s">
        <v>221</v>
      </c>
      <c r="I24" s="15" t="s">
        <v>222</v>
      </c>
      <c r="J24" s="11" t="s">
        <v>60</v>
      </c>
      <c r="K24" s="11" t="s">
        <v>223</v>
      </c>
      <c r="L24" s="11" t="s">
        <v>60</v>
      </c>
      <c r="M24" s="11" t="s">
        <v>224</v>
      </c>
      <c r="N24" s="11" t="s">
        <v>77</v>
      </c>
      <c r="O24" s="96" t="s">
        <v>78</v>
      </c>
      <c r="P24" s="174">
        <v>44511</v>
      </c>
      <c r="Q24" s="175">
        <v>44834</v>
      </c>
      <c r="R24" s="57" t="s">
        <v>207</v>
      </c>
      <c r="S24" s="182" t="s">
        <v>225</v>
      </c>
      <c r="T24" s="17" t="s">
        <v>191</v>
      </c>
      <c r="U24" s="17">
        <v>44860</v>
      </c>
      <c r="V24" s="17">
        <f t="shared" si="0"/>
        <v>44860</v>
      </c>
      <c r="W24" s="18" t="s">
        <v>82</v>
      </c>
      <c r="X24" s="273" t="s">
        <v>226</v>
      </c>
      <c r="Y24" s="20" t="s">
        <v>49</v>
      </c>
    </row>
    <row r="25" spans="1:25" s="4" customFormat="1" ht="200.1" customHeight="1" x14ac:dyDescent="0.25">
      <c r="A25" s="9">
        <v>30</v>
      </c>
      <c r="B25" s="10" t="s">
        <v>150</v>
      </c>
      <c r="C25" s="11" t="s">
        <v>55</v>
      </c>
      <c r="D25" s="12" t="s">
        <v>228</v>
      </c>
      <c r="E25" s="11" t="s">
        <v>68</v>
      </c>
      <c r="F25" s="13">
        <v>44511</v>
      </c>
      <c r="G25" s="14" t="s">
        <v>116</v>
      </c>
      <c r="H25" s="15" t="s">
        <v>229</v>
      </c>
      <c r="I25" s="15" t="s">
        <v>230</v>
      </c>
      <c r="J25" s="11" t="s">
        <v>60</v>
      </c>
      <c r="K25" s="11" t="s">
        <v>128</v>
      </c>
      <c r="L25" s="11" t="s">
        <v>60</v>
      </c>
      <c r="M25" s="11" t="s">
        <v>129</v>
      </c>
      <c r="N25" s="11" t="s">
        <v>77</v>
      </c>
      <c r="O25" s="96" t="s">
        <v>78</v>
      </c>
      <c r="P25" s="174">
        <v>44511</v>
      </c>
      <c r="Q25" s="175">
        <v>44804</v>
      </c>
      <c r="R25" s="57">
        <v>44657</v>
      </c>
      <c r="S25" s="182" t="s">
        <v>231</v>
      </c>
      <c r="T25" s="17" t="s">
        <v>191</v>
      </c>
      <c r="U25" s="17">
        <v>44860</v>
      </c>
      <c r="V25" s="17">
        <f t="shared" si="0"/>
        <v>44860</v>
      </c>
      <c r="W25" s="18" t="s">
        <v>82</v>
      </c>
      <c r="X25" s="273" t="s">
        <v>232</v>
      </c>
      <c r="Y25" s="20" t="s">
        <v>69</v>
      </c>
    </row>
    <row r="26" spans="1:25" s="4" customFormat="1" ht="200.1" customHeight="1" x14ac:dyDescent="0.25">
      <c r="A26" s="9">
        <v>36</v>
      </c>
      <c r="B26" s="10" t="s">
        <v>150</v>
      </c>
      <c r="C26" s="11" t="s">
        <v>55</v>
      </c>
      <c r="D26" s="12" t="s">
        <v>234</v>
      </c>
      <c r="E26" s="11" t="s">
        <v>68</v>
      </c>
      <c r="F26" s="13">
        <v>44748</v>
      </c>
      <c r="G26" s="14" t="s">
        <v>235</v>
      </c>
      <c r="H26" s="15" t="s">
        <v>236</v>
      </c>
      <c r="I26" s="15" t="s">
        <v>237</v>
      </c>
      <c r="J26" s="11" t="s">
        <v>60</v>
      </c>
      <c r="K26" s="11" t="s">
        <v>238</v>
      </c>
      <c r="L26" s="11" t="s">
        <v>60</v>
      </c>
      <c r="M26" s="11" t="s">
        <v>239</v>
      </c>
      <c r="N26" s="11" t="s">
        <v>77</v>
      </c>
      <c r="O26" s="96" t="s">
        <v>78</v>
      </c>
      <c r="P26" s="174">
        <v>44748</v>
      </c>
      <c r="Q26" s="175">
        <v>44885</v>
      </c>
      <c r="R26" s="57">
        <v>44928</v>
      </c>
      <c r="S26" s="138" t="s">
        <v>240</v>
      </c>
      <c r="T26" s="17" t="s">
        <v>241</v>
      </c>
      <c r="U26" s="17">
        <v>44930</v>
      </c>
      <c r="V26" s="17">
        <f t="shared" si="0"/>
        <v>44930</v>
      </c>
      <c r="W26" s="18" t="s">
        <v>82</v>
      </c>
      <c r="X26" s="273" t="s">
        <v>242</v>
      </c>
      <c r="Y26" s="20" t="s">
        <v>69</v>
      </c>
    </row>
    <row r="27" spans="1:25" s="4" customFormat="1" ht="255" customHeight="1" x14ac:dyDescent="0.25">
      <c r="A27" s="9">
        <v>40</v>
      </c>
      <c r="B27" s="10" t="s">
        <v>52</v>
      </c>
      <c r="C27" s="11" t="s">
        <v>55</v>
      </c>
      <c r="D27" s="12" t="s">
        <v>244</v>
      </c>
      <c r="E27" s="11" t="s">
        <v>51</v>
      </c>
      <c r="F27" s="13">
        <v>44508</v>
      </c>
      <c r="G27" s="14" t="s">
        <v>245</v>
      </c>
      <c r="H27" s="15" t="s">
        <v>246</v>
      </c>
      <c r="I27" s="15" t="s">
        <v>247</v>
      </c>
      <c r="J27" s="11" t="s">
        <v>60</v>
      </c>
      <c r="K27" s="11" t="s">
        <v>248</v>
      </c>
      <c r="L27" s="11" t="s">
        <v>60</v>
      </c>
      <c r="M27" s="11" t="s">
        <v>249</v>
      </c>
      <c r="N27" s="11" t="s">
        <v>250</v>
      </c>
      <c r="O27" s="96" t="s">
        <v>78</v>
      </c>
      <c r="P27" s="174">
        <v>44531</v>
      </c>
      <c r="Q27" s="175">
        <v>44865</v>
      </c>
      <c r="R27" s="57">
        <v>44558</v>
      </c>
      <c r="S27" s="180" t="s">
        <v>251</v>
      </c>
      <c r="T27" s="17" t="s">
        <v>252</v>
      </c>
      <c r="U27" s="17">
        <v>44862</v>
      </c>
      <c r="V27" s="17">
        <f t="shared" si="0"/>
        <v>44862</v>
      </c>
      <c r="W27" s="18" t="s">
        <v>253</v>
      </c>
      <c r="X27" s="275" t="s">
        <v>254</v>
      </c>
      <c r="Y27" s="20" t="s">
        <v>49</v>
      </c>
    </row>
    <row r="28" spans="1:25" s="4" customFormat="1" ht="209.25" customHeight="1" x14ac:dyDescent="0.25">
      <c r="A28" s="9">
        <v>41</v>
      </c>
      <c r="B28" s="10" t="s">
        <v>52</v>
      </c>
      <c r="C28" s="11" t="s">
        <v>55</v>
      </c>
      <c r="D28" s="12" t="s">
        <v>256</v>
      </c>
      <c r="E28" s="11" t="s">
        <v>68</v>
      </c>
      <c r="F28" s="13">
        <v>44701</v>
      </c>
      <c r="G28" s="14" t="s">
        <v>257</v>
      </c>
      <c r="H28" s="15" t="s">
        <v>258</v>
      </c>
      <c r="I28" s="15" t="s">
        <v>259</v>
      </c>
      <c r="J28" s="11" t="s">
        <v>260</v>
      </c>
      <c r="K28" s="11" t="s">
        <v>261</v>
      </c>
      <c r="L28" s="11" t="s">
        <v>262</v>
      </c>
      <c r="M28" s="11">
        <v>100</v>
      </c>
      <c r="N28" s="11" t="s">
        <v>263</v>
      </c>
      <c r="O28" s="96" t="s">
        <v>70</v>
      </c>
      <c r="P28" s="174">
        <v>44774</v>
      </c>
      <c r="Q28" s="175">
        <v>44926</v>
      </c>
      <c r="R28" s="57">
        <v>44858</v>
      </c>
      <c r="S28" s="180" t="s">
        <v>264</v>
      </c>
      <c r="T28" s="18" t="s">
        <v>265</v>
      </c>
      <c r="U28" s="13">
        <v>44924</v>
      </c>
      <c r="V28" s="17">
        <f t="shared" si="0"/>
        <v>44924</v>
      </c>
      <c r="W28" s="18" t="s">
        <v>65</v>
      </c>
      <c r="X28" s="276" t="s">
        <v>266</v>
      </c>
      <c r="Y28" s="20" t="s">
        <v>49</v>
      </c>
    </row>
    <row r="29" spans="1:25" s="4" customFormat="1" ht="326.10000000000002" customHeight="1" x14ac:dyDescent="0.25">
      <c r="A29" s="9">
        <v>42</v>
      </c>
      <c r="B29" s="10" t="s">
        <v>52</v>
      </c>
      <c r="C29" s="11" t="s">
        <v>55</v>
      </c>
      <c r="D29" s="12" t="s">
        <v>267</v>
      </c>
      <c r="E29" s="11" t="s">
        <v>68</v>
      </c>
      <c r="F29" s="13">
        <v>44701</v>
      </c>
      <c r="G29" s="14" t="s">
        <v>257</v>
      </c>
      <c r="H29" s="15" t="s">
        <v>268</v>
      </c>
      <c r="I29" s="15" t="s">
        <v>269</v>
      </c>
      <c r="J29" s="11" t="s">
        <v>270</v>
      </c>
      <c r="K29" s="11" t="s">
        <v>271</v>
      </c>
      <c r="L29" s="11" t="s">
        <v>272</v>
      </c>
      <c r="M29" s="11">
        <v>1</v>
      </c>
      <c r="N29" s="11" t="s">
        <v>263</v>
      </c>
      <c r="O29" s="96" t="s">
        <v>70</v>
      </c>
      <c r="P29" s="174">
        <v>44774</v>
      </c>
      <c r="Q29" s="175">
        <v>44926</v>
      </c>
      <c r="R29" s="57" t="s">
        <v>273</v>
      </c>
      <c r="S29" s="180" t="s">
        <v>274</v>
      </c>
      <c r="T29" s="18" t="s">
        <v>265</v>
      </c>
      <c r="U29" s="13">
        <v>44924</v>
      </c>
      <c r="V29" s="17">
        <f t="shared" si="0"/>
        <v>44924</v>
      </c>
      <c r="W29" s="18" t="s">
        <v>65</v>
      </c>
      <c r="X29" s="273" t="s">
        <v>275</v>
      </c>
      <c r="Y29" s="20" t="s">
        <v>49</v>
      </c>
    </row>
    <row r="30" spans="1:25" s="4" customFormat="1" ht="310.5" customHeight="1" x14ac:dyDescent="0.25">
      <c r="A30" s="9">
        <v>47</v>
      </c>
      <c r="B30" s="10" t="s">
        <v>52</v>
      </c>
      <c r="C30" s="11" t="s">
        <v>55</v>
      </c>
      <c r="D30" s="12" t="s">
        <v>276</v>
      </c>
      <c r="E30" s="11" t="s">
        <v>68</v>
      </c>
      <c r="F30" s="13">
        <v>44701</v>
      </c>
      <c r="G30" s="14" t="s">
        <v>257</v>
      </c>
      <c r="H30" s="15" t="s">
        <v>277</v>
      </c>
      <c r="I30" s="15" t="s">
        <v>278</v>
      </c>
      <c r="J30" s="11" t="s">
        <v>279</v>
      </c>
      <c r="K30" s="11" t="s">
        <v>280</v>
      </c>
      <c r="L30" s="11" t="s">
        <v>281</v>
      </c>
      <c r="M30" s="11">
        <v>1</v>
      </c>
      <c r="N30" s="11" t="s">
        <v>233</v>
      </c>
      <c r="O30" s="96" t="s">
        <v>233</v>
      </c>
      <c r="P30" s="174">
        <v>44713</v>
      </c>
      <c r="Q30" s="175">
        <v>44926</v>
      </c>
      <c r="R30" s="57" t="s">
        <v>60</v>
      </c>
      <c r="S30" s="180" t="s">
        <v>60</v>
      </c>
      <c r="T30" s="18" t="s">
        <v>282</v>
      </c>
      <c r="U30" s="13">
        <v>44932</v>
      </c>
      <c r="V30" s="17">
        <f t="shared" si="0"/>
        <v>44932</v>
      </c>
      <c r="W30" s="18" t="s">
        <v>65</v>
      </c>
      <c r="X30" s="276" t="s">
        <v>283</v>
      </c>
      <c r="Y30" s="20" t="s">
        <v>49</v>
      </c>
    </row>
    <row r="31" spans="1:25" s="4" customFormat="1" ht="408.6" customHeight="1" x14ac:dyDescent="0.25">
      <c r="A31" s="9">
        <v>48</v>
      </c>
      <c r="B31" s="10" t="s">
        <v>52</v>
      </c>
      <c r="C31" s="11" t="s">
        <v>55</v>
      </c>
      <c r="D31" s="12" t="s">
        <v>276</v>
      </c>
      <c r="E31" s="11" t="s">
        <v>68</v>
      </c>
      <c r="F31" s="13">
        <v>44701</v>
      </c>
      <c r="G31" s="14" t="s">
        <v>257</v>
      </c>
      <c r="H31" s="15" t="s">
        <v>277</v>
      </c>
      <c r="I31" s="15" t="s">
        <v>284</v>
      </c>
      <c r="J31" s="11" t="s">
        <v>285</v>
      </c>
      <c r="K31" s="11" t="s">
        <v>286</v>
      </c>
      <c r="L31" s="11" t="s">
        <v>287</v>
      </c>
      <c r="M31" s="11">
        <v>1</v>
      </c>
      <c r="N31" s="11" t="s">
        <v>233</v>
      </c>
      <c r="O31" s="96" t="s">
        <v>233</v>
      </c>
      <c r="P31" s="174">
        <v>44713</v>
      </c>
      <c r="Q31" s="175">
        <v>45077</v>
      </c>
      <c r="R31" s="57">
        <v>45035</v>
      </c>
      <c r="S31" s="138" t="s">
        <v>288</v>
      </c>
      <c r="T31" s="18" t="s">
        <v>289</v>
      </c>
      <c r="U31" s="13">
        <v>45128</v>
      </c>
      <c r="V31" s="17">
        <f t="shared" si="0"/>
        <v>45128</v>
      </c>
      <c r="W31" s="18" t="s">
        <v>65</v>
      </c>
      <c r="X31" s="277" t="s">
        <v>290</v>
      </c>
      <c r="Y31" s="20" t="s">
        <v>291</v>
      </c>
    </row>
    <row r="32" spans="1:25" s="4" customFormat="1" ht="286.5" customHeight="1" x14ac:dyDescent="0.25">
      <c r="A32" s="9">
        <v>49</v>
      </c>
      <c r="B32" s="10" t="s">
        <v>52</v>
      </c>
      <c r="C32" s="11" t="s">
        <v>55</v>
      </c>
      <c r="D32" s="12" t="s">
        <v>276</v>
      </c>
      <c r="E32" s="11" t="s">
        <v>68</v>
      </c>
      <c r="F32" s="13">
        <v>44701</v>
      </c>
      <c r="G32" s="14" t="s">
        <v>257</v>
      </c>
      <c r="H32" s="15" t="s">
        <v>292</v>
      </c>
      <c r="I32" s="15" t="s">
        <v>293</v>
      </c>
      <c r="J32" s="11" t="s">
        <v>294</v>
      </c>
      <c r="K32" s="11" t="s">
        <v>280</v>
      </c>
      <c r="L32" s="11" t="s">
        <v>281</v>
      </c>
      <c r="M32" s="11">
        <v>1</v>
      </c>
      <c r="N32" s="11" t="s">
        <v>233</v>
      </c>
      <c r="O32" s="96" t="s">
        <v>233</v>
      </c>
      <c r="P32" s="174">
        <v>44713</v>
      </c>
      <c r="Q32" s="175">
        <v>44926</v>
      </c>
      <c r="R32" s="57" t="s">
        <v>60</v>
      </c>
      <c r="S32" s="180" t="s">
        <v>60</v>
      </c>
      <c r="T32" s="18" t="s">
        <v>295</v>
      </c>
      <c r="U32" s="13">
        <v>44932</v>
      </c>
      <c r="V32" s="17">
        <f t="shared" si="0"/>
        <v>44932</v>
      </c>
      <c r="W32" s="18" t="s">
        <v>65</v>
      </c>
      <c r="X32" s="276" t="s">
        <v>296</v>
      </c>
      <c r="Y32" s="20" t="s">
        <v>49</v>
      </c>
    </row>
    <row r="33" spans="1:25" s="4" customFormat="1" ht="409.5" customHeight="1" x14ac:dyDescent="0.25">
      <c r="A33" s="9">
        <v>50</v>
      </c>
      <c r="B33" s="10" t="s">
        <v>52</v>
      </c>
      <c r="C33" s="11" t="s">
        <v>55</v>
      </c>
      <c r="D33" s="12" t="s">
        <v>276</v>
      </c>
      <c r="E33" s="11" t="s">
        <v>68</v>
      </c>
      <c r="F33" s="13">
        <v>44701</v>
      </c>
      <c r="G33" s="14" t="s">
        <v>257</v>
      </c>
      <c r="H33" s="15" t="s">
        <v>292</v>
      </c>
      <c r="I33" s="15" t="s">
        <v>297</v>
      </c>
      <c r="J33" s="11" t="s">
        <v>298</v>
      </c>
      <c r="K33" s="11" t="s">
        <v>286</v>
      </c>
      <c r="L33" s="11" t="s">
        <v>299</v>
      </c>
      <c r="M33" s="11">
        <v>1</v>
      </c>
      <c r="N33" s="11" t="s">
        <v>233</v>
      </c>
      <c r="O33" s="96" t="s">
        <v>233</v>
      </c>
      <c r="P33" s="174">
        <v>44713</v>
      </c>
      <c r="Q33" s="175">
        <v>45077</v>
      </c>
      <c r="R33" s="57">
        <v>45035</v>
      </c>
      <c r="S33" s="138" t="s">
        <v>300</v>
      </c>
      <c r="T33" s="18" t="s">
        <v>301</v>
      </c>
      <c r="U33" s="13">
        <v>45128</v>
      </c>
      <c r="V33" s="17">
        <f t="shared" si="0"/>
        <v>45128</v>
      </c>
      <c r="W33" s="18" t="s">
        <v>65</v>
      </c>
      <c r="X33" s="277" t="s">
        <v>302</v>
      </c>
      <c r="Y33" s="20" t="s">
        <v>291</v>
      </c>
    </row>
    <row r="34" spans="1:25" s="4" customFormat="1" ht="304.5" customHeight="1" x14ac:dyDescent="0.25">
      <c r="A34" s="9">
        <v>51</v>
      </c>
      <c r="B34" s="10" t="s">
        <v>52</v>
      </c>
      <c r="C34" s="11" t="s">
        <v>55</v>
      </c>
      <c r="D34" s="12" t="s">
        <v>303</v>
      </c>
      <c r="E34" s="11" t="s">
        <v>68</v>
      </c>
      <c r="F34" s="13">
        <v>44701</v>
      </c>
      <c r="G34" s="14" t="s">
        <v>257</v>
      </c>
      <c r="H34" s="15" t="s">
        <v>304</v>
      </c>
      <c r="I34" s="15" t="s">
        <v>305</v>
      </c>
      <c r="J34" s="11" t="s">
        <v>306</v>
      </c>
      <c r="K34" s="11" t="s">
        <v>280</v>
      </c>
      <c r="L34" s="11" t="s">
        <v>281</v>
      </c>
      <c r="M34" s="11">
        <v>1</v>
      </c>
      <c r="N34" s="11" t="s">
        <v>233</v>
      </c>
      <c r="O34" s="96" t="s">
        <v>233</v>
      </c>
      <c r="P34" s="174">
        <v>44713</v>
      </c>
      <c r="Q34" s="175">
        <v>44926</v>
      </c>
      <c r="R34" s="57" t="s">
        <v>60</v>
      </c>
      <c r="S34" s="180" t="s">
        <v>60</v>
      </c>
      <c r="T34" s="18" t="s">
        <v>307</v>
      </c>
      <c r="U34" s="13">
        <v>44932</v>
      </c>
      <c r="V34" s="17">
        <f t="shared" si="0"/>
        <v>44932</v>
      </c>
      <c r="W34" s="18" t="s">
        <v>65</v>
      </c>
      <c r="X34" s="276" t="s">
        <v>308</v>
      </c>
      <c r="Y34" s="20" t="s">
        <v>49</v>
      </c>
    </row>
    <row r="35" spans="1:25" s="4" customFormat="1" ht="409.5" customHeight="1" x14ac:dyDescent="0.25">
      <c r="A35" s="9">
        <v>52</v>
      </c>
      <c r="B35" s="10" t="s">
        <v>52</v>
      </c>
      <c r="C35" s="11" t="s">
        <v>55</v>
      </c>
      <c r="D35" s="12" t="s">
        <v>303</v>
      </c>
      <c r="E35" s="11" t="s">
        <v>68</v>
      </c>
      <c r="F35" s="13">
        <v>44701</v>
      </c>
      <c r="G35" s="14" t="s">
        <v>257</v>
      </c>
      <c r="H35" s="15" t="s">
        <v>304</v>
      </c>
      <c r="I35" s="15" t="s">
        <v>309</v>
      </c>
      <c r="J35" s="11" t="s">
        <v>310</v>
      </c>
      <c r="K35" s="11" t="s">
        <v>311</v>
      </c>
      <c r="L35" s="11" t="s">
        <v>312</v>
      </c>
      <c r="M35" s="11">
        <v>100</v>
      </c>
      <c r="N35" s="11" t="s">
        <v>233</v>
      </c>
      <c r="O35" s="96" t="s">
        <v>233</v>
      </c>
      <c r="P35" s="174">
        <v>44713</v>
      </c>
      <c r="Q35" s="175">
        <v>45077</v>
      </c>
      <c r="R35" s="57" t="s">
        <v>313</v>
      </c>
      <c r="S35" s="138" t="s">
        <v>314</v>
      </c>
      <c r="T35" s="18" t="s">
        <v>315</v>
      </c>
      <c r="U35" s="13">
        <v>45128</v>
      </c>
      <c r="V35" s="17">
        <f t="shared" si="0"/>
        <v>45128</v>
      </c>
      <c r="W35" s="18" t="s">
        <v>65</v>
      </c>
      <c r="X35" s="277" t="s">
        <v>316</v>
      </c>
      <c r="Y35" s="27" t="s">
        <v>291</v>
      </c>
    </row>
    <row r="36" spans="1:25" s="4" customFormat="1" ht="230.1" customHeight="1" x14ac:dyDescent="0.25">
      <c r="A36" s="9">
        <v>53</v>
      </c>
      <c r="B36" s="10" t="s">
        <v>52</v>
      </c>
      <c r="C36" s="11" t="s">
        <v>55</v>
      </c>
      <c r="D36" s="12" t="s">
        <v>317</v>
      </c>
      <c r="E36" s="11" t="s">
        <v>68</v>
      </c>
      <c r="F36" s="13">
        <v>44701</v>
      </c>
      <c r="G36" s="14" t="s">
        <v>257</v>
      </c>
      <c r="H36" s="15" t="s">
        <v>318</v>
      </c>
      <c r="I36" s="15" t="s">
        <v>319</v>
      </c>
      <c r="J36" s="11" t="s">
        <v>320</v>
      </c>
      <c r="K36" s="11" t="s">
        <v>321</v>
      </c>
      <c r="L36" s="11" t="s">
        <v>322</v>
      </c>
      <c r="M36" s="11">
        <v>2</v>
      </c>
      <c r="N36" s="11" t="s">
        <v>263</v>
      </c>
      <c r="O36" s="96" t="s">
        <v>70</v>
      </c>
      <c r="P36" s="174">
        <v>44774</v>
      </c>
      <c r="Q36" s="175">
        <v>44926</v>
      </c>
      <c r="R36" s="57" t="s">
        <v>323</v>
      </c>
      <c r="S36" s="180" t="s">
        <v>324</v>
      </c>
      <c r="T36" s="18" t="s">
        <v>325</v>
      </c>
      <c r="U36" s="13">
        <v>44924</v>
      </c>
      <c r="V36" s="17">
        <f t="shared" si="0"/>
        <v>44924</v>
      </c>
      <c r="W36" s="18" t="s">
        <v>65</v>
      </c>
      <c r="X36" s="276" t="s">
        <v>326</v>
      </c>
      <c r="Y36" s="20" t="s">
        <v>49</v>
      </c>
    </row>
    <row r="37" spans="1:25" s="4" customFormat="1" ht="382.5" customHeight="1" x14ac:dyDescent="0.25">
      <c r="A37" s="9">
        <v>54</v>
      </c>
      <c r="B37" s="10" t="s">
        <v>150</v>
      </c>
      <c r="C37" s="11" t="s">
        <v>35</v>
      </c>
      <c r="D37" s="12" t="s">
        <v>327</v>
      </c>
      <c r="E37" s="11" t="s">
        <v>328</v>
      </c>
      <c r="F37" s="13">
        <v>44545</v>
      </c>
      <c r="G37" s="14" t="s">
        <v>38</v>
      </c>
      <c r="H37" s="15" t="s">
        <v>327</v>
      </c>
      <c r="I37" s="15" t="s">
        <v>329</v>
      </c>
      <c r="J37" s="11" t="s">
        <v>60</v>
      </c>
      <c r="K37" s="11" t="s">
        <v>330</v>
      </c>
      <c r="L37" s="11" t="s">
        <v>60</v>
      </c>
      <c r="M37" s="11">
        <v>3</v>
      </c>
      <c r="N37" s="11" t="s">
        <v>210</v>
      </c>
      <c r="O37" s="96" t="s">
        <v>210</v>
      </c>
      <c r="P37" s="174">
        <v>44635</v>
      </c>
      <c r="Q37" s="175">
        <v>44926</v>
      </c>
      <c r="R37" s="57" t="s">
        <v>331</v>
      </c>
      <c r="S37" s="138" t="s">
        <v>332</v>
      </c>
      <c r="T37" s="17" t="s">
        <v>333</v>
      </c>
      <c r="U37" s="17">
        <v>44936</v>
      </c>
      <c r="V37" s="17">
        <f t="shared" si="0"/>
        <v>44936</v>
      </c>
      <c r="W37" s="28" t="s">
        <v>334</v>
      </c>
      <c r="X37" s="275" t="s">
        <v>335</v>
      </c>
      <c r="Y37" s="20" t="s">
        <v>49</v>
      </c>
    </row>
    <row r="38" spans="1:25" s="4" customFormat="1" ht="200.1" customHeight="1" x14ac:dyDescent="0.25">
      <c r="A38" s="9">
        <v>55</v>
      </c>
      <c r="B38" s="10" t="s">
        <v>150</v>
      </c>
      <c r="C38" s="11" t="s">
        <v>35</v>
      </c>
      <c r="D38" s="12" t="s">
        <v>336</v>
      </c>
      <c r="E38" s="11" t="s">
        <v>328</v>
      </c>
      <c r="F38" s="13">
        <v>44545</v>
      </c>
      <c r="G38" s="14" t="s">
        <v>38</v>
      </c>
      <c r="H38" s="15" t="s">
        <v>337</v>
      </c>
      <c r="I38" s="15" t="s">
        <v>338</v>
      </c>
      <c r="J38" s="11" t="s">
        <v>60</v>
      </c>
      <c r="K38" s="11" t="s">
        <v>339</v>
      </c>
      <c r="L38" s="11" t="s">
        <v>60</v>
      </c>
      <c r="M38" s="11">
        <v>1</v>
      </c>
      <c r="N38" s="11" t="s">
        <v>63</v>
      </c>
      <c r="O38" s="96" t="s">
        <v>63</v>
      </c>
      <c r="P38" s="174">
        <v>44635</v>
      </c>
      <c r="Q38" s="175">
        <v>44803</v>
      </c>
      <c r="R38" s="57" t="s">
        <v>340</v>
      </c>
      <c r="S38" s="180" t="s">
        <v>341</v>
      </c>
      <c r="T38" s="17" t="s">
        <v>342</v>
      </c>
      <c r="U38" s="17">
        <v>44862</v>
      </c>
      <c r="V38" s="17">
        <f t="shared" si="0"/>
        <v>44862</v>
      </c>
      <c r="W38" s="28" t="s">
        <v>334</v>
      </c>
      <c r="X38" s="162" t="s">
        <v>343</v>
      </c>
      <c r="Y38" s="20" t="s">
        <v>69</v>
      </c>
    </row>
    <row r="39" spans="1:25" s="4" customFormat="1" ht="382.5" customHeight="1" x14ac:dyDescent="0.25">
      <c r="A39" s="9">
        <v>57</v>
      </c>
      <c r="B39" s="10" t="s">
        <v>52</v>
      </c>
      <c r="C39" s="11" t="s">
        <v>55</v>
      </c>
      <c r="D39" s="12" t="s">
        <v>344</v>
      </c>
      <c r="E39" s="11" t="s">
        <v>68</v>
      </c>
      <c r="F39" s="13">
        <v>44551</v>
      </c>
      <c r="G39" s="14">
        <v>20211100066633</v>
      </c>
      <c r="H39" s="15" t="s">
        <v>345</v>
      </c>
      <c r="I39" s="15" t="s">
        <v>346</v>
      </c>
      <c r="J39" s="11" t="s">
        <v>347</v>
      </c>
      <c r="K39" s="11" t="s">
        <v>348</v>
      </c>
      <c r="L39" s="11" t="s">
        <v>347</v>
      </c>
      <c r="M39" s="11">
        <v>1</v>
      </c>
      <c r="N39" s="11" t="s">
        <v>210</v>
      </c>
      <c r="O39" s="96" t="s">
        <v>210</v>
      </c>
      <c r="P39" s="174">
        <v>44562</v>
      </c>
      <c r="Q39" s="175">
        <v>44895</v>
      </c>
      <c r="R39" s="61" t="s">
        <v>349</v>
      </c>
      <c r="S39" s="71" t="s">
        <v>350</v>
      </c>
      <c r="T39" s="18" t="s">
        <v>351</v>
      </c>
      <c r="U39" s="13">
        <v>44917</v>
      </c>
      <c r="V39" s="17">
        <f t="shared" si="0"/>
        <v>44917</v>
      </c>
      <c r="W39" s="18" t="s">
        <v>352</v>
      </c>
      <c r="X39" s="276" t="s">
        <v>353</v>
      </c>
      <c r="Y39" s="20" t="s">
        <v>49</v>
      </c>
    </row>
    <row r="40" spans="1:25" s="4" customFormat="1" ht="344.1" customHeight="1" x14ac:dyDescent="0.25">
      <c r="A40" s="9">
        <v>58</v>
      </c>
      <c r="B40" s="10" t="s">
        <v>54</v>
      </c>
      <c r="C40" s="11" t="s">
        <v>55</v>
      </c>
      <c r="D40" s="12" t="s">
        <v>354</v>
      </c>
      <c r="E40" s="11" t="s">
        <v>51</v>
      </c>
      <c r="F40" s="13">
        <v>44551</v>
      </c>
      <c r="G40" s="14">
        <v>20211100066633</v>
      </c>
      <c r="H40" s="15" t="s">
        <v>355</v>
      </c>
      <c r="I40" s="15" t="s">
        <v>356</v>
      </c>
      <c r="J40" s="11" t="s">
        <v>347</v>
      </c>
      <c r="K40" s="11" t="s">
        <v>357</v>
      </c>
      <c r="L40" s="11" t="s">
        <v>347</v>
      </c>
      <c r="M40" s="11">
        <v>1</v>
      </c>
      <c r="N40" s="11" t="s">
        <v>210</v>
      </c>
      <c r="O40" s="96" t="s">
        <v>210</v>
      </c>
      <c r="P40" s="174">
        <v>44562</v>
      </c>
      <c r="Q40" s="175">
        <v>44895</v>
      </c>
      <c r="R40" s="61" t="s">
        <v>358</v>
      </c>
      <c r="S40" s="184" t="s">
        <v>359</v>
      </c>
      <c r="T40" s="18" t="s">
        <v>351</v>
      </c>
      <c r="U40" s="13">
        <v>44917</v>
      </c>
      <c r="V40" s="17">
        <f t="shared" si="0"/>
        <v>44917</v>
      </c>
      <c r="W40" s="18" t="s">
        <v>352</v>
      </c>
      <c r="X40" s="276" t="s">
        <v>360</v>
      </c>
      <c r="Y40" s="20" t="s">
        <v>49</v>
      </c>
    </row>
    <row r="41" spans="1:25" s="4" customFormat="1" ht="325.5" customHeight="1" x14ac:dyDescent="0.25">
      <c r="A41" s="9">
        <v>59</v>
      </c>
      <c r="B41" s="10" t="s">
        <v>52</v>
      </c>
      <c r="C41" s="11" t="s">
        <v>55</v>
      </c>
      <c r="D41" s="12" t="s">
        <v>354</v>
      </c>
      <c r="E41" s="11" t="s">
        <v>51</v>
      </c>
      <c r="F41" s="13">
        <v>44551</v>
      </c>
      <c r="G41" s="14">
        <v>20211100066633</v>
      </c>
      <c r="H41" s="15" t="s">
        <v>361</v>
      </c>
      <c r="I41" s="15" t="s">
        <v>362</v>
      </c>
      <c r="J41" s="11" t="s">
        <v>347</v>
      </c>
      <c r="K41" s="11" t="s">
        <v>363</v>
      </c>
      <c r="L41" s="11" t="s">
        <v>347</v>
      </c>
      <c r="M41" s="11">
        <v>1</v>
      </c>
      <c r="N41" s="11" t="s">
        <v>210</v>
      </c>
      <c r="O41" s="96" t="s">
        <v>210</v>
      </c>
      <c r="P41" s="174">
        <v>44562</v>
      </c>
      <c r="Q41" s="175">
        <v>44895</v>
      </c>
      <c r="R41" s="61" t="s">
        <v>358</v>
      </c>
      <c r="S41" s="138" t="s">
        <v>364</v>
      </c>
      <c r="T41" s="18" t="s">
        <v>351</v>
      </c>
      <c r="U41" s="13">
        <v>44917</v>
      </c>
      <c r="V41" s="17">
        <f t="shared" si="0"/>
        <v>44917</v>
      </c>
      <c r="W41" s="18" t="s">
        <v>352</v>
      </c>
      <c r="X41" s="276" t="s">
        <v>365</v>
      </c>
      <c r="Y41" s="20" t="s">
        <v>49</v>
      </c>
    </row>
    <row r="42" spans="1:25" s="4" customFormat="1" ht="408.6" customHeight="1" x14ac:dyDescent="0.25">
      <c r="A42" s="9">
        <v>60</v>
      </c>
      <c r="B42" s="10" t="s">
        <v>150</v>
      </c>
      <c r="C42" s="11" t="s">
        <v>55</v>
      </c>
      <c r="D42" s="12" t="s">
        <v>366</v>
      </c>
      <c r="E42" s="11" t="s">
        <v>68</v>
      </c>
      <c r="F42" s="13">
        <v>44742</v>
      </c>
      <c r="G42" s="14">
        <v>20221100032803</v>
      </c>
      <c r="H42" s="15" t="s">
        <v>367</v>
      </c>
      <c r="I42" s="15" t="s">
        <v>368</v>
      </c>
      <c r="J42" s="11" t="s">
        <v>369</v>
      </c>
      <c r="K42" s="11" t="s">
        <v>370</v>
      </c>
      <c r="L42" s="11" t="s">
        <v>371</v>
      </c>
      <c r="M42" s="11">
        <v>6</v>
      </c>
      <c r="N42" s="11" t="s">
        <v>210</v>
      </c>
      <c r="O42" s="96" t="s">
        <v>210</v>
      </c>
      <c r="P42" s="174">
        <v>44756</v>
      </c>
      <c r="Q42" s="175">
        <v>45121</v>
      </c>
      <c r="R42" s="61" t="s">
        <v>372</v>
      </c>
      <c r="S42" s="185" t="s">
        <v>373</v>
      </c>
      <c r="T42" s="18" t="s">
        <v>374</v>
      </c>
      <c r="U42" s="13">
        <v>45119</v>
      </c>
      <c r="V42" s="17">
        <f t="shared" si="0"/>
        <v>45119</v>
      </c>
      <c r="W42" s="18" t="s">
        <v>352</v>
      </c>
      <c r="X42" s="276" t="s">
        <v>375</v>
      </c>
      <c r="Y42" s="20" t="s">
        <v>49</v>
      </c>
    </row>
    <row r="43" spans="1:25" s="4" customFormat="1" ht="408.6" customHeight="1" x14ac:dyDescent="0.25">
      <c r="A43" s="9">
        <v>61</v>
      </c>
      <c r="B43" s="10" t="s">
        <v>150</v>
      </c>
      <c r="C43" s="11" t="s">
        <v>55</v>
      </c>
      <c r="D43" s="12" t="s">
        <v>376</v>
      </c>
      <c r="E43" s="11" t="s">
        <v>68</v>
      </c>
      <c r="F43" s="13">
        <v>44742</v>
      </c>
      <c r="G43" s="14">
        <v>20221100032803</v>
      </c>
      <c r="H43" s="15" t="s">
        <v>367</v>
      </c>
      <c r="I43" s="15" t="s">
        <v>368</v>
      </c>
      <c r="J43" s="11" t="s">
        <v>369</v>
      </c>
      <c r="K43" s="11" t="s">
        <v>370</v>
      </c>
      <c r="L43" s="11" t="s">
        <v>371</v>
      </c>
      <c r="M43" s="11">
        <v>6</v>
      </c>
      <c r="N43" s="11" t="s">
        <v>210</v>
      </c>
      <c r="O43" s="96" t="s">
        <v>210</v>
      </c>
      <c r="P43" s="174">
        <v>44756</v>
      </c>
      <c r="Q43" s="175">
        <v>45121</v>
      </c>
      <c r="R43" s="61" t="s">
        <v>372</v>
      </c>
      <c r="S43" s="185" t="s">
        <v>377</v>
      </c>
      <c r="T43" s="18" t="s">
        <v>374</v>
      </c>
      <c r="U43" s="13">
        <v>45119</v>
      </c>
      <c r="V43" s="17">
        <f t="shared" si="0"/>
        <v>45119</v>
      </c>
      <c r="W43" s="18" t="s">
        <v>352</v>
      </c>
      <c r="X43" s="276" t="s">
        <v>378</v>
      </c>
      <c r="Y43" s="20" t="s">
        <v>49</v>
      </c>
    </row>
    <row r="44" spans="1:25" s="4" customFormat="1" ht="200.1" customHeight="1" x14ac:dyDescent="0.25">
      <c r="A44" s="9">
        <v>62</v>
      </c>
      <c r="B44" s="10" t="s">
        <v>150</v>
      </c>
      <c r="C44" s="11" t="s">
        <v>55</v>
      </c>
      <c r="D44" s="12" t="s">
        <v>379</v>
      </c>
      <c r="E44" s="11" t="s">
        <v>68</v>
      </c>
      <c r="F44" s="13">
        <v>44785</v>
      </c>
      <c r="G44" s="29" t="s">
        <v>380</v>
      </c>
      <c r="H44" s="15" t="s">
        <v>381</v>
      </c>
      <c r="I44" s="15" t="s">
        <v>382</v>
      </c>
      <c r="J44" s="11" t="s">
        <v>383</v>
      </c>
      <c r="K44" s="11" t="s">
        <v>384</v>
      </c>
      <c r="L44" s="11" t="s">
        <v>385</v>
      </c>
      <c r="M44" s="11" t="s">
        <v>386</v>
      </c>
      <c r="N44" s="11" t="s">
        <v>387</v>
      </c>
      <c r="O44" s="96" t="s">
        <v>78</v>
      </c>
      <c r="P44" s="174">
        <v>44785</v>
      </c>
      <c r="Q44" s="175">
        <v>44985</v>
      </c>
      <c r="R44" s="108">
        <v>45016</v>
      </c>
      <c r="S44" s="180" t="s">
        <v>388</v>
      </c>
      <c r="T44" s="18" t="s">
        <v>389</v>
      </c>
      <c r="U44" s="13">
        <v>45040</v>
      </c>
      <c r="V44" s="17">
        <f t="shared" si="0"/>
        <v>45040</v>
      </c>
      <c r="W44" s="18" t="s">
        <v>82</v>
      </c>
      <c r="X44" s="273" t="s">
        <v>390</v>
      </c>
      <c r="Y44" s="20" t="s">
        <v>49</v>
      </c>
    </row>
    <row r="45" spans="1:25" s="4" customFormat="1" ht="200.1" customHeight="1" x14ac:dyDescent="0.25">
      <c r="A45" s="9">
        <v>63</v>
      </c>
      <c r="B45" s="10" t="s">
        <v>150</v>
      </c>
      <c r="C45" s="11" t="s">
        <v>55</v>
      </c>
      <c r="D45" s="12" t="s">
        <v>391</v>
      </c>
      <c r="E45" s="11" t="s">
        <v>68</v>
      </c>
      <c r="F45" s="13">
        <v>44802</v>
      </c>
      <c r="G45" s="11" t="s">
        <v>392</v>
      </c>
      <c r="H45" s="15" t="s">
        <v>393</v>
      </c>
      <c r="I45" s="15" t="s">
        <v>394</v>
      </c>
      <c r="J45" s="11" t="s">
        <v>395</v>
      </c>
      <c r="K45" s="11" t="s">
        <v>396</v>
      </c>
      <c r="L45" s="11" t="s">
        <v>385</v>
      </c>
      <c r="M45" s="11" t="s">
        <v>397</v>
      </c>
      <c r="N45" s="11" t="s">
        <v>387</v>
      </c>
      <c r="O45" s="96" t="s">
        <v>78</v>
      </c>
      <c r="P45" s="174">
        <v>44802</v>
      </c>
      <c r="Q45" s="175">
        <v>44819</v>
      </c>
      <c r="R45" s="108">
        <v>44844</v>
      </c>
      <c r="S45" s="180" t="s">
        <v>398</v>
      </c>
      <c r="T45" s="13">
        <v>44860</v>
      </c>
      <c r="U45" s="13">
        <v>44860</v>
      </c>
      <c r="V45" s="17">
        <f t="shared" si="0"/>
        <v>44860</v>
      </c>
      <c r="W45" s="18" t="s">
        <v>82</v>
      </c>
      <c r="X45" s="273" t="s">
        <v>399</v>
      </c>
      <c r="Y45" s="20" t="s">
        <v>49</v>
      </c>
    </row>
    <row r="46" spans="1:25" s="4" customFormat="1" ht="200.1" customHeight="1" x14ac:dyDescent="0.25">
      <c r="A46" s="9">
        <v>64</v>
      </c>
      <c r="B46" s="10" t="s">
        <v>150</v>
      </c>
      <c r="C46" s="11" t="s">
        <v>55</v>
      </c>
      <c r="D46" s="12" t="s">
        <v>400</v>
      </c>
      <c r="E46" s="11" t="s">
        <v>68</v>
      </c>
      <c r="F46" s="13">
        <v>44802</v>
      </c>
      <c r="G46" s="11" t="s">
        <v>401</v>
      </c>
      <c r="H46" s="15" t="s">
        <v>402</v>
      </c>
      <c r="I46" s="15" t="s">
        <v>403</v>
      </c>
      <c r="J46" s="11" t="s">
        <v>404</v>
      </c>
      <c r="K46" s="11" t="s">
        <v>405</v>
      </c>
      <c r="L46" s="11" t="s">
        <v>385</v>
      </c>
      <c r="M46" s="11">
        <v>2</v>
      </c>
      <c r="N46" s="11" t="s">
        <v>406</v>
      </c>
      <c r="O46" s="96" t="s">
        <v>63</v>
      </c>
      <c r="P46" s="174">
        <v>44802</v>
      </c>
      <c r="Q46" s="175">
        <v>44926</v>
      </c>
      <c r="R46" s="108">
        <v>44926</v>
      </c>
      <c r="S46" s="138" t="s">
        <v>407</v>
      </c>
      <c r="T46" s="13">
        <v>44932</v>
      </c>
      <c r="U46" s="13">
        <v>44932</v>
      </c>
      <c r="V46" s="17">
        <f t="shared" si="0"/>
        <v>44932</v>
      </c>
      <c r="W46" s="18" t="s">
        <v>408</v>
      </c>
      <c r="X46" s="275" t="s">
        <v>409</v>
      </c>
      <c r="Y46" s="20" t="s">
        <v>49</v>
      </c>
    </row>
    <row r="47" spans="1:25" s="4" customFormat="1" ht="200.1" customHeight="1" x14ac:dyDescent="0.25">
      <c r="A47" s="9">
        <v>65</v>
      </c>
      <c r="B47" s="10" t="s">
        <v>150</v>
      </c>
      <c r="C47" s="11" t="s">
        <v>55</v>
      </c>
      <c r="D47" s="12" t="s">
        <v>410</v>
      </c>
      <c r="E47" s="11" t="s">
        <v>68</v>
      </c>
      <c r="F47" s="13">
        <v>44820</v>
      </c>
      <c r="G47" s="11" t="s">
        <v>411</v>
      </c>
      <c r="H47" s="15" t="s">
        <v>412</v>
      </c>
      <c r="I47" s="15" t="s">
        <v>412</v>
      </c>
      <c r="J47" s="11" t="s">
        <v>412</v>
      </c>
      <c r="K47" s="11" t="s">
        <v>412</v>
      </c>
      <c r="L47" s="11" t="s">
        <v>412</v>
      </c>
      <c r="M47" s="11" t="s">
        <v>412</v>
      </c>
      <c r="N47" s="11" t="s">
        <v>210</v>
      </c>
      <c r="O47" s="96" t="s">
        <v>210</v>
      </c>
      <c r="P47" s="174" t="s">
        <v>412</v>
      </c>
      <c r="Q47" s="175" t="s">
        <v>412</v>
      </c>
      <c r="R47" s="61" t="s">
        <v>412</v>
      </c>
      <c r="S47" s="180" t="s">
        <v>412</v>
      </c>
      <c r="T47" s="13">
        <v>44858</v>
      </c>
      <c r="U47" s="13">
        <v>44858</v>
      </c>
      <c r="V47" s="17">
        <f t="shared" si="0"/>
        <v>44858</v>
      </c>
      <c r="W47" s="18" t="s">
        <v>352</v>
      </c>
      <c r="X47" s="162" t="s">
        <v>413</v>
      </c>
      <c r="Y47" s="20" t="s">
        <v>94</v>
      </c>
    </row>
    <row r="48" spans="1:25" s="4" customFormat="1" ht="200.1" customHeight="1" x14ac:dyDescent="0.25">
      <c r="A48" s="9">
        <v>66</v>
      </c>
      <c r="B48" s="10" t="s">
        <v>150</v>
      </c>
      <c r="C48" s="11" t="s">
        <v>55</v>
      </c>
      <c r="D48" s="12" t="s">
        <v>414</v>
      </c>
      <c r="E48" s="11" t="s">
        <v>68</v>
      </c>
      <c r="F48" s="13">
        <v>44820</v>
      </c>
      <c r="G48" s="11" t="s">
        <v>411</v>
      </c>
      <c r="H48" s="15" t="s">
        <v>412</v>
      </c>
      <c r="I48" s="15" t="s">
        <v>412</v>
      </c>
      <c r="J48" s="11" t="s">
        <v>412</v>
      </c>
      <c r="K48" s="11" t="s">
        <v>412</v>
      </c>
      <c r="L48" s="11" t="s">
        <v>412</v>
      </c>
      <c r="M48" s="11" t="s">
        <v>412</v>
      </c>
      <c r="N48" s="11" t="s">
        <v>210</v>
      </c>
      <c r="O48" s="96" t="s">
        <v>210</v>
      </c>
      <c r="P48" s="174" t="s">
        <v>412</v>
      </c>
      <c r="Q48" s="175" t="s">
        <v>412</v>
      </c>
      <c r="R48" s="61" t="s">
        <v>412</v>
      </c>
      <c r="S48" s="180" t="s">
        <v>412</v>
      </c>
      <c r="T48" s="13">
        <v>44858</v>
      </c>
      <c r="U48" s="13">
        <v>44858</v>
      </c>
      <c r="V48" s="17">
        <f t="shared" si="0"/>
        <v>44858</v>
      </c>
      <c r="W48" s="18" t="s">
        <v>352</v>
      </c>
      <c r="X48" s="162" t="s">
        <v>413</v>
      </c>
      <c r="Y48" s="20" t="s">
        <v>94</v>
      </c>
    </row>
    <row r="49" spans="1:25" s="4" customFormat="1" ht="200.1" customHeight="1" x14ac:dyDescent="0.25">
      <c r="A49" s="9">
        <v>67</v>
      </c>
      <c r="B49" s="10" t="s">
        <v>150</v>
      </c>
      <c r="C49" s="11" t="s">
        <v>55</v>
      </c>
      <c r="D49" s="12" t="s">
        <v>415</v>
      </c>
      <c r="E49" s="11" t="s">
        <v>68</v>
      </c>
      <c r="F49" s="13">
        <v>44824</v>
      </c>
      <c r="G49" s="11" t="s">
        <v>416</v>
      </c>
      <c r="H49" s="15" t="s">
        <v>412</v>
      </c>
      <c r="I49" s="15" t="s">
        <v>412</v>
      </c>
      <c r="J49" s="11" t="s">
        <v>412</v>
      </c>
      <c r="K49" s="11" t="s">
        <v>412</v>
      </c>
      <c r="L49" s="11" t="s">
        <v>412</v>
      </c>
      <c r="M49" s="11" t="s">
        <v>412</v>
      </c>
      <c r="N49" s="11" t="s">
        <v>233</v>
      </c>
      <c r="O49" s="96" t="s">
        <v>233</v>
      </c>
      <c r="P49" s="174" t="s">
        <v>412</v>
      </c>
      <c r="Q49" s="175" t="s">
        <v>412</v>
      </c>
      <c r="R49" s="61" t="s">
        <v>412</v>
      </c>
      <c r="S49" s="180" t="s">
        <v>412</v>
      </c>
      <c r="T49" s="13">
        <v>44858</v>
      </c>
      <c r="U49" s="13">
        <v>44858</v>
      </c>
      <c r="V49" s="17">
        <f t="shared" si="0"/>
        <v>44858</v>
      </c>
      <c r="W49" s="18" t="s">
        <v>352</v>
      </c>
      <c r="X49" s="162" t="s">
        <v>417</v>
      </c>
      <c r="Y49" s="20" t="s">
        <v>94</v>
      </c>
    </row>
    <row r="50" spans="1:25" s="4" customFormat="1" ht="200.1" customHeight="1" x14ac:dyDescent="0.25">
      <c r="A50" s="9">
        <v>68</v>
      </c>
      <c r="B50" s="10" t="s">
        <v>150</v>
      </c>
      <c r="C50" s="11" t="s">
        <v>55</v>
      </c>
      <c r="D50" s="12" t="s">
        <v>418</v>
      </c>
      <c r="E50" s="11" t="s">
        <v>68</v>
      </c>
      <c r="F50" s="13">
        <v>44833</v>
      </c>
      <c r="G50" s="11" t="s">
        <v>419</v>
      </c>
      <c r="H50" s="15" t="s">
        <v>412</v>
      </c>
      <c r="I50" s="15" t="s">
        <v>412</v>
      </c>
      <c r="J50" s="11" t="s">
        <v>412</v>
      </c>
      <c r="K50" s="11" t="s">
        <v>412</v>
      </c>
      <c r="L50" s="11" t="s">
        <v>412</v>
      </c>
      <c r="M50" s="11" t="s">
        <v>412</v>
      </c>
      <c r="N50" s="11" t="s">
        <v>85</v>
      </c>
      <c r="O50" s="96" t="s">
        <v>85</v>
      </c>
      <c r="P50" s="174" t="s">
        <v>412</v>
      </c>
      <c r="Q50" s="175" t="s">
        <v>412</v>
      </c>
      <c r="R50" s="61" t="s">
        <v>412</v>
      </c>
      <c r="S50" s="180" t="s">
        <v>412</v>
      </c>
      <c r="T50" s="13">
        <v>44858</v>
      </c>
      <c r="U50" s="13">
        <v>44858</v>
      </c>
      <c r="V50" s="17">
        <f t="shared" si="0"/>
        <v>44858</v>
      </c>
      <c r="W50" s="18" t="s">
        <v>352</v>
      </c>
      <c r="X50" s="162" t="s">
        <v>420</v>
      </c>
      <c r="Y50" s="20" t="s">
        <v>94</v>
      </c>
    </row>
    <row r="51" spans="1:25" s="4" customFormat="1" ht="200.1" customHeight="1" x14ac:dyDescent="0.25">
      <c r="A51" s="9">
        <v>69</v>
      </c>
      <c r="B51" s="10" t="s">
        <v>150</v>
      </c>
      <c r="C51" s="11" t="s">
        <v>55</v>
      </c>
      <c r="D51" s="12" t="s">
        <v>421</v>
      </c>
      <c r="E51" s="11" t="s">
        <v>68</v>
      </c>
      <c r="F51" s="13">
        <v>44833</v>
      </c>
      <c r="G51" s="11" t="s">
        <v>419</v>
      </c>
      <c r="H51" s="15" t="s">
        <v>412</v>
      </c>
      <c r="I51" s="15" t="s">
        <v>412</v>
      </c>
      <c r="J51" s="11" t="s">
        <v>412</v>
      </c>
      <c r="K51" s="11" t="s">
        <v>412</v>
      </c>
      <c r="L51" s="11" t="s">
        <v>412</v>
      </c>
      <c r="M51" s="11" t="s">
        <v>412</v>
      </c>
      <c r="N51" s="11" t="s">
        <v>85</v>
      </c>
      <c r="O51" s="96" t="s">
        <v>85</v>
      </c>
      <c r="P51" s="174" t="s">
        <v>412</v>
      </c>
      <c r="Q51" s="175" t="s">
        <v>412</v>
      </c>
      <c r="R51" s="61" t="s">
        <v>412</v>
      </c>
      <c r="S51" s="180" t="s">
        <v>412</v>
      </c>
      <c r="T51" s="13">
        <v>44858</v>
      </c>
      <c r="U51" s="13">
        <v>44858</v>
      </c>
      <c r="V51" s="17">
        <f t="shared" si="0"/>
        <v>44858</v>
      </c>
      <c r="W51" s="18" t="s">
        <v>352</v>
      </c>
      <c r="X51" s="162" t="s">
        <v>422</v>
      </c>
      <c r="Y51" s="20" t="s">
        <v>94</v>
      </c>
    </row>
    <row r="52" spans="1:25" s="4" customFormat="1" ht="200.1" customHeight="1" x14ac:dyDescent="0.25">
      <c r="A52" s="9">
        <v>70</v>
      </c>
      <c r="B52" s="10" t="s">
        <v>150</v>
      </c>
      <c r="C52" s="11" t="s">
        <v>55</v>
      </c>
      <c r="D52" s="12" t="s">
        <v>423</v>
      </c>
      <c r="E52" s="11" t="s">
        <v>68</v>
      </c>
      <c r="F52" s="13">
        <v>44833</v>
      </c>
      <c r="G52" s="11" t="s">
        <v>419</v>
      </c>
      <c r="H52" s="15" t="s">
        <v>412</v>
      </c>
      <c r="I52" s="15" t="s">
        <v>412</v>
      </c>
      <c r="J52" s="11" t="s">
        <v>412</v>
      </c>
      <c r="K52" s="11" t="s">
        <v>412</v>
      </c>
      <c r="L52" s="11" t="s">
        <v>412</v>
      </c>
      <c r="M52" s="11" t="s">
        <v>412</v>
      </c>
      <c r="N52" s="11" t="s">
        <v>85</v>
      </c>
      <c r="O52" s="96" t="s">
        <v>85</v>
      </c>
      <c r="P52" s="174" t="s">
        <v>412</v>
      </c>
      <c r="Q52" s="175" t="s">
        <v>412</v>
      </c>
      <c r="R52" s="61" t="s">
        <v>412</v>
      </c>
      <c r="S52" s="180" t="s">
        <v>412</v>
      </c>
      <c r="T52" s="13">
        <v>44858</v>
      </c>
      <c r="U52" s="13">
        <v>44858</v>
      </c>
      <c r="V52" s="17">
        <f t="shared" si="0"/>
        <v>44858</v>
      </c>
      <c r="W52" s="18" t="s">
        <v>352</v>
      </c>
      <c r="X52" s="162" t="s">
        <v>424</v>
      </c>
      <c r="Y52" s="20" t="s">
        <v>94</v>
      </c>
    </row>
    <row r="53" spans="1:25" s="4" customFormat="1" ht="200.1" customHeight="1" x14ac:dyDescent="0.25">
      <c r="A53" s="9">
        <v>71</v>
      </c>
      <c r="B53" s="10" t="s">
        <v>52</v>
      </c>
      <c r="C53" s="11" t="s">
        <v>50</v>
      </c>
      <c r="D53" s="12" t="s">
        <v>425</v>
      </c>
      <c r="E53" s="11" t="s">
        <v>51</v>
      </c>
      <c r="F53" s="13">
        <v>44847</v>
      </c>
      <c r="G53" s="11" t="s">
        <v>426</v>
      </c>
      <c r="H53" s="15" t="s">
        <v>427</v>
      </c>
      <c r="I53" s="15" t="s">
        <v>428</v>
      </c>
      <c r="J53" s="11" t="s">
        <v>429</v>
      </c>
      <c r="K53" s="11" t="s">
        <v>430</v>
      </c>
      <c r="L53" s="11">
        <v>2</v>
      </c>
      <c r="M53" s="11" t="s">
        <v>431</v>
      </c>
      <c r="N53" s="11" t="s">
        <v>432</v>
      </c>
      <c r="O53" s="96" t="s">
        <v>85</v>
      </c>
      <c r="P53" s="174">
        <v>44875</v>
      </c>
      <c r="Q53" s="175">
        <v>45046</v>
      </c>
      <c r="R53" s="57">
        <v>45107</v>
      </c>
      <c r="S53" s="180" t="s">
        <v>433</v>
      </c>
      <c r="T53" s="13">
        <v>45127</v>
      </c>
      <c r="U53" s="13">
        <v>45127</v>
      </c>
      <c r="V53" s="17">
        <f t="shared" si="0"/>
        <v>45127</v>
      </c>
      <c r="W53" s="18" t="s">
        <v>408</v>
      </c>
      <c r="X53" s="278" t="s">
        <v>434</v>
      </c>
      <c r="Y53" s="20" t="s">
        <v>49</v>
      </c>
    </row>
    <row r="54" spans="1:25" s="4" customFormat="1" ht="200.1" customHeight="1" x14ac:dyDescent="0.25">
      <c r="A54" s="9">
        <v>72</v>
      </c>
      <c r="B54" s="10" t="s">
        <v>52</v>
      </c>
      <c r="C54" s="11" t="s">
        <v>50</v>
      </c>
      <c r="D54" s="12" t="s">
        <v>425</v>
      </c>
      <c r="E54" s="11" t="s">
        <v>51</v>
      </c>
      <c r="F54" s="13">
        <v>44847</v>
      </c>
      <c r="G54" s="11" t="s">
        <v>426</v>
      </c>
      <c r="H54" s="15" t="s">
        <v>427</v>
      </c>
      <c r="I54" s="15" t="s">
        <v>435</v>
      </c>
      <c r="J54" s="11" t="s">
        <v>436</v>
      </c>
      <c r="K54" s="11" t="s">
        <v>437</v>
      </c>
      <c r="L54" s="11">
        <v>2</v>
      </c>
      <c r="M54" s="11" t="s">
        <v>438</v>
      </c>
      <c r="N54" s="11" t="s">
        <v>432</v>
      </c>
      <c r="O54" s="96" t="s">
        <v>85</v>
      </c>
      <c r="P54" s="174">
        <v>44875</v>
      </c>
      <c r="Q54" s="175">
        <v>45046</v>
      </c>
      <c r="R54" s="57">
        <v>45107</v>
      </c>
      <c r="S54" s="180" t="s">
        <v>439</v>
      </c>
      <c r="T54" s="13">
        <v>45127</v>
      </c>
      <c r="U54" s="13">
        <v>45127</v>
      </c>
      <c r="V54" s="17">
        <f t="shared" si="0"/>
        <v>45127</v>
      </c>
      <c r="W54" s="18" t="s">
        <v>408</v>
      </c>
      <c r="X54" s="275" t="s">
        <v>440</v>
      </c>
      <c r="Y54" s="20" t="s">
        <v>49</v>
      </c>
    </row>
    <row r="55" spans="1:25" s="4" customFormat="1" ht="200.1" customHeight="1" x14ac:dyDescent="0.25">
      <c r="A55" s="9">
        <v>73</v>
      </c>
      <c r="B55" s="10" t="s">
        <v>52</v>
      </c>
      <c r="C55" s="11" t="s">
        <v>55</v>
      </c>
      <c r="D55" s="12" t="s">
        <v>441</v>
      </c>
      <c r="E55" s="11" t="s">
        <v>51</v>
      </c>
      <c r="F55" s="13">
        <v>44848</v>
      </c>
      <c r="G55" s="11" t="s">
        <v>442</v>
      </c>
      <c r="H55" s="15" t="s">
        <v>443</v>
      </c>
      <c r="I55" s="15" t="s">
        <v>444</v>
      </c>
      <c r="J55" s="11" t="s">
        <v>445</v>
      </c>
      <c r="K55" s="11" t="s">
        <v>446</v>
      </c>
      <c r="L55" s="11" t="s">
        <v>447</v>
      </c>
      <c r="M55" s="11" t="s">
        <v>448</v>
      </c>
      <c r="N55" s="11" t="s">
        <v>449</v>
      </c>
      <c r="O55" s="96" t="s">
        <v>233</v>
      </c>
      <c r="P55" s="174">
        <v>44862</v>
      </c>
      <c r="Q55" s="175">
        <v>45043</v>
      </c>
      <c r="R55" s="108">
        <v>44938</v>
      </c>
      <c r="S55" s="180" t="s">
        <v>450</v>
      </c>
      <c r="T55" s="13">
        <v>44938</v>
      </c>
      <c r="U55" s="13">
        <v>44938</v>
      </c>
      <c r="V55" s="17">
        <f t="shared" si="0"/>
        <v>44938</v>
      </c>
      <c r="W55" s="18" t="s">
        <v>408</v>
      </c>
      <c r="X55" s="275" t="s">
        <v>451</v>
      </c>
      <c r="Y55" s="20" t="s">
        <v>49</v>
      </c>
    </row>
    <row r="56" spans="1:25" s="4" customFormat="1" ht="200.1" customHeight="1" x14ac:dyDescent="0.25">
      <c r="A56" s="9">
        <v>74</v>
      </c>
      <c r="B56" s="10" t="s">
        <v>52</v>
      </c>
      <c r="C56" s="11" t="s">
        <v>55</v>
      </c>
      <c r="D56" s="12" t="s">
        <v>441</v>
      </c>
      <c r="E56" s="11" t="s">
        <v>51</v>
      </c>
      <c r="F56" s="13">
        <v>44849</v>
      </c>
      <c r="G56" s="11" t="s">
        <v>442</v>
      </c>
      <c r="H56" s="15" t="s">
        <v>443</v>
      </c>
      <c r="I56" s="15" t="s">
        <v>452</v>
      </c>
      <c r="J56" s="11" t="s">
        <v>453</v>
      </c>
      <c r="K56" s="11" t="s">
        <v>454</v>
      </c>
      <c r="L56" s="11" t="s">
        <v>455</v>
      </c>
      <c r="M56" s="11" t="s">
        <v>448</v>
      </c>
      <c r="N56" s="11" t="s">
        <v>449</v>
      </c>
      <c r="O56" s="96" t="s">
        <v>233</v>
      </c>
      <c r="P56" s="174">
        <v>44862</v>
      </c>
      <c r="Q56" s="175">
        <v>45043</v>
      </c>
      <c r="R56" s="108">
        <v>45040</v>
      </c>
      <c r="S56" s="180" t="s">
        <v>456</v>
      </c>
      <c r="T56" s="13">
        <v>45131</v>
      </c>
      <c r="U56" s="13">
        <v>45131</v>
      </c>
      <c r="V56" s="17">
        <f t="shared" si="0"/>
        <v>45131</v>
      </c>
      <c r="W56" s="18" t="s">
        <v>408</v>
      </c>
      <c r="X56" s="273" t="s">
        <v>457</v>
      </c>
      <c r="Y56" s="20" t="s">
        <v>49</v>
      </c>
    </row>
    <row r="57" spans="1:25" s="4" customFormat="1" ht="200.1" customHeight="1" x14ac:dyDescent="0.25">
      <c r="A57" s="9">
        <v>75</v>
      </c>
      <c r="B57" s="10" t="s">
        <v>52</v>
      </c>
      <c r="C57" s="11" t="s">
        <v>55</v>
      </c>
      <c r="D57" s="12" t="s">
        <v>441</v>
      </c>
      <c r="E57" s="11" t="s">
        <v>51</v>
      </c>
      <c r="F57" s="13">
        <v>44850</v>
      </c>
      <c r="G57" s="11" t="s">
        <v>442</v>
      </c>
      <c r="H57" s="15" t="s">
        <v>443</v>
      </c>
      <c r="I57" s="15" t="s">
        <v>458</v>
      </c>
      <c r="J57" s="11" t="s">
        <v>459</v>
      </c>
      <c r="K57" s="11" t="s">
        <v>460</v>
      </c>
      <c r="L57" s="11" t="s">
        <v>461</v>
      </c>
      <c r="M57" s="11" t="s">
        <v>448</v>
      </c>
      <c r="N57" s="11" t="s">
        <v>449</v>
      </c>
      <c r="O57" s="96" t="s">
        <v>233</v>
      </c>
      <c r="P57" s="174">
        <v>44862</v>
      </c>
      <c r="Q57" s="175">
        <v>45043</v>
      </c>
      <c r="R57" s="108">
        <v>44938</v>
      </c>
      <c r="S57" s="180" t="s">
        <v>462</v>
      </c>
      <c r="T57" s="13">
        <v>44938</v>
      </c>
      <c r="U57" s="13">
        <v>44938</v>
      </c>
      <c r="V57" s="17">
        <f t="shared" si="0"/>
        <v>44938</v>
      </c>
      <c r="W57" s="18" t="s">
        <v>408</v>
      </c>
      <c r="X57" s="275" t="s">
        <v>463</v>
      </c>
      <c r="Y57" s="20" t="s">
        <v>49</v>
      </c>
    </row>
    <row r="58" spans="1:25" s="4" customFormat="1" ht="200.1" customHeight="1" x14ac:dyDescent="0.25">
      <c r="A58" s="9">
        <v>76</v>
      </c>
      <c r="B58" s="10" t="s">
        <v>150</v>
      </c>
      <c r="C58" s="11" t="s">
        <v>55</v>
      </c>
      <c r="D58" s="12" t="s">
        <v>441</v>
      </c>
      <c r="E58" s="11" t="s">
        <v>51</v>
      </c>
      <c r="F58" s="13">
        <v>44851</v>
      </c>
      <c r="G58" s="11" t="s">
        <v>442</v>
      </c>
      <c r="H58" s="15" t="s">
        <v>443</v>
      </c>
      <c r="I58" s="15" t="s">
        <v>464</v>
      </c>
      <c r="J58" s="11" t="s">
        <v>465</v>
      </c>
      <c r="K58" s="11" t="s">
        <v>466</v>
      </c>
      <c r="L58" s="11" t="s">
        <v>467</v>
      </c>
      <c r="M58" s="11">
        <v>3</v>
      </c>
      <c r="N58" s="11" t="s">
        <v>449</v>
      </c>
      <c r="O58" s="96" t="s">
        <v>233</v>
      </c>
      <c r="P58" s="174">
        <v>44862</v>
      </c>
      <c r="Q58" s="175">
        <v>45134</v>
      </c>
      <c r="R58" s="108">
        <v>45040</v>
      </c>
      <c r="S58" s="180" t="s">
        <v>2179</v>
      </c>
      <c r="T58" s="13">
        <v>45131</v>
      </c>
      <c r="U58" s="13">
        <v>45131</v>
      </c>
      <c r="V58" s="17">
        <f t="shared" si="0"/>
        <v>45131</v>
      </c>
      <c r="W58" s="18" t="s">
        <v>408</v>
      </c>
      <c r="X58" s="273" t="s">
        <v>469</v>
      </c>
      <c r="Y58" s="20" t="s">
        <v>49</v>
      </c>
    </row>
    <row r="59" spans="1:25" s="4" customFormat="1" ht="200.1" customHeight="1" x14ac:dyDescent="0.25">
      <c r="A59" s="9">
        <v>77</v>
      </c>
      <c r="B59" s="10" t="s">
        <v>52</v>
      </c>
      <c r="C59" s="11" t="s">
        <v>55</v>
      </c>
      <c r="D59" s="12" t="s">
        <v>470</v>
      </c>
      <c r="E59" s="11" t="s">
        <v>51</v>
      </c>
      <c r="F59" s="13">
        <v>44848</v>
      </c>
      <c r="G59" s="11" t="s">
        <v>471</v>
      </c>
      <c r="H59" s="15" t="s">
        <v>470</v>
      </c>
      <c r="I59" s="15" t="s">
        <v>472</v>
      </c>
      <c r="J59" s="11" t="s">
        <v>445</v>
      </c>
      <c r="K59" s="11" t="s">
        <v>446</v>
      </c>
      <c r="L59" s="11" t="s">
        <v>447</v>
      </c>
      <c r="M59" s="11" t="s">
        <v>448</v>
      </c>
      <c r="N59" s="11" t="s">
        <v>449</v>
      </c>
      <c r="O59" s="96" t="s">
        <v>233</v>
      </c>
      <c r="P59" s="174">
        <v>44862</v>
      </c>
      <c r="Q59" s="175">
        <v>45043</v>
      </c>
      <c r="R59" s="108">
        <v>44938</v>
      </c>
      <c r="S59" s="180" t="s">
        <v>450</v>
      </c>
      <c r="T59" s="13">
        <v>44938</v>
      </c>
      <c r="U59" s="13">
        <v>44938</v>
      </c>
      <c r="V59" s="17">
        <f t="shared" si="0"/>
        <v>44938</v>
      </c>
      <c r="W59" s="18" t="s">
        <v>408</v>
      </c>
      <c r="X59" s="275" t="s">
        <v>473</v>
      </c>
      <c r="Y59" s="20" t="s">
        <v>49</v>
      </c>
    </row>
    <row r="60" spans="1:25" s="4" customFormat="1" ht="200.1" customHeight="1" x14ac:dyDescent="0.25">
      <c r="A60" s="9">
        <v>78</v>
      </c>
      <c r="B60" s="10" t="s">
        <v>52</v>
      </c>
      <c r="C60" s="11" t="s">
        <v>55</v>
      </c>
      <c r="D60" s="12" t="s">
        <v>470</v>
      </c>
      <c r="E60" s="11" t="s">
        <v>51</v>
      </c>
      <c r="F60" s="13">
        <v>44849</v>
      </c>
      <c r="G60" s="11" t="s">
        <v>471</v>
      </c>
      <c r="H60" s="15" t="s">
        <v>470</v>
      </c>
      <c r="I60" s="15" t="s">
        <v>474</v>
      </c>
      <c r="J60" s="11" t="s">
        <v>453</v>
      </c>
      <c r="K60" s="11" t="s">
        <v>454</v>
      </c>
      <c r="L60" s="11" t="s">
        <v>475</v>
      </c>
      <c r="M60" s="11" t="s">
        <v>448</v>
      </c>
      <c r="N60" s="11" t="s">
        <v>449</v>
      </c>
      <c r="O60" s="96" t="s">
        <v>233</v>
      </c>
      <c r="P60" s="174">
        <v>44862</v>
      </c>
      <c r="Q60" s="175">
        <v>45043</v>
      </c>
      <c r="R60" s="108">
        <v>45040</v>
      </c>
      <c r="S60" s="180" t="s">
        <v>476</v>
      </c>
      <c r="T60" s="13">
        <v>45131</v>
      </c>
      <c r="U60" s="13">
        <v>45131</v>
      </c>
      <c r="V60" s="17">
        <f t="shared" si="0"/>
        <v>45131</v>
      </c>
      <c r="W60" s="18" t="s">
        <v>408</v>
      </c>
      <c r="X60" s="273" t="s">
        <v>477</v>
      </c>
      <c r="Y60" s="20" t="s">
        <v>49</v>
      </c>
    </row>
    <row r="61" spans="1:25" s="4" customFormat="1" ht="200.1" customHeight="1" x14ac:dyDescent="0.25">
      <c r="A61" s="9">
        <v>79</v>
      </c>
      <c r="B61" s="10" t="s">
        <v>52</v>
      </c>
      <c r="C61" s="11" t="s">
        <v>55</v>
      </c>
      <c r="D61" s="12" t="s">
        <v>470</v>
      </c>
      <c r="E61" s="11" t="s">
        <v>51</v>
      </c>
      <c r="F61" s="13">
        <v>44850</v>
      </c>
      <c r="G61" s="11" t="s">
        <v>471</v>
      </c>
      <c r="H61" s="15" t="s">
        <v>470</v>
      </c>
      <c r="I61" s="15" t="s">
        <v>478</v>
      </c>
      <c r="J61" s="11" t="s">
        <v>479</v>
      </c>
      <c r="K61" s="11" t="s">
        <v>460</v>
      </c>
      <c r="L61" s="11" t="s">
        <v>475</v>
      </c>
      <c r="M61" s="11" t="s">
        <v>448</v>
      </c>
      <c r="N61" s="11" t="s">
        <v>449</v>
      </c>
      <c r="O61" s="96" t="s">
        <v>233</v>
      </c>
      <c r="P61" s="174">
        <v>44862</v>
      </c>
      <c r="Q61" s="175">
        <v>45043</v>
      </c>
      <c r="R61" s="108">
        <v>44938</v>
      </c>
      <c r="S61" s="180" t="s">
        <v>450</v>
      </c>
      <c r="T61" s="13">
        <v>44938</v>
      </c>
      <c r="U61" s="13">
        <v>44938</v>
      </c>
      <c r="V61" s="17">
        <f t="shared" si="0"/>
        <v>44938</v>
      </c>
      <c r="W61" s="18" t="s">
        <v>408</v>
      </c>
      <c r="X61" s="275" t="s">
        <v>463</v>
      </c>
      <c r="Y61" s="20" t="s">
        <v>49</v>
      </c>
    </row>
    <row r="62" spans="1:25" s="4" customFormat="1" ht="200.1" customHeight="1" x14ac:dyDescent="0.25">
      <c r="A62" s="9">
        <v>80</v>
      </c>
      <c r="B62" s="10" t="s">
        <v>150</v>
      </c>
      <c r="C62" s="11" t="s">
        <v>55</v>
      </c>
      <c r="D62" s="12" t="s">
        <v>480</v>
      </c>
      <c r="E62" s="11" t="s">
        <v>148</v>
      </c>
      <c r="F62" s="13">
        <v>44848</v>
      </c>
      <c r="G62" s="11" t="s">
        <v>68</v>
      </c>
      <c r="H62" s="15" t="s">
        <v>481</v>
      </c>
      <c r="I62" s="15" t="s">
        <v>482</v>
      </c>
      <c r="J62" s="11" t="s">
        <v>483</v>
      </c>
      <c r="K62" s="11" t="s">
        <v>466</v>
      </c>
      <c r="L62" s="11" t="s">
        <v>484</v>
      </c>
      <c r="M62" s="11">
        <v>3</v>
      </c>
      <c r="N62" s="11" t="s">
        <v>449</v>
      </c>
      <c r="O62" s="96" t="s">
        <v>233</v>
      </c>
      <c r="P62" s="174">
        <v>44862</v>
      </c>
      <c r="Q62" s="175">
        <v>45134</v>
      </c>
      <c r="R62" s="108">
        <v>45040</v>
      </c>
      <c r="S62" s="180" t="s">
        <v>485</v>
      </c>
      <c r="T62" s="13">
        <v>45131</v>
      </c>
      <c r="U62" s="13">
        <v>45131</v>
      </c>
      <c r="V62" s="17">
        <f t="shared" si="0"/>
        <v>45131</v>
      </c>
      <c r="W62" s="18" t="s">
        <v>408</v>
      </c>
      <c r="X62" s="273" t="s">
        <v>486</v>
      </c>
      <c r="Y62" s="20" t="s">
        <v>49</v>
      </c>
    </row>
    <row r="63" spans="1:25" s="4" customFormat="1" ht="200.1" customHeight="1" x14ac:dyDescent="0.25">
      <c r="A63" s="9">
        <v>81</v>
      </c>
      <c r="B63" s="10" t="s">
        <v>150</v>
      </c>
      <c r="C63" s="11" t="s">
        <v>55</v>
      </c>
      <c r="D63" s="12" t="s">
        <v>487</v>
      </c>
      <c r="E63" s="11" t="s">
        <v>68</v>
      </c>
      <c r="F63" s="13">
        <v>44847</v>
      </c>
      <c r="G63" s="11" t="s">
        <v>488</v>
      </c>
      <c r="H63" s="15" t="s">
        <v>489</v>
      </c>
      <c r="I63" s="15" t="s">
        <v>490</v>
      </c>
      <c r="J63" s="11" t="s">
        <v>491</v>
      </c>
      <c r="K63" s="11" t="s">
        <v>492</v>
      </c>
      <c r="L63" s="11" t="s">
        <v>493</v>
      </c>
      <c r="M63" s="11">
        <v>1</v>
      </c>
      <c r="N63" s="11" t="s">
        <v>210</v>
      </c>
      <c r="O63" s="96" t="s">
        <v>210</v>
      </c>
      <c r="P63" s="174">
        <v>44855</v>
      </c>
      <c r="Q63" s="175">
        <v>45036</v>
      </c>
      <c r="R63" s="108">
        <v>45034</v>
      </c>
      <c r="S63" s="71" t="s">
        <v>494</v>
      </c>
      <c r="T63" s="13">
        <v>45042</v>
      </c>
      <c r="U63" s="13">
        <v>45042</v>
      </c>
      <c r="V63" s="17">
        <f t="shared" si="0"/>
        <v>45042</v>
      </c>
      <c r="W63" s="18" t="s">
        <v>408</v>
      </c>
      <c r="X63" s="273" t="s">
        <v>495</v>
      </c>
      <c r="Y63" s="20" t="s">
        <v>49</v>
      </c>
    </row>
    <row r="64" spans="1:25" s="4" customFormat="1" ht="200.1" customHeight="1" x14ac:dyDescent="0.25">
      <c r="A64" s="9">
        <v>82</v>
      </c>
      <c r="B64" s="10" t="s">
        <v>150</v>
      </c>
      <c r="C64" s="11" t="s">
        <v>55</v>
      </c>
      <c r="D64" s="12" t="s">
        <v>487</v>
      </c>
      <c r="E64" s="11" t="s">
        <v>68</v>
      </c>
      <c r="F64" s="13">
        <v>44847</v>
      </c>
      <c r="G64" s="11" t="s">
        <v>488</v>
      </c>
      <c r="H64" s="15" t="s">
        <v>489</v>
      </c>
      <c r="I64" s="15" t="s">
        <v>496</v>
      </c>
      <c r="J64" s="11" t="s">
        <v>491</v>
      </c>
      <c r="K64" s="11" t="s">
        <v>497</v>
      </c>
      <c r="L64" s="23" t="s">
        <v>498</v>
      </c>
      <c r="M64" s="11">
        <v>1</v>
      </c>
      <c r="N64" s="11" t="s">
        <v>210</v>
      </c>
      <c r="O64" s="96" t="s">
        <v>210</v>
      </c>
      <c r="P64" s="174">
        <v>44855</v>
      </c>
      <c r="Q64" s="175">
        <v>45036</v>
      </c>
      <c r="R64" s="108">
        <v>45034</v>
      </c>
      <c r="S64" s="71" t="s">
        <v>499</v>
      </c>
      <c r="T64" s="13">
        <v>45121</v>
      </c>
      <c r="U64" s="13">
        <v>45121</v>
      </c>
      <c r="V64" s="17">
        <f t="shared" si="0"/>
        <v>45121</v>
      </c>
      <c r="W64" s="18" t="s">
        <v>408</v>
      </c>
      <c r="X64" s="273" t="s">
        <v>500</v>
      </c>
      <c r="Y64" s="20" t="s">
        <v>49</v>
      </c>
    </row>
    <row r="65" spans="1:25" s="4" customFormat="1" ht="200.1" customHeight="1" x14ac:dyDescent="0.25">
      <c r="A65" s="9">
        <v>83</v>
      </c>
      <c r="B65" s="10" t="s">
        <v>150</v>
      </c>
      <c r="C65" s="11" t="s">
        <v>55</v>
      </c>
      <c r="D65" s="12" t="s">
        <v>501</v>
      </c>
      <c r="E65" s="11" t="s">
        <v>68</v>
      </c>
      <c r="F65" s="13">
        <v>44847</v>
      </c>
      <c r="G65" s="11" t="s">
        <v>488</v>
      </c>
      <c r="H65" s="15" t="s">
        <v>502</v>
      </c>
      <c r="I65" s="15" t="s">
        <v>503</v>
      </c>
      <c r="J65" s="11" t="s">
        <v>504</v>
      </c>
      <c r="K65" s="11" t="s">
        <v>505</v>
      </c>
      <c r="L65" s="11" t="s">
        <v>506</v>
      </c>
      <c r="M65" s="11">
        <v>1</v>
      </c>
      <c r="N65" s="11" t="s">
        <v>210</v>
      </c>
      <c r="O65" s="96" t="s">
        <v>210</v>
      </c>
      <c r="P65" s="174">
        <v>44855</v>
      </c>
      <c r="Q65" s="175">
        <v>45036</v>
      </c>
      <c r="R65" s="108">
        <v>45034</v>
      </c>
      <c r="S65" s="71" t="s">
        <v>507</v>
      </c>
      <c r="T65" s="13">
        <v>45042</v>
      </c>
      <c r="U65" s="13">
        <v>45042</v>
      </c>
      <c r="V65" s="17">
        <f t="shared" si="0"/>
        <v>45042</v>
      </c>
      <c r="W65" s="18" t="s">
        <v>408</v>
      </c>
      <c r="X65" s="273" t="s">
        <v>508</v>
      </c>
      <c r="Y65" s="20" t="s">
        <v>49</v>
      </c>
    </row>
    <row r="66" spans="1:25" s="4" customFormat="1" ht="200.1" customHeight="1" x14ac:dyDescent="0.25">
      <c r="A66" s="9">
        <v>84</v>
      </c>
      <c r="B66" s="10" t="s">
        <v>150</v>
      </c>
      <c r="C66" s="11" t="s">
        <v>55</v>
      </c>
      <c r="D66" s="12" t="s">
        <v>509</v>
      </c>
      <c r="E66" s="11" t="s">
        <v>37</v>
      </c>
      <c r="F66" s="13">
        <v>44847</v>
      </c>
      <c r="G66" s="11" t="s">
        <v>510</v>
      </c>
      <c r="H66" s="15" t="s">
        <v>511</v>
      </c>
      <c r="I66" s="15" t="s">
        <v>512</v>
      </c>
      <c r="J66" s="11" t="s">
        <v>513</v>
      </c>
      <c r="K66" s="11" t="s">
        <v>514</v>
      </c>
      <c r="L66" s="11" t="s">
        <v>385</v>
      </c>
      <c r="M66" s="11">
        <v>1</v>
      </c>
      <c r="N66" s="11" t="s">
        <v>515</v>
      </c>
      <c r="O66" s="96" t="s">
        <v>255</v>
      </c>
      <c r="P66" s="174">
        <v>44847</v>
      </c>
      <c r="Q66" s="175">
        <v>44926</v>
      </c>
      <c r="R66" s="108">
        <v>44930</v>
      </c>
      <c r="S66" s="180" t="s">
        <v>516</v>
      </c>
      <c r="T66" s="13">
        <v>44936</v>
      </c>
      <c r="U66" s="13">
        <v>44936</v>
      </c>
      <c r="V66" s="17">
        <f t="shared" si="0"/>
        <v>44936</v>
      </c>
      <c r="W66" s="18" t="s">
        <v>408</v>
      </c>
      <c r="X66" s="275" t="s">
        <v>517</v>
      </c>
      <c r="Y66" s="20" t="s">
        <v>49</v>
      </c>
    </row>
    <row r="67" spans="1:25" s="4" customFormat="1" ht="200.1" customHeight="1" x14ac:dyDescent="0.25">
      <c r="A67" s="9">
        <v>85</v>
      </c>
      <c r="B67" s="10" t="s">
        <v>150</v>
      </c>
      <c r="C67" s="11" t="s">
        <v>55</v>
      </c>
      <c r="D67" s="12" t="s">
        <v>518</v>
      </c>
      <c r="E67" s="11" t="s">
        <v>37</v>
      </c>
      <c r="F67" s="13">
        <v>44847</v>
      </c>
      <c r="G67" s="11" t="s">
        <v>510</v>
      </c>
      <c r="H67" s="15" t="s">
        <v>511</v>
      </c>
      <c r="I67" s="15" t="s">
        <v>519</v>
      </c>
      <c r="J67" s="11" t="s">
        <v>520</v>
      </c>
      <c r="K67" s="11" t="s">
        <v>521</v>
      </c>
      <c r="L67" s="11" t="s">
        <v>522</v>
      </c>
      <c r="M67" s="11">
        <v>1</v>
      </c>
      <c r="N67" s="11" t="s">
        <v>515</v>
      </c>
      <c r="O67" s="96" t="s">
        <v>255</v>
      </c>
      <c r="P67" s="174">
        <v>44847</v>
      </c>
      <c r="Q67" s="175">
        <v>44926</v>
      </c>
      <c r="R67" s="108">
        <v>44930</v>
      </c>
      <c r="S67" s="180" t="s">
        <v>523</v>
      </c>
      <c r="T67" s="13">
        <v>44936</v>
      </c>
      <c r="U67" s="13">
        <v>44936</v>
      </c>
      <c r="V67" s="17">
        <f t="shared" si="0"/>
        <v>44936</v>
      </c>
      <c r="W67" s="18" t="s">
        <v>408</v>
      </c>
      <c r="X67" s="275" t="s">
        <v>517</v>
      </c>
      <c r="Y67" s="20" t="s">
        <v>49</v>
      </c>
    </row>
    <row r="68" spans="1:25" s="4" customFormat="1" ht="200.1" customHeight="1" x14ac:dyDescent="0.25">
      <c r="A68" s="9">
        <v>86</v>
      </c>
      <c r="B68" s="10" t="s">
        <v>150</v>
      </c>
      <c r="C68" s="11" t="s">
        <v>55</v>
      </c>
      <c r="D68" s="12" t="s">
        <v>524</v>
      </c>
      <c r="E68" s="11" t="s">
        <v>37</v>
      </c>
      <c r="F68" s="13">
        <v>44847</v>
      </c>
      <c r="G68" s="11" t="s">
        <v>510</v>
      </c>
      <c r="H68" s="15" t="s">
        <v>511</v>
      </c>
      <c r="I68" s="15" t="s">
        <v>525</v>
      </c>
      <c r="J68" s="11" t="s">
        <v>526</v>
      </c>
      <c r="K68" s="11" t="s">
        <v>527</v>
      </c>
      <c r="L68" s="11" t="s">
        <v>522</v>
      </c>
      <c r="M68" s="11">
        <v>1</v>
      </c>
      <c r="N68" s="11" t="s">
        <v>515</v>
      </c>
      <c r="O68" s="96" t="s">
        <v>255</v>
      </c>
      <c r="P68" s="174">
        <v>44847</v>
      </c>
      <c r="Q68" s="175">
        <v>44926</v>
      </c>
      <c r="R68" s="108">
        <v>44930</v>
      </c>
      <c r="S68" s="138" t="s">
        <v>528</v>
      </c>
      <c r="T68" s="13">
        <v>44936</v>
      </c>
      <c r="U68" s="13">
        <v>44936</v>
      </c>
      <c r="V68" s="17">
        <f t="shared" si="0"/>
        <v>44936</v>
      </c>
      <c r="W68" s="18" t="s">
        <v>408</v>
      </c>
      <c r="X68" s="275" t="s">
        <v>517</v>
      </c>
      <c r="Y68" s="20" t="s">
        <v>49</v>
      </c>
    </row>
    <row r="69" spans="1:25" s="4" customFormat="1" ht="200.1" customHeight="1" x14ac:dyDescent="0.25">
      <c r="A69" s="9">
        <v>87</v>
      </c>
      <c r="B69" s="31" t="s">
        <v>150</v>
      </c>
      <c r="C69" s="11" t="s">
        <v>55</v>
      </c>
      <c r="D69" s="12" t="s">
        <v>529</v>
      </c>
      <c r="E69" s="11" t="s">
        <v>68</v>
      </c>
      <c r="F69" s="13">
        <v>44805</v>
      </c>
      <c r="G69" s="11" t="s">
        <v>530</v>
      </c>
      <c r="H69" s="15" t="s">
        <v>531</v>
      </c>
      <c r="I69" s="19" t="s">
        <v>532</v>
      </c>
      <c r="J69" s="11" t="s">
        <v>533</v>
      </c>
      <c r="K69" s="11" t="s">
        <v>534</v>
      </c>
      <c r="L69" s="11" t="s">
        <v>522</v>
      </c>
      <c r="M69" s="11">
        <v>1</v>
      </c>
      <c r="N69" s="11" t="s">
        <v>535</v>
      </c>
      <c r="O69" s="96" t="s">
        <v>78</v>
      </c>
      <c r="P69" s="174">
        <v>44865</v>
      </c>
      <c r="Q69" s="175">
        <v>44957</v>
      </c>
      <c r="R69" s="108">
        <v>44930</v>
      </c>
      <c r="S69" s="186" t="s">
        <v>536</v>
      </c>
      <c r="T69" s="32" t="s">
        <v>537</v>
      </c>
      <c r="U69" s="32">
        <v>44930</v>
      </c>
      <c r="V69" s="17">
        <f t="shared" si="0"/>
        <v>44930</v>
      </c>
      <c r="W69" s="33" t="s">
        <v>334</v>
      </c>
      <c r="X69" s="347" t="s">
        <v>538</v>
      </c>
      <c r="Y69" s="20" t="s">
        <v>49</v>
      </c>
    </row>
    <row r="70" spans="1:25" s="4" customFormat="1" ht="200.1" customHeight="1" x14ac:dyDescent="0.25">
      <c r="A70" s="9">
        <v>88</v>
      </c>
      <c r="B70" s="31" t="s">
        <v>150</v>
      </c>
      <c r="C70" s="11" t="s">
        <v>55</v>
      </c>
      <c r="D70" s="12" t="s">
        <v>539</v>
      </c>
      <c r="E70" s="11" t="s">
        <v>68</v>
      </c>
      <c r="F70" s="13">
        <v>44805</v>
      </c>
      <c r="G70" s="11" t="s">
        <v>530</v>
      </c>
      <c r="H70" s="15" t="s">
        <v>540</v>
      </c>
      <c r="I70" s="19" t="s">
        <v>541</v>
      </c>
      <c r="J70" s="11" t="s">
        <v>542</v>
      </c>
      <c r="K70" s="11" t="s">
        <v>543</v>
      </c>
      <c r="L70" s="11" t="s">
        <v>522</v>
      </c>
      <c r="M70" s="11">
        <v>1</v>
      </c>
      <c r="N70" s="11" t="s">
        <v>544</v>
      </c>
      <c r="O70" s="96" t="s">
        <v>45</v>
      </c>
      <c r="P70" s="174">
        <v>44865</v>
      </c>
      <c r="Q70" s="175">
        <v>44957</v>
      </c>
      <c r="R70" s="108">
        <v>45016</v>
      </c>
      <c r="S70" s="187" t="s">
        <v>545</v>
      </c>
      <c r="T70" s="34" t="s">
        <v>546</v>
      </c>
      <c r="U70" s="34">
        <v>45035</v>
      </c>
      <c r="V70" s="17">
        <f t="shared" si="0"/>
        <v>45035</v>
      </c>
      <c r="W70" s="33" t="s">
        <v>334</v>
      </c>
      <c r="X70" s="279" t="s">
        <v>547</v>
      </c>
      <c r="Y70" s="20" t="s">
        <v>69</v>
      </c>
    </row>
    <row r="71" spans="1:25" s="4" customFormat="1" ht="200.1" customHeight="1" x14ac:dyDescent="0.25">
      <c r="A71" s="9">
        <v>89</v>
      </c>
      <c r="B71" s="31" t="s">
        <v>150</v>
      </c>
      <c r="C71" s="11" t="s">
        <v>55</v>
      </c>
      <c r="D71" s="12" t="s">
        <v>548</v>
      </c>
      <c r="E71" s="11" t="s">
        <v>68</v>
      </c>
      <c r="F71" s="13">
        <v>44805</v>
      </c>
      <c r="G71" s="11" t="s">
        <v>530</v>
      </c>
      <c r="H71" s="15" t="s">
        <v>540</v>
      </c>
      <c r="I71" s="15" t="s">
        <v>2180</v>
      </c>
      <c r="J71" s="11" t="s">
        <v>550</v>
      </c>
      <c r="K71" s="11" t="s">
        <v>551</v>
      </c>
      <c r="L71" s="11" t="s">
        <v>522</v>
      </c>
      <c r="M71" s="11">
        <v>1</v>
      </c>
      <c r="N71" s="11" t="s">
        <v>550</v>
      </c>
      <c r="O71" s="96" t="s">
        <v>45</v>
      </c>
      <c r="P71" s="174">
        <v>44865</v>
      </c>
      <c r="Q71" s="175">
        <v>44957</v>
      </c>
      <c r="R71" s="57" t="s">
        <v>60</v>
      </c>
      <c r="S71" s="180" t="s">
        <v>60</v>
      </c>
      <c r="T71" s="13" t="s">
        <v>552</v>
      </c>
      <c r="U71" s="13">
        <v>45035</v>
      </c>
      <c r="V71" s="17">
        <f t="shared" ref="V71:V134" si="1">IF(Y71="En proceso","En Proceso",U71 )</f>
        <v>45035</v>
      </c>
      <c r="W71" s="18" t="s">
        <v>334</v>
      </c>
      <c r="X71" s="275" t="s">
        <v>553</v>
      </c>
      <c r="Y71" s="20" t="s">
        <v>69</v>
      </c>
    </row>
    <row r="72" spans="1:25" s="4" customFormat="1" ht="200.1" customHeight="1" x14ac:dyDescent="0.25">
      <c r="A72" s="9">
        <v>90</v>
      </c>
      <c r="B72" s="31" t="s">
        <v>150</v>
      </c>
      <c r="C72" s="11" t="s">
        <v>55</v>
      </c>
      <c r="D72" s="12" t="s">
        <v>554</v>
      </c>
      <c r="E72" s="11" t="s">
        <v>68</v>
      </c>
      <c r="F72" s="13">
        <v>44805</v>
      </c>
      <c r="G72" s="11" t="s">
        <v>530</v>
      </c>
      <c r="H72" s="15" t="s">
        <v>540</v>
      </c>
      <c r="I72" s="19" t="s">
        <v>555</v>
      </c>
      <c r="J72" s="11" t="s">
        <v>556</v>
      </c>
      <c r="K72" s="11" t="s">
        <v>543</v>
      </c>
      <c r="L72" s="11" t="s">
        <v>522</v>
      </c>
      <c r="M72" s="11">
        <v>1</v>
      </c>
      <c r="N72" s="11" t="s">
        <v>550</v>
      </c>
      <c r="O72" s="96" t="s">
        <v>45</v>
      </c>
      <c r="P72" s="174">
        <v>44865</v>
      </c>
      <c r="Q72" s="175">
        <v>44957</v>
      </c>
      <c r="R72" s="57" t="s">
        <v>60</v>
      </c>
      <c r="S72" s="180" t="s">
        <v>60</v>
      </c>
      <c r="T72" s="13" t="s">
        <v>552</v>
      </c>
      <c r="U72" s="13">
        <v>45035</v>
      </c>
      <c r="V72" s="17">
        <f t="shared" si="1"/>
        <v>45035</v>
      </c>
      <c r="W72" s="18" t="s">
        <v>334</v>
      </c>
      <c r="X72" s="275" t="s">
        <v>557</v>
      </c>
      <c r="Y72" s="20" t="s">
        <v>69</v>
      </c>
    </row>
    <row r="73" spans="1:25" s="4" customFormat="1" ht="200.1" customHeight="1" x14ac:dyDescent="0.25">
      <c r="A73" s="9">
        <v>91</v>
      </c>
      <c r="B73" s="31" t="s">
        <v>150</v>
      </c>
      <c r="C73" s="11" t="s">
        <v>55</v>
      </c>
      <c r="D73" s="12" t="s">
        <v>558</v>
      </c>
      <c r="E73" s="11" t="s">
        <v>51</v>
      </c>
      <c r="F73" s="13">
        <v>44847</v>
      </c>
      <c r="G73" s="11" t="s">
        <v>559</v>
      </c>
      <c r="H73" s="15" t="s">
        <v>2181</v>
      </c>
      <c r="I73" s="15" t="s">
        <v>561</v>
      </c>
      <c r="J73" s="35" t="s">
        <v>562</v>
      </c>
      <c r="K73" s="11" t="s">
        <v>563</v>
      </c>
      <c r="L73" s="11" t="s">
        <v>564</v>
      </c>
      <c r="M73" s="11">
        <v>3</v>
      </c>
      <c r="N73" s="11" t="s">
        <v>63</v>
      </c>
      <c r="O73" s="96" t="s">
        <v>63</v>
      </c>
      <c r="P73" s="174">
        <v>44866</v>
      </c>
      <c r="Q73" s="175">
        <v>45107</v>
      </c>
      <c r="R73" s="108">
        <v>45121</v>
      </c>
      <c r="S73" s="180" t="s">
        <v>565</v>
      </c>
      <c r="T73" s="13" t="s">
        <v>566</v>
      </c>
      <c r="U73" s="13">
        <v>45121</v>
      </c>
      <c r="V73" s="17">
        <f t="shared" si="1"/>
        <v>45121</v>
      </c>
      <c r="W73" s="18" t="s">
        <v>408</v>
      </c>
      <c r="X73" s="278" t="s">
        <v>567</v>
      </c>
      <c r="Y73" s="20" t="s">
        <v>49</v>
      </c>
    </row>
    <row r="74" spans="1:25" s="4" customFormat="1" ht="200.1" customHeight="1" x14ac:dyDescent="0.25">
      <c r="A74" s="9">
        <v>92</v>
      </c>
      <c r="B74" s="10" t="s">
        <v>52</v>
      </c>
      <c r="C74" s="11" t="s">
        <v>55</v>
      </c>
      <c r="D74" s="12" t="s">
        <v>558</v>
      </c>
      <c r="E74" s="11" t="s">
        <v>51</v>
      </c>
      <c r="F74" s="13">
        <v>44847</v>
      </c>
      <c r="G74" s="11" t="s">
        <v>559</v>
      </c>
      <c r="H74" s="19" t="s">
        <v>568</v>
      </c>
      <c r="I74" s="15" t="s">
        <v>338</v>
      </c>
      <c r="J74" s="11" t="s">
        <v>569</v>
      </c>
      <c r="K74" s="11" t="s">
        <v>339</v>
      </c>
      <c r="L74" s="11" t="s">
        <v>564</v>
      </c>
      <c r="M74" s="11">
        <v>1</v>
      </c>
      <c r="N74" s="11" t="s">
        <v>63</v>
      </c>
      <c r="O74" s="96" t="s">
        <v>63</v>
      </c>
      <c r="P74" s="174">
        <v>44863</v>
      </c>
      <c r="Q74" s="175">
        <v>44910</v>
      </c>
      <c r="R74" s="108">
        <v>44926</v>
      </c>
      <c r="S74" s="138" t="s">
        <v>570</v>
      </c>
      <c r="T74" s="13">
        <v>44932</v>
      </c>
      <c r="U74" s="13">
        <v>44932</v>
      </c>
      <c r="V74" s="17">
        <f t="shared" si="1"/>
        <v>44932</v>
      </c>
      <c r="W74" s="18" t="s">
        <v>408</v>
      </c>
      <c r="X74" s="273" t="s">
        <v>571</v>
      </c>
      <c r="Y74" s="20" t="s">
        <v>69</v>
      </c>
    </row>
    <row r="75" spans="1:25" s="4" customFormat="1" ht="200.1" customHeight="1" x14ac:dyDescent="0.25">
      <c r="A75" s="9">
        <v>93</v>
      </c>
      <c r="B75" s="31" t="s">
        <v>150</v>
      </c>
      <c r="C75" s="11" t="s">
        <v>55</v>
      </c>
      <c r="D75" s="12" t="s">
        <v>572</v>
      </c>
      <c r="E75" s="11" t="s">
        <v>68</v>
      </c>
      <c r="F75" s="36">
        <v>44832</v>
      </c>
      <c r="G75" s="29" t="s">
        <v>573</v>
      </c>
      <c r="H75" s="15" t="s">
        <v>574</v>
      </c>
      <c r="I75" s="15" t="s">
        <v>575</v>
      </c>
      <c r="J75" s="11" t="s">
        <v>576</v>
      </c>
      <c r="K75" s="11" t="s">
        <v>577</v>
      </c>
      <c r="L75" s="23" t="s">
        <v>385</v>
      </c>
      <c r="M75" s="11" t="s">
        <v>578</v>
      </c>
      <c r="N75" s="11" t="s">
        <v>387</v>
      </c>
      <c r="O75" s="96" t="s">
        <v>78</v>
      </c>
      <c r="P75" s="174">
        <v>44832</v>
      </c>
      <c r="Q75" s="175">
        <v>45196</v>
      </c>
      <c r="R75" s="108" t="s">
        <v>579</v>
      </c>
      <c r="S75" s="180" t="s">
        <v>580</v>
      </c>
      <c r="T75" s="13" t="s">
        <v>581</v>
      </c>
      <c r="U75" s="13">
        <v>45224</v>
      </c>
      <c r="V75" s="17">
        <f t="shared" si="1"/>
        <v>45224</v>
      </c>
      <c r="W75" s="18" t="s">
        <v>82</v>
      </c>
      <c r="X75" s="280" t="s">
        <v>582</v>
      </c>
      <c r="Y75" s="20" t="s">
        <v>69</v>
      </c>
    </row>
    <row r="76" spans="1:25" s="4" customFormat="1" ht="200.1" customHeight="1" x14ac:dyDescent="0.25">
      <c r="A76" s="9">
        <v>94</v>
      </c>
      <c r="B76" s="31" t="s">
        <v>150</v>
      </c>
      <c r="C76" s="11" t="s">
        <v>55</v>
      </c>
      <c r="D76" s="12" t="s">
        <v>583</v>
      </c>
      <c r="E76" s="11" t="s">
        <v>68</v>
      </c>
      <c r="F76" s="36">
        <v>44832</v>
      </c>
      <c r="G76" s="29" t="s">
        <v>573</v>
      </c>
      <c r="H76" s="15" t="s">
        <v>584</v>
      </c>
      <c r="I76" s="15" t="s">
        <v>585</v>
      </c>
      <c r="J76" s="11" t="s">
        <v>586</v>
      </c>
      <c r="K76" s="11" t="s">
        <v>587</v>
      </c>
      <c r="L76" s="23" t="s">
        <v>385</v>
      </c>
      <c r="M76" s="11" t="s">
        <v>588</v>
      </c>
      <c r="N76" s="11" t="s">
        <v>387</v>
      </c>
      <c r="O76" s="96" t="s">
        <v>78</v>
      </c>
      <c r="P76" s="174">
        <v>44832</v>
      </c>
      <c r="Q76" s="175">
        <v>45196</v>
      </c>
      <c r="R76" s="108" t="s">
        <v>579</v>
      </c>
      <c r="S76" s="180" t="s">
        <v>589</v>
      </c>
      <c r="T76" s="18" t="s">
        <v>581</v>
      </c>
      <c r="U76" s="13">
        <v>45224</v>
      </c>
      <c r="V76" s="17">
        <f t="shared" si="1"/>
        <v>45224</v>
      </c>
      <c r="W76" s="37" t="s">
        <v>82</v>
      </c>
      <c r="X76" s="281" t="s">
        <v>590</v>
      </c>
      <c r="Y76" s="20" t="s">
        <v>69</v>
      </c>
    </row>
    <row r="77" spans="1:25" s="4" customFormat="1" ht="200.1" customHeight="1" x14ac:dyDescent="0.25">
      <c r="A77" s="9">
        <v>95</v>
      </c>
      <c r="B77" s="10" t="s">
        <v>150</v>
      </c>
      <c r="C77" s="11" t="s">
        <v>55</v>
      </c>
      <c r="D77" s="12" t="s">
        <v>591</v>
      </c>
      <c r="E77" s="11" t="s">
        <v>68</v>
      </c>
      <c r="F77" s="30">
        <v>44854</v>
      </c>
      <c r="G77" s="11" t="s">
        <v>592</v>
      </c>
      <c r="H77" s="15" t="s">
        <v>412</v>
      </c>
      <c r="I77" s="15" t="s">
        <v>328</v>
      </c>
      <c r="J77" s="11" t="s">
        <v>328</v>
      </c>
      <c r="K77" s="11" t="s">
        <v>328</v>
      </c>
      <c r="L77" s="11" t="s">
        <v>328</v>
      </c>
      <c r="M77" s="11" t="s">
        <v>328</v>
      </c>
      <c r="N77" s="11" t="s">
        <v>593</v>
      </c>
      <c r="O77" s="96" t="s">
        <v>70</v>
      </c>
      <c r="P77" s="174" t="s">
        <v>328</v>
      </c>
      <c r="Q77" s="175" t="s">
        <v>328</v>
      </c>
      <c r="R77" s="61" t="s">
        <v>328</v>
      </c>
      <c r="S77" s="180" t="s">
        <v>328</v>
      </c>
      <c r="T77" s="13">
        <v>44918</v>
      </c>
      <c r="U77" s="13">
        <v>44918</v>
      </c>
      <c r="V77" s="17">
        <f t="shared" si="1"/>
        <v>44918</v>
      </c>
      <c r="W77" s="18" t="s">
        <v>594</v>
      </c>
      <c r="X77" s="273" t="s">
        <v>595</v>
      </c>
      <c r="Y77" s="20" t="s">
        <v>94</v>
      </c>
    </row>
    <row r="78" spans="1:25" s="4" customFormat="1" ht="200.1" customHeight="1" x14ac:dyDescent="0.25">
      <c r="A78" s="9">
        <v>96</v>
      </c>
      <c r="B78" s="10" t="s">
        <v>150</v>
      </c>
      <c r="C78" s="11" t="s">
        <v>55</v>
      </c>
      <c r="D78" s="12" t="s">
        <v>596</v>
      </c>
      <c r="E78" s="11" t="s">
        <v>68</v>
      </c>
      <c r="F78" s="30">
        <v>44854</v>
      </c>
      <c r="G78" s="11" t="s">
        <v>592</v>
      </c>
      <c r="H78" s="15" t="s">
        <v>412</v>
      </c>
      <c r="I78" s="15" t="s">
        <v>328</v>
      </c>
      <c r="J78" s="11" t="s">
        <v>328</v>
      </c>
      <c r="K78" s="11" t="s">
        <v>328</v>
      </c>
      <c r="L78" s="11" t="s">
        <v>328</v>
      </c>
      <c r="M78" s="11" t="s">
        <v>328</v>
      </c>
      <c r="N78" s="11" t="s">
        <v>593</v>
      </c>
      <c r="O78" s="96" t="s">
        <v>70</v>
      </c>
      <c r="P78" s="174" t="s">
        <v>328</v>
      </c>
      <c r="Q78" s="175" t="s">
        <v>328</v>
      </c>
      <c r="R78" s="61" t="s">
        <v>328</v>
      </c>
      <c r="S78" s="180" t="s">
        <v>328</v>
      </c>
      <c r="T78" s="13">
        <v>44918</v>
      </c>
      <c r="U78" s="13">
        <v>44918</v>
      </c>
      <c r="V78" s="17">
        <f t="shared" si="1"/>
        <v>44918</v>
      </c>
      <c r="W78" s="18" t="s">
        <v>594</v>
      </c>
      <c r="X78" s="273" t="s">
        <v>597</v>
      </c>
      <c r="Y78" s="20" t="s">
        <v>94</v>
      </c>
    </row>
    <row r="79" spans="1:25" s="4" customFormat="1" ht="200.1" customHeight="1" x14ac:dyDescent="0.25">
      <c r="A79" s="9">
        <v>97</v>
      </c>
      <c r="B79" s="10" t="s">
        <v>150</v>
      </c>
      <c r="C79" s="11" t="s">
        <v>55</v>
      </c>
      <c r="D79" s="38" t="s">
        <v>598</v>
      </c>
      <c r="E79" s="11" t="s">
        <v>68</v>
      </c>
      <c r="F79" s="36">
        <v>44889</v>
      </c>
      <c r="G79" s="11" t="s">
        <v>599</v>
      </c>
      <c r="H79" s="19" t="s">
        <v>600</v>
      </c>
      <c r="I79" s="15" t="s">
        <v>601</v>
      </c>
      <c r="J79" s="11" t="s">
        <v>602</v>
      </c>
      <c r="K79" s="11" t="s">
        <v>603</v>
      </c>
      <c r="L79" s="11" t="s">
        <v>385</v>
      </c>
      <c r="M79" s="39">
        <v>1</v>
      </c>
      <c r="N79" s="11" t="s">
        <v>387</v>
      </c>
      <c r="O79" s="96" t="s">
        <v>78</v>
      </c>
      <c r="P79" s="174">
        <v>44889</v>
      </c>
      <c r="Q79" s="175">
        <v>45230</v>
      </c>
      <c r="R79" s="108" t="s">
        <v>579</v>
      </c>
      <c r="S79" s="138" t="s">
        <v>604</v>
      </c>
      <c r="T79" s="13" t="s">
        <v>581</v>
      </c>
      <c r="U79" s="13">
        <v>45224</v>
      </c>
      <c r="V79" s="17">
        <f t="shared" si="1"/>
        <v>45224</v>
      </c>
      <c r="W79" s="18" t="s">
        <v>82</v>
      </c>
      <c r="X79" s="280" t="s">
        <v>605</v>
      </c>
      <c r="Y79" s="20" t="s">
        <v>49</v>
      </c>
    </row>
    <row r="80" spans="1:25" s="4" customFormat="1" ht="200.1" customHeight="1" x14ac:dyDescent="0.25">
      <c r="A80" s="9">
        <v>98</v>
      </c>
      <c r="B80" s="10" t="s">
        <v>150</v>
      </c>
      <c r="C80" s="11" t="s">
        <v>55</v>
      </c>
      <c r="D80" s="12" t="s">
        <v>606</v>
      </c>
      <c r="E80" s="11" t="s">
        <v>68</v>
      </c>
      <c r="F80" s="36">
        <v>44889</v>
      </c>
      <c r="G80" s="11" t="s">
        <v>599</v>
      </c>
      <c r="H80" s="15" t="s">
        <v>607</v>
      </c>
      <c r="I80" s="15" t="s">
        <v>608</v>
      </c>
      <c r="J80" s="11" t="s">
        <v>609</v>
      </c>
      <c r="K80" s="11" t="s">
        <v>603</v>
      </c>
      <c r="L80" s="11" t="s">
        <v>385</v>
      </c>
      <c r="M80" s="39">
        <v>1</v>
      </c>
      <c r="N80" s="23" t="s">
        <v>610</v>
      </c>
      <c r="O80" s="96" t="s">
        <v>78</v>
      </c>
      <c r="P80" s="174">
        <v>44889</v>
      </c>
      <c r="Q80" s="175">
        <v>45230</v>
      </c>
      <c r="R80" s="108">
        <v>45016</v>
      </c>
      <c r="S80" s="138" t="s">
        <v>611</v>
      </c>
      <c r="T80" s="13" t="s">
        <v>612</v>
      </c>
      <c r="U80" s="13">
        <v>45132</v>
      </c>
      <c r="V80" s="17">
        <f t="shared" si="1"/>
        <v>45132</v>
      </c>
      <c r="W80" s="18" t="s">
        <v>82</v>
      </c>
      <c r="X80" s="280" t="s">
        <v>613</v>
      </c>
      <c r="Y80" s="20" t="s">
        <v>49</v>
      </c>
    </row>
    <row r="81" spans="1:25" s="4" customFormat="1" ht="200.1" customHeight="1" x14ac:dyDescent="0.25">
      <c r="A81" s="9">
        <v>99</v>
      </c>
      <c r="B81" s="10" t="s">
        <v>150</v>
      </c>
      <c r="C81" s="11" t="s">
        <v>55</v>
      </c>
      <c r="D81" s="38" t="s">
        <v>614</v>
      </c>
      <c r="E81" s="11" t="s">
        <v>68</v>
      </c>
      <c r="F81" s="36">
        <v>44889</v>
      </c>
      <c r="G81" s="11" t="s">
        <v>599</v>
      </c>
      <c r="H81" s="15" t="s">
        <v>615</v>
      </c>
      <c r="I81" s="15" t="s">
        <v>616</v>
      </c>
      <c r="J81" s="11" t="s">
        <v>617</v>
      </c>
      <c r="K81" s="11" t="s">
        <v>603</v>
      </c>
      <c r="L81" s="11" t="s">
        <v>385</v>
      </c>
      <c r="M81" s="39">
        <v>1</v>
      </c>
      <c r="N81" s="11" t="s">
        <v>77</v>
      </c>
      <c r="O81" s="96" t="s">
        <v>78</v>
      </c>
      <c r="P81" s="174">
        <v>44889</v>
      </c>
      <c r="Q81" s="175">
        <v>45230</v>
      </c>
      <c r="R81" s="108">
        <v>45016</v>
      </c>
      <c r="S81" s="180" t="s">
        <v>618</v>
      </c>
      <c r="T81" s="13" t="s">
        <v>619</v>
      </c>
      <c r="U81" s="17">
        <v>45132</v>
      </c>
      <c r="V81" s="17">
        <f t="shared" si="1"/>
        <v>45132</v>
      </c>
      <c r="W81" s="18" t="s">
        <v>82</v>
      </c>
      <c r="X81" s="280" t="s">
        <v>620</v>
      </c>
      <c r="Y81" s="20" t="s">
        <v>49</v>
      </c>
    </row>
    <row r="82" spans="1:25" s="4" customFormat="1" ht="200.1" customHeight="1" x14ac:dyDescent="0.25">
      <c r="A82" s="9">
        <v>100</v>
      </c>
      <c r="B82" s="10" t="s">
        <v>150</v>
      </c>
      <c r="C82" s="11" t="s">
        <v>55</v>
      </c>
      <c r="D82" s="38" t="s">
        <v>621</v>
      </c>
      <c r="E82" s="11" t="s">
        <v>68</v>
      </c>
      <c r="F82" s="36">
        <v>44889</v>
      </c>
      <c r="G82" s="11" t="s">
        <v>599</v>
      </c>
      <c r="H82" s="15" t="s">
        <v>622</v>
      </c>
      <c r="I82" s="19" t="s">
        <v>623</v>
      </c>
      <c r="J82" s="23" t="s">
        <v>624</v>
      </c>
      <c r="K82" s="11" t="s">
        <v>625</v>
      </c>
      <c r="L82" s="11" t="s">
        <v>385</v>
      </c>
      <c r="M82" s="39">
        <v>1</v>
      </c>
      <c r="N82" s="11" t="s">
        <v>77</v>
      </c>
      <c r="O82" s="96" t="s">
        <v>78</v>
      </c>
      <c r="P82" s="174">
        <v>44889</v>
      </c>
      <c r="Q82" s="175">
        <v>45230</v>
      </c>
      <c r="R82" s="108" t="s">
        <v>579</v>
      </c>
      <c r="S82" s="180" t="s">
        <v>626</v>
      </c>
      <c r="T82" s="13" t="s">
        <v>581</v>
      </c>
      <c r="U82" s="13">
        <v>45224</v>
      </c>
      <c r="V82" s="17">
        <f t="shared" si="1"/>
        <v>45224</v>
      </c>
      <c r="W82" s="18" t="s">
        <v>82</v>
      </c>
      <c r="X82" s="280" t="s">
        <v>627</v>
      </c>
      <c r="Y82" s="20" t="s">
        <v>49</v>
      </c>
    </row>
    <row r="83" spans="1:25" s="4" customFormat="1" ht="200.1" customHeight="1" x14ac:dyDescent="0.25">
      <c r="A83" s="9">
        <v>101</v>
      </c>
      <c r="B83" s="10" t="s">
        <v>150</v>
      </c>
      <c r="C83" s="11" t="s">
        <v>55</v>
      </c>
      <c r="D83" s="12" t="s">
        <v>628</v>
      </c>
      <c r="E83" s="11" t="s">
        <v>68</v>
      </c>
      <c r="F83" s="36">
        <v>44889</v>
      </c>
      <c r="G83" s="11" t="s">
        <v>599</v>
      </c>
      <c r="H83" s="15" t="s">
        <v>629</v>
      </c>
      <c r="I83" s="15" t="s">
        <v>630</v>
      </c>
      <c r="J83" s="11" t="s">
        <v>602</v>
      </c>
      <c r="K83" s="11" t="s">
        <v>603</v>
      </c>
      <c r="L83" s="11" t="s">
        <v>385</v>
      </c>
      <c r="M83" s="39">
        <v>1</v>
      </c>
      <c r="N83" s="11" t="s">
        <v>77</v>
      </c>
      <c r="O83" s="96" t="s">
        <v>78</v>
      </c>
      <c r="P83" s="174">
        <v>44889</v>
      </c>
      <c r="Q83" s="175">
        <v>45230</v>
      </c>
      <c r="R83" s="108">
        <v>45016</v>
      </c>
      <c r="S83" s="188" t="s">
        <v>631</v>
      </c>
      <c r="T83" s="13" t="s">
        <v>612</v>
      </c>
      <c r="U83" s="13">
        <v>45132</v>
      </c>
      <c r="V83" s="17">
        <f t="shared" si="1"/>
        <v>45132</v>
      </c>
      <c r="W83" s="18" t="s">
        <v>82</v>
      </c>
      <c r="X83" s="280" t="s">
        <v>632</v>
      </c>
      <c r="Y83" s="20" t="s">
        <v>49</v>
      </c>
    </row>
    <row r="84" spans="1:25" s="4" customFormat="1" ht="200.1" customHeight="1" x14ac:dyDescent="0.25">
      <c r="A84" s="9">
        <v>102</v>
      </c>
      <c r="B84" s="10" t="s">
        <v>150</v>
      </c>
      <c r="C84" s="11" t="s">
        <v>55</v>
      </c>
      <c r="D84" s="38" t="s">
        <v>633</v>
      </c>
      <c r="E84" s="11" t="s">
        <v>68</v>
      </c>
      <c r="F84" s="36">
        <v>44889</v>
      </c>
      <c r="G84" s="11" t="s">
        <v>599</v>
      </c>
      <c r="H84" s="15" t="s">
        <v>634</v>
      </c>
      <c r="I84" s="15" t="s">
        <v>635</v>
      </c>
      <c r="J84" s="40" t="s">
        <v>636</v>
      </c>
      <c r="K84" s="11" t="s">
        <v>144</v>
      </c>
      <c r="L84" s="11" t="s">
        <v>385</v>
      </c>
      <c r="M84" s="39">
        <v>1</v>
      </c>
      <c r="N84" s="11" t="s">
        <v>77</v>
      </c>
      <c r="O84" s="96" t="s">
        <v>78</v>
      </c>
      <c r="P84" s="174">
        <v>44889</v>
      </c>
      <c r="Q84" s="175">
        <v>45230</v>
      </c>
      <c r="R84" s="108">
        <v>45016</v>
      </c>
      <c r="S84" s="180" t="s">
        <v>637</v>
      </c>
      <c r="T84" s="13" t="s">
        <v>638</v>
      </c>
      <c r="U84" s="13">
        <v>45132</v>
      </c>
      <c r="V84" s="17">
        <f t="shared" si="1"/>
        <v>45132</v>
      </c>
      <c r="W84" s="18" t="s">
        <v>82</v>
      </c>
      <c r="X84" s="280" t="s">
        <v>639</v>
      </c>
      <c r="Y84" s="20" t="s">
        <v>49</v>
      </c>
    </row>
    <row r="85" spans="1:25" s="4" customFormat="1" ht="200.1" customHeight="1" x14ac:dyDescent="0.25">
      <c r="A85" s="9">
        <v>103</v>
      </c>
      <c r="B85" s="10" t="s">
        <v>150</v>
      </c>
      <c r="C85" s="11" t="s">
        <v>55</v>
      </c>
      <c r="D85" s="38" t="s">
        <v>640</v>
      </c>
      <c r="E85" s="11" t="s">
        <v>68</v>
      </c>
      <c r="F85" s="36">
        <v>44889</v>
      </c>
      <c r="G85" s="11" t="s">
        <v>599</v>
      </c>
      <c r="H85" s="15" t="s">
        <v>641</v>
      </c>
      <c r="I85" s="19" t="s">
        <v>642</v>
      </c>
      <c r="J85" s="40" t="s">
        <v>643</v>
      </c>
      <c r="K85" s="11" t="s">
        <v>603</v>
      </c>
      <c r="L85" s="11" t="s">
        <v>385</v>
      </c>
      <c r="M85" s="39">
        <v>1</v>
      </c>
      <c r="N85" s="11" t="s">
        <v>77</v>
      </c>
      <c r="O85" s="96" t="s">
        <v>78</v>
      </c>
      <c r="P85" s="174">
        <v>44889</v>
      </c>
      <c r="Q85" s="175">
        <v>45230</v>
      </c>
      <c r="R85" s="108">
        <v>45016</v>
      </c>
      <c r="S85" s="180" t="s">
        <v>644</v>
      </c>
      <c r="T85" s="13" t="s">
        <v>645</v>
      </c>
      <c r="U85" s="13">
        <v>45040</v>
      </c>
      <c r="V85" s="17">
        <f t="shared" si="1"/>
        <v>45040</v>
      </c>
      <c r="W85" s="18" t="s">
        <v>82</v>
      </c>
      <c r="X85" s="274" t="s">
        <v>646</v>
      </c>
      <c r="Y85" s="20" t="s">
        <v>49</v>
      </c>
    </row>
    <row r="86" spans="1:25" s="4" customFormat="1" ht="200.1" customHeight="1" x14ac:dyDescent="0.25">
      <c r="A86" s="9">
        <v>104</v>
      </c>
      <c r="B86" s="10" t="s">
        <v>150</v>
      </c>
      <c r="C86" s="11" t="s">
        <v>55</v>
      </c>
      <c r="D86" s="12" t="s">
        <v>647</v>
      </c>
      <c r="E86" s="11" t="s">
        <v>68</v>
      </c>
      <c r="F86" s="36">
        <v>44889</v>
      </c>
      <c r="G86" s="11" t="s">
        <v>599</v>
      </c>
      <c r="H86" s="15" t="s">
        <v>648</v>
      </c>
      <c r="I86" s="15" t="s">
        <v>649</v>
      </c>
      <c r="J86" s="11" t="s">
        <v>650</v>
      </c>
      <c r="K86" s="11" t="s">
        <v>603</v>
      </c>
      <c r="L86" s="11" t="s">
        <v>385</v>
      </c>
      <c r="M86" s="39">
        <v>1</v>
      </c>
      <c r="N86" s="11" t="s">
        <v>387</v>
      </c>
      <c r="O86" s="96" t="s">
        <v>78</v>
      </c>
      <c r="P86" s="174">
        <v>44889</v>
      </c>
      <c r="Q86" s="175">
        <v>45230</v>
      </c>
      <c r="R86" s="108">
        <v>45016</v>
      </c>
      <c r="S86" s="180" t="s">
        <v>651</v>
      </c>
      <c r="T86" s="13" t="s">
        <v>652</v>
      </c>
      <c r="U86" s="13">
        <v>45040</v>
      </c>
      <c r="V86" s="17">
        <f t="shared" si="1"/>
        <v>45040</v>
      </c>
      <c r="W86" s="18" t="s">
        <v>82</v>
      </c>
      <c r="X86" s="274" t="s">
        <v>653</v>
      </c>
      <c r="Y86" s="20" t="s">
        <v>49</v>
      </c>
    </row>
    <row r="87" spans="1:25" s="4" customFormat="1" ht="200.1" customHeight="1" x14ac:dyDescent="0.25">
      <c r="A87" s="9">
        <v>105</v>
      </c>
      <c r="B87" s="10" t="s">
        <v>150</v>
      </c>
      <c r="C87" s="11" t="s">
        <v>55</v>
      </c>
      <c r="D87" s="12" t="s">
        <v>654</v>
      </c>
      <c r="E87" s="11" t="s">
        <v>68</v>
      </c>
      <c r="F87" s="36">
        <v>44889</v>
      </c>
      <c r="G87" s="11" t="s">
        <v>599</v>
      </c>
      <c r="H87" s="19" t="s">
        <v>655</v>
      </c>
      <c r="I87" s="19" t="s">
        <v>656</v>
      </c>
      <c r="J87" s="23" t="s">
        <v>657</v>
      </c>
      <c r="K87" s="11" t="s">
        <v>603</v>
      </c>
      <c r="L87" s="11" t="s">
        <v>385</v>
      </c>
      <c r="M87" s="39">
        <v>1</v>
      </c>
      <c r="N87" s="11" t="s">
        <v>77</v>
      </c>
      <c r="O87" s="96" t="s">
        <v>78</v>
      </c>
      <c r="P87" s="174">
        <v>44889</v>
      </c>
      <c r="Q87" s="175">
        <v>45230</v>
      </c>
      <c r="R87" s="108" t="s">
        <v>579</v>
      </c>
      <c r="S87" s="180" t="s">
        <v>658</v>
      </c>
      <c r="T87" s="13" t="s">
        <v>659</v>
      </c>
      <c r="U87" s="13">
        <v>45224</v>
      </c>
      <c r="V87" s="17">
        <f t="shared" si="1"/>
        <v>45224</v>
      </c>
      <c r="W87" s="18" t="s">
        <v>82</v>
      </c>
      <c r="X87" s="280" t="s">
        <v>660</v>
      </c>
      <c r="Y87" s="20" t="s">
        <v>49</v>
      </c>
    </row>
    <row r="88" spans="1:25" s="4" customFormat="1" ht="200.1" customHeight="1" x14ac:dyDescent="0.25">
      <c r="A88" s="9">
        <v>106</v>
      </c>
      <c r="B88" s="10" t="s">
        <v>150</v>
      </c>
      <c r="C88" s="11" t="s">
        <v>55</v>
      </c>
      <c r="D88" s="12" t="s">
        <v>661</v>
      </c>
      <c r="E88" s="11" t="s">
        <v>68</v>
      </c>
      <c r="F88" s="36">
        <v>44889</v>
      </c>
      <c r="G88" s="11" t="s">
        <v>599</v>
      </c>
      <c r="H88" s="15" t="s">
        <v>662</v>
      </c>
      <c r="I88" s="15" t="s">
        <v>663</v>
      </c>
      <c r="J88" s="11" t="s">
        <v>664</v>
      </c>
      <c r="K88" s="11" t="s">
        <v>603</v>
      </c>
      <c r="L88" s="11" t="s">
        <v>385</v>
      </c>
      <c r="M88" s="39">
        <v>1</v>
      </c>
      <c r="N88" s="11" t="s">
        <v>77</v>
      </c>
      <c r="O88" s="96" t="s">
        <v>78</v>
      </c>
      <c r="P88" s="174">
        <v>44889</v>
      </c>
      <c r="Q88" s="175">
        <v>45230</v>
      </c>
      <c r="R88" s="108">
        <v>45016</v>
      </c>
      <c r="S88" s="138" t="s">
        <v>665</v>
      </c>
      <c r="T88" s="13" t="s">
        <v>645</v>
      </c>
      <c r="U88" s="13">
        <v>45040</v>
      </c>
      <c r="V88" s="17">
        <f t="shared" si="1"/>
        <v>45040</v>
      </c>
      <c r="W88" s="18" t="s">
        <v>82</v>
      </c>
      <c r="X88" s="274" t="s">
        <v>666</v>
      </c>
      <c r="Y88" s="20" t="s">
        <v>49</v>
      </c>
    </row>
    <row r="89" spans="1:25" s="4" customFormat="1" ht="200.1" customHeight="1" x14ac:dyDescent="0.25">
      <c r="A89" s="9">
        <v>107</v>
      </c>
      <c r="B89" s="10" t="s">
        <v>150</v>
      </c>
      <c r="C89" s="11" t="s">
        <v>55</v>
      </c>
      <c r="D89" s="12" t="s">
        <v>667</v>
      </c>
      <c r="E89" s="11" t="s">
        <v>68</v>
      </c>
      <c r="F89" s="36">
        <v>44889</v>
      </c>
      <c r="G89" s="11" t="s">
        <v>599</v>
      </c>
      <c r="H89" s="15" t="s">
        <v>668</v>
      </c>
      <c r="I89" s="15" t="s">
        <v>669</v>
      </c>
      <c r="J89" s="11" t="s">
        <v>670</v>
      </c>
      <c r="K89" s="11" t="s">
        <v>603</v>
      </c>
      <c r="L89" s="11" t="s">
        <v>385</v>
      </c>
      <c r="M89" s="39">
        <v>1</v>
      </c>
      <c r="N89" s="23" t="s">
        <v>671</v>
      </c>
      <c r="O89" s="96" t="s">
        <v>210</v>
      </c>
      <c r="P89" s="174">
        <v>44889</v>
      </c>
      <c r="Q89" s="175">
        <v>45230</v>
      </c>
      <c r="R89" s="108">
        <v>45016</v>
      </c>
      <c r="S89" s="138" t="s">
        <v>672</v>
      </c>
      <c r="T89" s="13" t="s">
        <v>645</v>
      </c>
      <c r="U89" s="13">
        <v>45040</v>
      </c>
      <c r="V89" s="17">
        <f t="shared" si="1"/>
        <v>45040</v>
      </c>
      <c r="W89" s="18" t="s">
        <v>82</v>
      </c>
      <c r="X89" s="274" t="s">
        <v>673</v>
      </c>
      <c r="Y89" s="20" t="s">
        <v>49</v>
      </c>
    </row>
    <row r="90" spans="1:25" s="4" customFormat="1" ht="200.1" customHeight="1" x14ac:dyDescent="0.25">
      <c r="A90" s="9">
        <v>108</v>
      </c>
      <c r="B90" s="10" t="s">
        <v>150</v>
      </c>
      <c r="C90" s="11" t="s">
        <v>55</v>
      </c>
      <c r="D90" s="12" t="s">
        <v>674</v>
      </c>
      <c r="E90" s="11" t="s">
        <v>68</v>
      </c>
      <c r="F90" s="36">
        <v>44889</v>
      </c>
      <c r="G90" s="11" t="s">
        <v>599</v>
      </c>
      <c r="H90" s="15" t="s">
        <v>668</v>
      </c>
      <c r="I90" s="41" t="s">
        <v>669</v>
      </c>
      <c r="J90" s="11" t="s">
        <v>670</v>
      </c>
      <c r="K90" s="11" t="s">
        <v>603</v>
      </c>
      <c r="L90" s="11" t="s">
        <v>385</v>
      </c>
      <c r="M90" s="39">
        <v>1</v>
      </c>
      <c r="N90" s="23" t="s">
        <v>671</v>
      </c>
      <c r="O90" s="96" t="s">
        <v>78</v>
      </c>
      <c r="P90" s="174">
        <v>44889</v>
      </c>
      <c r="Q90" s="175">
        <v>45230</v>
      </c>
      <c r="R90" s="108">
        <v>45016</v>
      </c>
      <c r="S90" s="138" t="s">
        <v>675</v>
      </c>
      <c r="T90" s="13" t="s">
        <v>645</v>
      </c>
      <c r="U90" s="13">
        <v>45040</v>
      </c>
      <c r="V90" s="17">
        <f t="shared" si="1"/>
        <v>45040</v>
      </c>
      <c r="W90" s="18" t="s">
        <v>82</v>
      </c>
      <c r="X90" s="274" t="s">
        <v>676</v>
      </c>
      <c r="Y90" s="20" t="s">
        <v>49</v>
      </c>
    </row>
    <row r="91" spans="1:25" s="4" customFormat="1" ht="200.1" customHeight="1" x14ac:dyDescent="0.25">
      <c r="A91" s="9">
        <v>109</v>
      </c>
      <c r="B91" s="10" t="s">
        <v>150</v>
      </c>
      <c r="C91" s="11" t="s">
        <v>55</v>
      </c>
      <c r="D91" s="12" t="s">
        <v>677</v>
      </c>
      <c r="E91" s="11" t="s">
        <v>68</v>
      </c>
      <c r="F91" s="36">
        <v>44889</v>
      </c>
      <c r="G91" s="11" t="s">
        <v>599</v>
      </c>
      <c r="H91" s="15" t="s">
        <v>678</v>
      </c>
      <c r="I91" s="42" t="s">
        <v>679</v>
      </c>
      <c r="J91" s="23" t="s">
        <v>680</v>
      </c>
      <c r="K91" s="11" t="s">
        <v>144</v>
      </c>
      <c r="L91" s="11" t="s">
        <v>385</v>
      </c>
      <c r="M91" s="39">
        <v>1</v>
      </c>
      <c r="N91" s="11" t="s">
        <v>77</v>
      </c>
      <c r="O91" s="96" t="s">
        <v>78</v>
      </c>
      <c r="P91" s="174">
        <v>44889</v>
      </c>
      <c r="Q91" s="175">
        <v>45230</v>
      </c>
      <c r="R91" s="108">
        <v>45016</v>
      </c>
      <c r="S91" s="180" t="s">
        <v>681</v>
      </c>
      <c r="T91" s="18" t="s">
        <v>612</v>
      </c>
      <c r="U91" s="13">
        <v>45132</v>
      </c>
      <c r="V91" s="17">
        <f t="shared" si="1"/>
        <v>45132</v>
      </c>
      <c r="W91" s="37" t="s">
        <v>82</v>
      </c>
      <c r="X91" s="282" t="s">
        <v>682</v>
      </c>
      <c r="Y91" s="20" t="s">
        <v>49</v>
      </c>
    </row>
    <row r="92" spans="1:25" s="4" customFormat="1" ht="200.1" customHeight="1" x14ac:dyDescent="0.25">
      <c r="A92" s="79">
        <v>110</v>
      </c>
      <c r="B92" s="80" t="s">
        <v>150</v>
      </c>
      <c r="C92" s="81" t="s">
        <v>55</v>
      </c>
      <c r="D92" s="91" t="s">
        <v>683</v>
      </c>
      <c r="E92" s="81" t="s">
        <v>68</v>
      </c>
      <c r="F92" s="208">
        <v>44889</v>
      </c>
      <c r="G92" s="81" t="s">
        <v>599</v>
      </c>
      <c r="H92" s="103" t="s">
        <v>684</v>
      </c>
      <c r="I92" s="209" t="s">
        <v>685</v>
      </c>
      <c r="J92" s="86" t="s">
        <v>686</v>
      </c>
      <c r="K92" s="81" t="s">
        <v>144</v>
      </c>
      <c r="L92" s="81" t="s">
        <v>385</v>
      </c>
      <c r="M92" s="210">
        <v>1</v>
      </c>
      <c r="N92" s="81" t="s">
        <v>77</v>
      </c>
      <c r="O92" s="96" t="s">
        <v>78</v>
      </c>
      <c r="P92" s="211">
        <v>44889</v>
      </c>
      <c r="Q92" s="212">
        <v>45230</v>
      </c>
      <c r="R92" s="213" t="s">
        <v>579</v>
      </c>
      <c r="S92" s="195" t="s">
        <v>687</v>
      </c>
      <c r="T92" s="214" t="s">
        <v>581</v>
      </c>
      <c r="U92" s="127">
        <v>45224</v>
      </c>
      <c r="V92" s="17">
        <f t="shared" si="1"/>
        <v>45224</v>
      </c>
      <c r="W92" s="215" t="s">
        <v>82</v>
      </c>
      <c r="X92" s="283" t="s">
        <v>688</v>
      </c>
      <c r="Y92" s="152" t="s">
        <v>49</v>
      </c>
    </row>
    <row r="93" spans="1:25" s="4" customFormat="1" ht="330.6" customHeight="1" x14ac:dyDescent="0.25">
      <c r="A93" s="9">
        <v>111</v>
      </c>
      <c r="B93" s="60" t="s">
        <v>150</v>
      </c>
      <c r="C93" s="60" t="s">
        <v>55</v>
      </c>
      <c r="D93" s="261" t="s">
        <v>689</v>
      </c>
      <c r="E93" s="60" t="s">
        <v>68</v>
      </c>
      <c r="F93" s="262">
        <v>44889</v>
      </c>
      <c r="G93" s="60" t="s">
        <v>599</v>
      </c>
      <c r="H93" s="105" t="s">
        <v>690</v>
      </c>
      <c r="I93" s="263" t="s">
        <v>691</v>
      </c>
      <c r="J93" s="106" t="s">
        <v>692</v>
      </c>
      <c r="K93" s="60" t="s">
        <v>693</v>
      </c>
      <c r="L93" s="60" t="s">
        <v>385</v>
      </c>
      <c r="M93" s="264">
        <v>1</v>
      </c>
      <c r="N93" s="60" t="s">
        <v>77</v>
      </c>
      <c r="O93" s="202" t="s">
        <v>78</v>
      </c>
      <c r="P93" s="174">
        <v>44889</v>
      </c>
      <c r="Q93" s="175">
        <v>45435</v>
      </c>
      <c r="R93" s="108">
        <v>45016</v>
      </c>
      <c r="S93" s="128" t="s">
        <v>700</v>
      </c>
      <c r="T93" s="61" t="s">
        <v>2182</v>
      </c>
      <c r="U93" s="203">
        <v>45224</v>
      </c>
      <c r="V93" s="133" t="str">
        <f t="shared" si="1"/>
        <v>En Proceso</v>
      </c>
      <c r="W93" s="61" t="s">
        <v>82</v>
      </c>
      <c r="X93" s="284" t="s">
        <v>2183</v>
      </c>
      <c r="Y93" s="20" t="s">
        <v>105</v>
      </c>
    </row>
    <row r="94" spans="1:25" s="4" customFormat="1" ht="200.1" customHeight="1" x14ac:dyDescent="0.25">
      <c r="A94" s="221">
        <v>112</v>
      </c>
      <c r="B94" s="222" t="s">
        <v>150</v>
      </c>
      <c r="C94" s="223" t="s">
        <v>55</v>
      </c>
      <c r="D94" s="224" t="s">
        <v>696</v>
      </c>
      <c r="E94" s="223" t="s">
        <v>68</v>
      </c>
      <c r="F94" s="231">
        <v>44889</v>
      </c>
      <c r="G94" s="223" t="s">
        <v>599</v>
      </c>
      <c r="H94" s="68" t="s">
        <v>697</v>
      </c>
      <c r="I94" s="232" t="s">
        <v>698</v>
      </c>
      <c r="J94" s="233" t="s">
        <v>699</v>
      </c>
      <c r="K94" s="223" t="s">
        <v>144</v>
      </c>
      <c r="L94" s="223" t="s">
        <v>385</v>
      </c>
      <c r="M94" s="234">
        <v>1</v>
      </c>
      <c r="N94" s="223" t="s">
        <v>77</v>
      </c>
      <c r="O94" s="96" t="s">
        <v>78</v>
      </c>
      <c r="P94" s="226">
        <v>44889</v>
      </c>
      <c r="Q94" s="227">
        <v>45230</v>
      </c>
      <c r="R94" s="74">
        <v>45016</v>
      </c>
      <c r="S94" s="229" t="s">
        <v>700</v>
      </c>
      <c r="T94" s="43" t="s">
        <v>612</v>
      </c>
      <c r="U94" s="127">
        <v>45132</v>
      </c>
      <c r="V94" s="17">
        <f t="shared" si="1"/>
        <v>45132</v>
      </c>
      <c r="W94" s="44" t="s">
        <v>82</v>
      </c>
      <c r="X94" s="285" t="s">
        <v>701</v>
      </c>
      <c r="Y94" s="230" t="s">
        <v>49</v>
      </c>
    </row>
    <row r="95" spans="1:25" s="4" customFormat="1" ht="200.1" customHeight="1" x14ac:dyDescent="0.25">
      <c r="A95" s="148">
        <v>113</v>
      </c>
      <c r="B95" s="10" t="s">
        <v>150</v>
      </c>
      <c r="C95" s="11" t="s">
        <v>55</v>
      </c>
      <c r="D95" s="12" t="s">
        <v>702</v>
      </c>
      <c r="E95" s="11" t="s">
        <v>68</v>
      </c>
      <c r="F95" s="36">
        <v>44889</v>
      </c>
      <c r="G95" s="11" t="s">
        <v>599</v>
      </c>
      <c r="H95" s="15" t="s">
        <v>703</v>
      </c>
      <c r="I95" s="41" t="s">
        <v>704</v>
      </c>
      <c r="J95" s="11" t="s">
        <v>705</v>
      </c>
      <c r="K95" s="11" t="s">
        <v>144</v>
      </c>
      <c r="L95" s="11" t="s">
        <v>385</v>
      </c>
      <c r="M95" s="39">
        <v>1</v>
      </c>
      <c r="N95" s="11" t="s">
        <v>77</v>
      </c>
      <c r="O95" s="96" t="s">
        <v>78</v>
      </c>
      <c r="P95" s="174">
        <v>44889</v>
      </c>
      <c r="Q95" s="175">
        <v>45230</v>
      </c>
      <c r="R95" s="108" t="s">
        <v>706</v>
      </c>
      <c r="S95" s="180" t="s">
        <v>707</v>
      </c>
      <c r="T95" s="43" t="s">
        <v>708</v>
      </c>
      <c r="U95" s="127">
        <v>45224</v>
      </c>
      <c r="V95" s="17">
        <f t="shared" si="1"/>
        <v>45224</v>
      </c>
      <c r="W95" s="44" t="s">
        <v>82</v>
      </c>
      <c r="X95" s="285" t="s">
        <v>709</v>
      </c>
      <c r="Y95" s="20" t="s">
        <v>49</v>
      </c>
    </row>
    <row r="96" spans="1:25" s="4" customFormat="1" ht="200.1" customHeight="1" x14ac:dyDescent="0.25">
      <c r="A96" s="9">
        <v>114</v>
      </c>
      <c r="B96" s="10" t="s">
        <v>150</v>
      </c>
      <c r="C96" s="11" t="s">
        <v>55</v>
      </c>
      <c r="D96" s="12" t="s">
        <v>710</v>
      </c>
      <c r="E96" s="11" t="s">
        <v>68</v>
      </c>
      <c r="F96" s="36">
        <v>44889</v>
      </c>
      <c r="G96" s="11" t="s">
        <v>599</v>
      </c>
      <c r="H96" s="15" t="s">
        <v>711</v>
      </c>
      <c r="I96" s="41" t="s">
        <v>712</v>
      </c>
      <c r="J96" s="11" t="s">
        <v>713</v>
      </c>
      <c r="K96" s="11" t="s">
        <v>714</v>
      </c>
      <c r="L96" s="11" t="s">
        <v>715</v>
      </c>
      <c r="M96" s="39">
        <v>1</v>
      </c>
      <c r="N96" s="11" t="s">
        <v>77</v>
      </c>
      <c r="O96" s="96" t="s">
        <v>78</v>
      </c>
      <c r="P96" s="174">
        <v>44889</v>
      </c>
      <c r="Q96" s="175">
        <v>45230</v>
      </c>
      <c r="R96" s="108" t="s">
        <v>579</v>
      </c>
      <c r="S96" s="180" t="s">
        <v>2184</v>
      </c>
      <c r="T96" s="43" t="s">
        <v>581</v>
      </c>
      <c r="U96" s="127">
        <v>45224</v>
      </c>
      <c r="V96" s="17">
        <f t="shared" si="1"/>
        <v>45224</v>
      </c>
      <c r="W96" s="44" t="s">
        <v>82</v>
      </c>
      <c r="X96" s="285" t="s">
        <v>716</v>
      </c>
      <c r="Y96" s="20" t="s">
        <v>49</v>
      </c>
    </row>
    <row r="97" spans="1:25" s="4" customFormat="1" ht="200.1" customHeight="1" x14ac:dyDescent="0.25">
      <c r="A97" s="9">
        <v>115</v>
      </c>
      <c r="B97" s="10" t="s">
        <v>150</v>
      </c>
      <c r="C97" s="11" t="s">
        <v>55</v>
      </c>
      <c r="D97" s="12" t="s">
        <v>717</v>
      </c>
      <c r="E97" s="11" t="s">
        <v>68</v>
      </c>
      <c r="F97" s="36">
        <v>44889</v>
      </c>
      <c r="G97" s="11" t="s">
        <v>599</v>
      </c>
      <c r="H97" s="19" t="s">
        <v>718</v>
      </c>
      <c r="I97" s="42" t="s">
        <v>719</v>
      </c>
      <c r="J97" s="11" t="s">
        <v>720</v>
      </c>
      <c r="K97" s="11" t="s">
        <v>603</v>
      </c>
      <c r="L97" s="11" t="s">
        <v>385</v>
      </c>
      <c r="M97" s="39">
        <v>1</v>
      </c>
      <c r="N97" s="11" t="s">
        <v>77</v>
      </c>
      <c r="O97" s="96" t="s">
        <v>78</v>
      </c>
      <c r="P97" s="174">
        <v>44889</v>
      </c>
      <c r="Q97" s="175">
        <v>45230</v>
      </c>
      <c r="R97" s="108">
        <v>45016</v>
      </c>
      <c r="S97" s="180" t="s">
        <v>700</v>
      </c>
      <c r="T97" s="43" t="s">
        <v>612</v>
      </c>
      <c r="U97" s="127">
        <v>45132</v>
      </c>
      <c r="V97" s="17">
        <f t="shared" si="1"/>
        <v>45132</v>
      </c>
      <c r="W97" s="44" t="s">
        <v>82</v>
      </c>
      <c r="X97" s="285" t="s">
        <v>721</v>
      </c>
      <c r="Y97" s="20" t="s">
        <v>49</v>
      </c>
    </row>
    <row r="98" spans="1:25" s="4" customFormat="1" ht="266.25" customHeight="1" x14ac:dyDescent="0.25">
      <c r="A98" s="148">
        <v>116</v>
      </c>
      <c r="B98" s="10" t="s">
        <v>150</v>
      </c>
      <c r="C98" s="11" t="s">
        <v>55</v>
      </c>
      <c r="D98" s="12" t="s">
        <v>722</v>
      </c>
      <c r="E98" s="11" t="s">
        <v>68</v>
      </c>
      <c r="F98" s="36">
        <v>44889</v>
      </c>
      <c r="G98" s="11" t="s">
        <v>599</v>
      </c>
      <c r="H98" s="15" t="s">
        <v>723</v>
      </c>
      <c r="I98" s="41" t="s">
        <v>724</v>
      </c>
      <c r="J98" s="11" t="s">
        <v>725</v>
      </c>
      <c r="K98" s="11" t="s">
        <v>603</v>
      </c>
      <c r="L98" s="11" t="s">
        <v>385</v>
      </c>
      <c r="M98" s="39">
        <v>1</v>
      </c>
      <c r="N98" s="11" t="s">
        <v>77</v>
      </c>
      <c r="O98" s="96" t="s">
        <v>78</v>
      </c>
      <c r="P98" s="174">
        <v>44889</v>
      </c>
      <c r="Q98" s="175">
        <v>45230</v>
      </c>
      <c r="R98" s="108" t="s">
        <v>706</v>
      </c>
      <c r="S98" s="180" t="s">
        <v>726</v>
      </c>
      <c r="T98" s="43" t="s">
        <v>708</v>
      </c>
      <c r="U98" s="127">
        <v>45260</v>
      </c>
      <c r="V98" s="17">
        <f t="shared" si="1"/>
        <v>45260</v>
      </c>
      <c r="W98" s="44" t="s">
        <v>82</v>
      </c>
      <c r="X98" s="286" t="s">
        <v>727</v>
      </c>
      <c r="Y98" s="20" t="s">
        <v>49</v>
      </c>
    </row>
    <row r="99" spans="1:25" s="4" customFormat="1" ht="264" customHeight="1" x14ac:dyDescent="0.25">
      <c r="A99" s="9">
        <v>117</v>
      </c>
      <c r="B99" s="10" t="s">
        <v>150</v>
      </c>
      <c r="C99" s="11" t="s">
        <v>55</v>
      </c>
      <c r="D99" s="12" t="s">
        <v>728</v>
      </c>
      <c r="E99" s="11" t="s">
        <v>68</v>
      </c>
      <c r="F99" s="36">
        <v>44889</v>
      </c>
      <c r="G99" s="11" t="s">
        <v>599</v>
      </c>
      <c r="H99" s="15" t="s">
        <v>729</v>
      </c>
      <c r="I99" s="41" t="s">
        <v>730</v>
      </c>
      <c r="J99" s="11" t="s">
        <v>731</v>
      </c>
      <c r="K99" s="11" t="s">
        <v>144</v>
      </c>
      <c r="L99" s="11" t="s">
        <v>385</v>
      </c>
      <c r="M99" s="39">
        <v>1</v>
      </c>
      <c r="N99" s="11" t="s">
        <v>77</v>
      </c>
      <c r="O99" s="96" t="s">
        <v>78</v>
      </c>
      <c r="P99" s="174">
        <v>44889</v>
      </c>
      <c r="Q99" s="175">
        <v>45230</v>
      </c>
      <c r="R99" s="108">
        <v>45016</v>
      </c>
      <c r="S99" s="180" t="s">
        <v>732</v>
      </c>
      <c r="T99" s="43" t="s">
        <v>581</v>
      </c>
      <c r="U99" s="127">
        <v>45224</v>
      </c>
      <c r="V99" s="17">
        <f t="shared" si="1"/>
        <v>45224</v>
      </c>
      <c r="W99" s="44" t="s">
        <v>82</v>
      </c>
      <c r="X99" s="285" t="s">
        <v>733</v>
      </c>
      <c r="Y99" s="20" t="s">
        <v>49</v>
      </c>
    </row>
    <row r="100" spans="1:25" s="4" customFormat="1" ht="200.1" customHeight="1" x14ac:dyDescent="0.25">
      <c r="A100" s="79">
        <v>118</v>
      </c>
      <c r="B100" s="80" t="s">
        <v>150</v>
      </c>
      <c r="C100" s="81" t="s">
        <v>55</v>
      </c>
      <c r="D100" s="91" t="s">
        <v>734</v>
      </c>
      <c r="E100" s="81" t="s">
        <v>68</v>
      </c>
      <c r="F100" s="208">
        <v>44889</v>
      </c>
      <c r="G100" s="81" t="s">
        <v>599</v>
      </c>
      <c r="H100" s="103" t="s">
        <v>735</v>
      </c>
      <c r="I100" s="209" t="s">
        <v>736</v>
      </c>
      <c r="J100" s="86" t="s">
        <v>737</v>
      </c>
      <c r="K100" s="81" t="s">
        <v>144</v>
      </c>
      <c r="L100" s="81" t="s">
        <v>385</v>
      </c>
      <c r="M100" s="210">
        <v>1</v>
      </c>
      <c r="N100" s="81" t="s">
        <v>77</v>
      </c>
      <c r="O100" s="96" t="s">
        <v>78</v>
      </c>
      <c r="P100" s="211">
        <v>44889</v>
      </c>
      <c r="Q100" s="212">
        <v>45230</v>
      </c>
      <c r="R100" s="213" t="s">
        <v>579</v>
      </c>
      <c r="S100" s="195" t="s">
        <v>738</v>
      </c>
      <c r="T100" s="214" t="s">
        <v>581</v>
      </c>
      <c r="U100" s="127">
        <v>45224</v>
      </c>
      <c r="V100" s="17">
        <f t="shared" si="1"/>
        <v>45224</v>
      </c>
      <c r="W100" s="215" t="s">
        <v>82</v>
      </c>
      <c r="X100" s="283" t="s">
        <v>739</v>
      </c>
      <c r="Y100" s="152" t="s">
        <v>49</v>
      </c>
    </row>
    <row r="101" spans="1:25" s="4" customFormat="1" ht="318.75" customHeight="1" x14ac:dyDescent="0.25">
      <c r="A101" s="148">
        <v>119</v>
      </c>
      <c r="B101" s="60" t="s">
        <v>150</v>
      </c>
      <c r="C101" s="60" t="s">
        <v>55</v>
      </c>
      <c r="D101" s="261" t="s">
        <v>740</v>
      </c>
      <c r="E101" s="60" t="s">
        <v>68</v>
      </c>
      <c r="F101" s="262">
        <v>44889</v>
      </c>
      <c r="G101" s="60" t="s">
        <v>599</v>
      </c>
      <c r="H101" s="128" t="s">
        <v>741</v>
      </c>
      <c r="I101" s="265" t="s">
        <v>742</v>
      </c>
      <c r="J101" s="60" t="s">
        <v>743</v>
      </c>
      <c r="K101" s="60" t="s">
        <v>144</v>
      </c>
      <c r="L101" s="60" t="s">
        <v>385</v>
      </c>
      <c r="M101" s="264">
        <v>1</v>
      </c>
      <c r="N101" s="60" t="s">
        <v>77</v>
      </c>
      <c r="O101" s="202" t="s">
        <v>78</v>
      </c>
      <c r="P101" s="174">
        <v>44889</v>
      </c>
      <c r="Q101" s="175">
        <v>45435</v>
      </c>
      <c r="R101" s="108">
        <v>45016</v>
      </c>
      <c r="S101" s="128" t="s">
        <v>700</v>
      </c>
      <c r="T101" s="61" t="s">
        <v>2182</v>
      </c>
      <c r="U101" s="203">
        <v>45384</v>
      </c>
      <c r="V101" s="133" t="str">
        <f t="shared" si="1"/>
        <v>En Proceso</v>
      </c>
      <c r="W101" s="61" t="s">
        <v>82</v>
      </c>
      <c r="X101" s="284" t="s">
        <v>2185</v>
      </c>
      <c r="Y101" s="20" t="s">
        <v>105</v>
      </c>
    </row>
    <row r="102" spans="1:25" s="4" customFormat="1" ht="200.1" customHeight="1" x14ac:dyDescent="0.25">
      <c r="A102" s="221">
        <v>120</v>
      </c>
      <c r="B102" s="222" t="s">
        <v>150</v>
      </c>
      <c r="C102" s="223" t="s">
        <v>55</v>
      </c>
      <c r="D102" s="224" t="s">
        <v>745</v>
      </c>
      <c r="E102" s="223" t="s">
        <v>68</v>
      </c>
      <c r="F102" s="231">
        <v>44889</v>
      </c>
      <c r="G102" s="223" t="s">
        <v>599</v>
      </c>
      <c r="H102" s="68" t="s">
        <v>746</v>
      </c>
      <c r="I102" s="232" t="s">
        <v>747</v>
      </c>
      <c r="J102" s="223" t="s">
        <v>748</v>
      </c>
      <c r="K102" s="223" t="s">
        <v>144</v>
      </c>
      <c r="L102" s="223" t="s">
        <v>385</v>
      </c>
      <c r="M102" s="234">
        <v>1</v>
      </c>
      <c r="N102" s="233" t="s">
        <v>749</v>
      </c>
      <c r="O102" s="96" t="s">
        <v>78</v>
      </c>
      <c r="P102" s="226">
        <v>44889</v>
      </c>
      <c r="Q102" s="175">
        <v>45230</v>
      </c>
      <c r="R102" s="74">
        <v>45016</v>
      </c>
      <c r="S102" s="229" t="s">
        <v>700</v>
      </c>
      <c r="T102" s="45" t="s">
        <v>612</v>
      </c>
      <c r="U102" s="130">
        <v>45132</v>
      </c>
      <c r="V102" s="17">
        <f t="shared" si="1"/>
        <v>45132</v>
      </c>
      <c r="W102" s="46" t="s">
        <v>82</v>
      </c>
      <c r="X102" s="285" t="s">
        <v>750</v>
      </c>
      <c r="Y102" s="230" t="s">
        <v>49</v>
      </c>
    </row>
    <row r="103" spans="1:25" s="4" customFormat="1" ht="200.1" customHeight="1" x14ac:dyDescent="0.25">
      <c r="A103" s="9">
        <v>121</v>
      </c>
      <c r="B103" s="10" t="s">
        <v>150</v>
      </c>
      <c r="C103" s="11" t="s">
        <v>55</v>
      </c>
      <c r="D103" s="12" t="s">
        <v>751</v>
      </c>
      <c r="E103" s="11" t="s">
        <v>68</v>
      </c>
      <c r="F103" s="36">
        <v>44889</v>
      </c>
      <c r="G103" s="11" t="s">
        <v>599</v>
      </c>
      <c r="H103" s="15" t="s">
        <v>752</v>
      </c>
      <c r="I103" s="41" t="s">
        <v>753</v>
      </c>
      <c r="J103" s="40" t="s">
        <v>754</v>
      </c>
      <c r="K103" s="11" t="s">
        <v>144</v>
      </c>
      <c r="L103" s="11" t="s">
        <v>385</v>
      </c>
      <c r="M103" s="39">
        <v>1</v>
      </c>
      <c r="N103" s="11" t="s">
        <v>77</v>
      </c>
      <c r="O103" s="96" t="s">
        <v>78</v>
      </c>
      <c r="P103" s="174">
        <v>44889</v>
      </c>
      <c r="Q103" s="175">
        <v>45230</v>
      </c>
      <c r="R103" s="108" t="s">
        <v>579</v>
      </c>
      <c r="S103" s="180" t="s">
        <v>755</v>
      </c>
      <c r="T103" s="43" t="s">
        <v>756</v>
      </c>
      <c r="U103" s="127">
        <v>45230</v>
      </c>
      <c r="V103" s="17">
        <f t="shared" si="1"/>
        <v>45230</v>
      </c>
      <c r="W103" s="44" t="s">
        <v>82</v>
      </c>
      <c r="X103" s="285" t="s">
        <v>2186</v>
      </c>
      <c r="Y103" s="20" t="s">
        <v>49</v>
      </c>
    </row>
    <row r="104" spans="1:25" s="4" customFormat="1" ht="200.1" customHeight="1" x14ac:dyDescent="0.25">
      <c r="A104" s="9">
        <v>122</v>
      </c>
      <c r="B104" s="10" t="s">
        <v>150</v>
      </c>
      <c r="C104" s="11" t="s">
        <v>55</v>
      </c>
      <c r="D104" s="12" t="s">
        <v>757</v>
      </c>
      <c r="E104" s="11" t="s">
        <v>68</v>
      </c>
      <c r="F104" s="36">
        <v>44889</v>
      </c>
      <c r="G104" s="11" t="s">
        <v>599</v>
      </c>
      <c r="H104" s="15" t="s">
        <v>758</v>
      </c>
      <c r="I104" s="41" t="s">
        <v>759</v>
      </c>
      <c r="J104" s="11" t="s">
        <v>760</v>
      </c>
      <c r="K104" s="11" t="s">
        <v>144</v>
      </c>
      <c r="L104" s="11" t="s">
        <v>385</v>
      </c>
      <c r="M104" s="39">
        <v>1</v>
      </c>
      <c r="N104" s="11" t="s">
        <v>77</v>
      </c>
      <c r="O104" s="96" t="s">
        <v>78</v>
      </c>
      <c r="P104" s="174">
        <v>44889</v>
      </c>
      <c r="Q104" s="175">
        <v>45230</v>
      </c>
      <c r="R104" s="108">
        <v>45016</v>
      </c>
      <c r="S104" s="180" t="s">
        <v>761</v>
      </c>
      <c r="T104" s="13" t="s">
        <v>645</v>
      </c>
      <c r="U104" s="13">
        <v>45040</v>
      </c>
      <c r="V104" s="17">
        <f>IF(Y104="En proceso","En Proceso",U104 )</f>
        <v>45040</v>
      </c>
      <c r="W104" s="18" t="s">
        <v>82</v>
      </c>
      <c r="X104" s="274" t="s">
        <v>762</v>
      </c>
      <c r="Y104" s="20" t="s">
        <v>49</v>
      </c>
    </row>
    <row r="105" spans="1:25" s="4" customFormat="1" ht="287.25" customHeight="1" x14ac:dyDescent="0.25">
      <c r="A105" s="148">
        <v>123</v>
      </c>
      <c r="B105" s="10" t="s">
        <v>150</v>
      </c>
      <c r="C105" s="11" t="s">
        <v>55</v>
      </c>
      <c r="D105" s="12" t="s">
        <v>763</v>
      </c>
      <c r="E105" s="11" t="s">
        <v>68</v>
      </c>
      <c r="F105" s="36">
        <v>44889</v>
      </c>
      <c r="G105" s="11" t="s">
        <v>599</v>
      </c>
      <c r="H105" s="15" t="s">
        <v>764</v>
      </c>
      <c r="I105" s="42" t="s">
        <v>765</v>
      </c>
      <c r="J105" s="11" t="s">
        <v>766</v>
      </c>
      <c r="K105" s="23" t="s">
        <v>767</v>
      </c>
      <c r="L105" s="11" t="s">
        <v>768</v>
      </c>
      <c r="M105" s="11">
        <v>6</v>
      </c>
      <c r="N105" s="11" t="s">
        <v>77</v>
      </c>
      <c r="O105" s="96" t="s">
        <v>78</v>
      </c>
      <c r="P105" s="174">
        <v>44889</v>
      </c>
      <c r="Q105" s="175">
        <v>45230</v>
      </c>
      <c r="R105" s="108" t="s">
        <v>769</v>
      </c>
      <c r="S105" s="180" t="s">
        <v>770</v>
      </c>
      <c r="T105" s="13" t="s">
        <v>708</v>
      </c>
      <c r="U105" s="13">
        <v>45260</v>
      </c>
      <c r="V105" s="17">
        <f t="shared" si="1"/>
        <v>45260</v>
      </c>
      <c r="W105" s="18" t="s">
        <v>82</v>
      </c>
      <c r="X105" s="280" t="s">
        <v>771</v>
      </c>
      <c r="Y105" s="20" t="s">
        <v>49</v>
      </c>
    </row>
    <row r="106" spans="1:25" s="4" customFormat="1" ht="200.1" customHeight="1" x14ac:dyDescent="0.25">
      <c r="A106" s="9">
        <v>124</v>
      </c>
      <c r="B106" s="10" t="s">
        <v>150</v>
      </c>
      <c r="C106" s="11" t="s">
        <v>55</v>
      </c>
      <c r="D106" s="12" t="s">
        <v>772</v>
      </c>
      <c r="E106" s="11" t="s">
        <v>68</v>
      </c>
      <c r="F106" s="36">
        <v>44889</v>
      </c>
      <c r="G106" s="11" t="s">
        <v>599</v>
      </c>
      <c r="H106" s="19" t="s">
        <v>773</v>
      </c>
      <c r="I106" s="41" t="s">
        <v>774</v>
      </c>
      <c r="J106" s="11" t="s">
        <v>775</v>
      </c>
      <c r="K106" s="11" t="s">
        <v>776</v>
      </c>
      <c r="L106" s="11" t="s">
        <v>715</v>
      </c>
      <c r="M106" s="39">
        <v>1</v>
      </c>
      <c r="N106" s="11" t="s">
        <v>77</v>
      </c>
      <c r="O106" s="96" t="s">
        <v>78</v>
      </c>
      <c r="P106" s="174">
        <v>44889</v>
      </c>
      <c r="Q106" s="175">
        <v>45230</v>
      </c>
      <c r="R106" s="108">
        <v>45016</v>
      </c>
      <c r="S106" s="138" t="s">
        <v>777</v>
      </c>
      <c r="T106" s="13" t="s">
        <v>645</v>
      </c>
      <c r="U106" s="13">
        <v>45040</v>
      </c>
      <c r="V106" s="17">
        <f t="shared" si="1"/>
        <v>45040</v>
      </c>
      <c r="W106" s="18" t="s">
        <v>82</v>
      </c>
      <c r="X106" s="274" t="s">
        <v>778</v>
      </c>
      <c r="Y106" s="20" t="s">
        <v>49</v>
      </c>
    </row>
    <row r="107" spans="1:25" s="4" customFormat="1" ht="256.5" customHeight="1" x14ac:dyDescent="0.25">
      <c r="A107" s="148">
        <v>125</v>
      </c>
      <c r="B107" s="10" t="s">
        <v>150</v>
      </c>
      <c r="C107" s="11" t="s">
        <v>55</v>
      </c>
      <c r="D107" s="12" t="s">
        <v>779</v>
      </c>
      <c r="E107" s="11" t="s">
        <v>68</v>
      </c>
      <c r="F107" s="36">
        <v>44890</v>
      </c>
      <c r="G107" s="11" t="s">
        <v>780</v>
      </c>
      <c r="H107" s="15" t="s">
        <v>781</v>
      </c>
      <c r="I107" s="41" t="s">
        <v>782</v>
      </c>
      <c r="J107" s="11" t="s">
        <v>766</v>
      </c>
      <c r="K107" s="11" t="s">
        <v>783</v>
      </c>
      <c r="L107" s="11" t="s">
        <v>715</v>
      </c>
      <c r="M107" s="39">
        <v>1</v>
      </c>
      <c r="N107" s="11" t="s">
        <v>77</v>
      </c>
      <c r="O107" s="96" t="s">
        <v>78</v>
      </c>
      <c r="P107" s="174">
        <v>44889</v>
      </c>
      <c r="Q107" s="175">
        <v>45230</v>
      </c>
      <c r="R107" s="108" t="s">
        <v>784</v>
      </c>
      <c r="S107" s="180" t="s">
        <v>2187</v>
      </c>
      <c r="T107" s="18" t="s">
        <v>708</v>
      </c>
      <c r="U107" s="13">
        <v>45260</v>
      </c>
      <c r="V107" s="17">
        <f t="shared" si="1"/>
        <v>45260</v>
      </c>
      <c r="W107" s="37" t="s">
        <v>82</v>
      </c>
      <c r="X107" s="282" t="s">
        <v>785</v>
      </c>
      <c r="Y107" s="20" t="s">
        <v>49</v>
      </c>
    </row>
    <row r="108" spans="1:25" s="4" customFormat="1" ht="200.1" customHeight="1" x14ac:dyDescent="0.25">
      <c r="A108" s="9">
        <v>126</v>
      </c>
      <c r="B108" s="10" t="s">
        <v>150</v>
      </c>
      <c r="C108" s="11" t="s">
        <v>55</v>
      </c>
      <c r="D108" s="12" t="s">
        <v>786</v>
      </c>
      <c r="E108" s="11" t="s">
        <v>68</v>
      </c>
      <c r="F108" s="36">
        <v>44889</v>
      </c>
      <c r="G108" s="11" t="s">
        <v>599</v>
      </c>
      <c r="H108" s="19" t="s">
        <v>787</v>
      </c>
      <c r="I108" s="42" t="s">
        <v>788</v>
      </c>
      <c r="J108" s="11" t="s">
        <v>789</v>
      </c>
      <c r="K108" s="11" t="s">
        <v>144</v>
      </c>
      <c r="L108" s="11" t="s">
        <v>385</v>
      </c>
      <c r="M108" s="39">
        <v>1</v>
      </c>
      <c r="N108" s="11" t="s">
        <v>77</v>
      </c>
      <c r="O108" s="96" t="s">
        <v>78</v>
      </c>
      <c r="P108" s="174">
        <v>44889</v>
      </c>
      <c r="Q108" s="175">
        <v>45230</v>
      </c>
      <c r="R108" s="108">
        <v>45016</v>
      </c>
      <c r="S108" s="180" t="s">
        <v>790</v>
      </c>
      <c r="T108" s="43" t="s">
        <v>612</v>
      </c>
      <c r="U108" s="127">
        <v>45132</v>
      </c>
      <c r="V108" s="17">
        <f t="shared" si="1"/>
        <v>45132</v>
      </c>
      <c r="W108" s="44" t="s">
        <v>82</v>
      </c>
      <c r="X108" s="285" t="s">
        <v>791</v>
      </c>
      <c r="Y108" s="20" t="s">
        <v>49</v>
      </c>
    </row>
    <row r="109" spans="1:25" s="4" customFormat="1" ht="200.1" customHeight="1" x14ac:dyDescent="0.25">
      <c r="A109" s="9">
        <v>127</v>
      </c>
      <c r="B109" s="10" t="s">
        <v>150</v>
      </c>
      <c r="C109" s="11" t="s">
        <v>55</v>
      </c>
      <c r="D109" s="12" t="s">
        <v>792</v>
      </c>
      <c r="E109" s="11" t="s">
        <v>68</v>
      </c>
      <c r="F109" s="36">
        <v>44889</v>
      </c>
      <c r="G109" s="11" t="s">
        <v>599</v>
      </c>
      <c r="H109" s="15" t="s">
        <v>793</v>
      </c>
      <c r="I109" s="41" t="s">
        <v>794</v>
      </c>
      <c r="J109" s="11" t="s">
        <v>795</v>
      </c>
      <c r="K109" s="11" t="s">
        <v>603</v>
      </c>
      <c r="L109" s="11" t="s">
        <v>385</v>
      </c>
      <c r="M109" s="39">
        <v>1</v>
      </c>
      <c r="N109" s="11" t="s">
        <v>77</v>
      </c>
      <c r="O109" s="96" t="s">
        <v>78</v>
      </c>
      <c r="P109" s="174">
        <v>44889</v>
      </c>
      <c r="Q109" s="175">
        <v>45230</v>
      </c>
      <c r="R109" s="108">
        <v>45016</v>
      </c>
      <c r="S109" s="180" t="s">
        <v>681</v>
      </c>
      <c r="T109" s="43" t="s">
        <v>612</v>
      </c>
      <c r="U109" s="127">
        <v>45132</v>
      </c>
      <c r="V109" s="17">
        <f t="shared" si="1"/>
        <v>45132</v>
      </c>
      <c r="W109" s="44" t="s">
        <v>82</v>
      </c>
      <c r="X109" s="285" t="s">
        <v>796</v>
      </c>
      <c r="Y109" s="20" t="s">
        <v>49</v>
      </c>
    </row>
    <row r="110" spans="1:25" s="4" customFormat="1" ht="200.1" customHeight="1" x14ac:dyDescent="0.25">
      <c r="A110" s="9">
        <v>128</v>
      </c>
      <c r="B110" s="10" t="s">
        <v>150</v>
      </c>
      <c r="C110" s="11" t="s">
        <v>55</v>
      </c>
      <c r="D110" s="12" t="s">
        <v>797</v>
      </c>
      <c r="E110" s="11" t="s">
        <v>68</v>
      </c>
      <c r="F110" s="36">
        <v>44833</v>
      </c>
      <c r="G110" s="11" t="s">
        <v>798</v>
      </c>
      <c r="H110" s="15" t="s">
        <v>60</v>
      </c>
      <c r="I110" s="41" t="s">
        <v>60</v>
      </c>
      <c r="J110" s="11" t="s">
        <v>60</v>
      </c>
      <c r="K110" s="11" t="s">
        <v>60</v>
      </c>
      <c r="L110" s="11" t="s">
        <v>60</v>
      </c>
      <c r="M110" s="11" t="s">
        <v>60</v>
      </c>
      <c r="N110" s="11" t="s">
        <v>799</v>
      </c>
      <c r="O110" s="96" t="s">
        <v>70</v>
      </c>
      <c r="P110" s="174" t="s">
        <v>60</v>
      </c>
      <c r="Q110" s="175" t="s">
        <v>60</v>
      </c>
      <c r="R110" s="61" t="s">
        <v>60</v>
      </c>
      <c r="S110" s="180" t="s">
        <v>60</v>
      </c>
      <c r="T110" s="13">
        <v>44936</v>
      </c>
      <c r="U110" s="13">
        <v>44936</v>
      </c>
      <c r="V110" s="17">
        <f t="shared" si="1"/>
        <v>44936</v>
      </c>
      <c r="W110" s="18" t="s">
        <v>800</v>
      </c>
      <c r="X110" s="273" t="s">
        <v>801</v>
      </c>
      <c r="Y110" s="20" t="s">
        <v>94</v>
      </c>
    </row>
    <row r="111" spans="1:25" s="4" customFormat="1" ht="200.1" customHeight="1" x14ac:dyDescent="0.25">
      <c r="A111" s="9">
        <v>129</v>
      </c>
      <c r="B111" s="31" t="s">
        <v>150</v>
      </c>
      <c r="C111" s="11" t="s">
        <v>55</v>
      </c>
      <c r="D111" s="12" t="s">
        <v>802</v>
      </c>
      <c r="E111" s="11" t="s">
        <v>68</v>
      </c>
      <c r="F111" s="36">
        <v>44852</v>
      </c>
      <c r="G111" s="11" t="s">
        <v>803</v>
      </c>
      <c r="H111" s="19" t="s">
        <v>804</v>
      </c>
      <c r="I111" s="42" t="s">
        <v>805</v>
      </c>
      <c r="J111" s="11" t="s">
        <v>806</v>
      </c>
      <c r="K111" s="11" t="s">
        <v>807</v>
      </c>
      <c r="L111" s="11" t="s">
        <v>808</v>
      </c>
      <c r="M111" s="11">
        <v>8</v>
      </c>
      <c r="N111" s="11" t="s">
        <v>809</v>
      </c>
      <c r="O111" s="96" t="s">
        <v>149</v>
      </c>
      <c r="P111" s="174">
        <v>44861</v>
      </c>
      <c r="Q111" s="175">
        <v>45226</v>
      </c>
      <c r="R111" s="108">
        <v>45040</v>
      </c>
      <c r="S111" s="180" t="s">
        <v>810</v>
      </c>
      <c r="T111" s="13" t="s">
        <v>811</v>
      </c>
      <c r="U111" s="13">
        <v>45042</v>
      </c>
      <c r="V111" s="17">
        <f>IF(Y111="En proceso","En Proceso",U111 )</f>
        <v>45042</v>
      </c>
      <c r="W111" s="18" t="s">
        <v>408</v>
      </c>
      <c r="X111" s="273" t="s">
        <v>495</v>
      </c>
      <c r="Y111" s="20" t="s">
        <v>49</v>
      </c>
    </row>
    <row r="112" spans="1:25" s="4" customFormat="1" ht="200.1" customHeight="1" x14ac:dyDescent="0.25">
      <c r="A112" s="9">
        <v>130</v>
      </c>
      <c r="B112" s="47" t="s">
        <v>150</v>
      </c>
      <c r="C112" s="22" t="s">
        <v>55</v>
      </c>
      <c r="D112" s="48" t="s">
        <v>812</v>
      </c>
      <c r="E112" s="22" t="s">
        <v>68</v>
      </c>
      <c r="F112" s="49">
        <v>44848</v>
      </c>
      <c r="G112" s="22" t="s">
        <v>813</v>
      </c>
      <c r="H112" s="15" t="s">
        <v>814</v>
      </c>
      <c r="I112" s="15" t="s">
        <v>815</v>
      </c>
      <c r="J112" s="11" t="s">
        <v>816</v>
      </c>
      <c r="K112" s="22" t="s">
        <v>817</v>
      </c>
      <c r="L112" s="11" t="s">
        <v>818</v>
      </c>
      <c r="M112" s="11" t="s">
        <v>819</v>
      </c>
      <c r="N112" s="11" t="s">
        <v>114</v>
      </c>
      <c r="O112" s="96" t="s">
        <v>114</v>
      </c>
      <c r="P112" s="174">
        <v>44927</v>
      </c>
      <c r="Q112" s="175">
        <v>44985</v>
      </c>
      <c r="R112" s="108">
        <v>45029</v>
      </c>
      <c r="S112" s="180" t="s">
        <v>820</v>
      </c>
      <c r="T112" s="13">
        <v>45042</v>
      </c>
      <c r="U112" s="13">
        <v>45042</v>
      </c>
      <c r="V112" s="17">
        <f t="shared" si="1"/>
        <v>45042</v>
      </c>
      <c r="W112" s="18" t="s">
        <v>408</v>
      </c>
      <c r="X112" s="273" t="s">
        <v>495</v>
      </c>
      <c r="Y112" s="20" t="s">
        <v>49</v>
      </c>
    </row>
    <row r="113" spans="1:25" s="4" customFormat="1" ht="200.1" customHeight="1" x14ac:dyDescent="0.25">
      <c r="A113" s="9">
        <v>131</v>
      </c>
      <c r="B113" s="47" t="s">
        <v>150</v>
      </c>
      <c r="C113" s="22" t="s">
        <v>55</v>
      </c>
      <c r="D113" s="48" t="s">
        <v>812</v>
      </c>
      <c r="E113" s="22" t="s">
        <v>68</v>
      </c>
      <c r="F113" s="49">
        <v>44848</v>
      </c>
      <c r="G113" s="22" t="s">
        <v>813</v>
      </c>
      <c r="H113" s="15" t="s">
        <v>821</v>
      </c>
      <c r="I113" s="15" t="s">
        <v>822</v>
      </c>
      <c r="J113" s="11" t="s">
        <v>823</v>
      </c>
      <c r="K113" s="22" t="s">
        <v>824</v>
      </c>
      <c r="L113" s="11" t="s">
        <v>825</v>
      </c>
      <c r="M113" s="11">
        <v>1</v>
      </c>
      <c r="N113" s="11" t="s">
        <v>114</v>
      </c>
      <c r="O113" s="96" t="s">
        <v>114</v>
      </c>
      <c r="P113" s="174">
        <v>44927</v>
      </c>
      <c r="Q113" s="175">
        <v>44985</v>
      </c>
      <c r="R113" s="108">
        <v>45029</v>
      </c>
      <c r="S113" s="180" t="s">
        <v>826</v>
      </c>
      <c r="T113" s="13">
        <v>45042</v>
      </c>
      <c r="U113" s="13">
        <v>45042</v>
      </c>
      <c r="V113" s="17">
        <f t="shared" si="1"/>
        <v>45042</v>
      </c>
      <c r="W113" s="18" t="s">
        <v>408</v>
      </c>
      <c r="X113" s="273" t="s">
        <v>495</v>
      </c>
      <c r="Y113" s="20" t="s">
        <v>49</v>
      </c>
    </row>
    <row r="114" spans="1:25" s="4" customFormat="1" ht="200.1" customHeight="1" x14ac:dyDescent="0.25">
      <c r="A114" s="9">
        <v>132</v>
      </c>
      <c r="B114" s="31" t="s">
        <v>150</v>
      </c>
      <c r="C114" s="11" t="s">
        <v>55</v>
      </c>
      <c r="D114" s="50" t="s">
        <v>827</v>
      </c>
      <c r="E114" s="11" t="s">
        <v>68</v>
      </c>
      <c r="F114" s="30">
        <v>44848</v>
      </c>
      <c r="G114" s="22" t="s">
        <v>813</v>
      </c>
      <c r="H114" s="15" t="s">
        <v>828</v>
      </c>
      <c r="I114" s="19" t="s">
        <v>829</v>
      </c>
      <c r="J114" s="11" t="s">
        <v>830</v>
      </c>
      <c r="K114" s="11" t="s">
        <v>831</v>
      </c>
      <c r="L114" s="11" t="s">
        <v>832</v>
      </c>
      <c r="M114" s="11">
        <v>1</v>
      </c>
      <c r="N114" s="11" t="s">
        <v>114</v>
      </c>
      <c r="O114" s="96" t="s">
        <v>114</v>
      </c>
      <c r="P114" s="174">
        <v>44805</v>
      </c>
      <c r="Q114" s="175">
        <v>44895</v>
      </c>
      <c r="R114" s="108">
        <v>44929</v>
      </c>
      <c r="S114" s="180" t="s">
        <v>833</v>
      </c>
      <c r="T114" s="13">
        <v>44936</v>
      </c>
      <c r="U114" s="13">
        <v>44936</v>
      </c>
      <c r="V114" s="17">
        <f t="shared" si="1"/>
        <v>44936</v>
      </c>
      <c r="W114" s="18" t="s">
        <v>408</v>
      </c>
      <c r="X114" s="273" t="s">
        <v>834</v>
      </c>
      <c r="Y114" s="20" t="s">
        <v>49</v>
      </c>
    </row>
    <row r="115" spans="1:25" s="4" customFormat="1" ht="200.1" customHeight="1" x14ac:dyDescent="0.25">
      <c r="A115" s="9">
        <v>133</v>
      </c>
      <c r="B115" s="31" t="s">
        <v>150</v>
      </c>
      <c r="C115" s="11" t="s">
        <v>55</v>
      </c>
      <c r="D115" s="50" t="s">
        <v>835</v>
      </c>
      <c r="E115" s="11" t="s">
        <v>68</v>
      </c>
      <c r="F115" s="30">
        <v>44848</v>
      </c>
      <c r="G115" s="22" t="s">
        <v>813</v>
      </c>
      <c r="H115" s="15" t="s">
        <v>836</v>
      </c>
      <c r="I115" s="15" t="s">
        <v>837</v>
      </c>
      <c r="J115" s="11" t="s">
        <v>838</v>
      </c>
      <c r="K115" s="11" t="s">
        <v>839</v>
      </c>
      <c r="L115" s="11" t="s">
        <v>840</v>
      </c>
      <c r="M115" s="11">
        <v>2</v>
      </c>
      <c r="N115" s="11" t="s">
        <v>114</v>
      </c>
      <c r="O115" s="96" t="s">
        <v>114</v>
      </c>
      <c r="P115" s="174">
        <v>44866</v>
      </c>
      <c r="Q115" s="175">
        <v>44910</v>
      </c>
      <c r="R115" s="108">
        <v>44929</v>
      </c>
      <c r="S115" s="180" t="s">
        <v>841</v>
      </c>
      <c r="T115" s="13">
        <v>44936</v>
      </c>
      <c r="U115" s="13">
        <v>44936</v>
      </c>
      <c r="V115" s="17">
        <f t="shared" si="1"/>
        <v>44936</v>
      </c>
      <c r="W115" s="18" t="s">
        <v>408</v>
      </c>
      <c r="X115" s="162" t="s">
        <v>842</v>
      </c>
      <c r="Y115" s="20" t="s">
        <v>49</v>
      </c>
    </row>
    <row r="116" spans="1:25" s="4" customFormat="1" ht="200.1" customHeight="1" x14ac:dyDescent="0.25">
      <c r="A116" s="9">
        <v>134</v>
      </c>
      <c r="B116" s="10" t="s">
        <v>150</v>
      </c>
      <c r="C116" s="11" t="s">
        <v>113</v>
      </c>
      <c r="D116" s="51" t="s">
        <v>843</v>
      </c>
      <c r="E116" s="11" t="s">
        <v>37</v>
      </c>
      <c r="F116" s="30">
        <v>44910</v>
      </c>
      <c r="G116" s="22" t="s">
        <v>844</v>
      </c>
      <c r="H116" s="52" t="s">
        <v>845</v>
      </c>
      <c r="I116" s="52" t="s">
        <v>843</v>
      </c>
      <c r="J116" s="22" t="s">
        <v>846</v>
      </c>
      <c r="K116" s="22" t="s">
        <v>846</v>
      </c>
      <c r="L116" s="22" t="s">
        <v>847</v>
      </c>
      <c r="M116" s="53">
        <v>1</v>
      </c>
      <c r="N116" s="11" t="s">
        <v>848</v>
      </c>
      <c r="O116" s="96" t="s">
        <v>70</v>
      </c>
      <c r="P116" s="174">
        <v>44910</v>
      </c>
      <c r="Q116" s="175">
        <v>44941</v>
      </c>
      <c r="R116" s="108">
        <v>44938</v>
      </c>
      <c r="S116" s="180" t="s">
        <v>849</v>
      </c>
      <c r="T116" s="13">
        <v>44938</v>
      </c>
      <c r="U116" s="13">
        <v>44938</v>
      </c>
      <c r="V116" s="17">
        <f t="shared" si="1"/>
        <v>44938</v>
      </c>
      <c r="W116" s="18" t="s">
        <v>47</v>
      </c>
      <c r="X116" s="273" t="s">
        <v>850</v>
      </c>
      <c r="Y116" s="20" t="s">
        <v>49</v>
      </c>
    </row>
    <row r="117" spans="1:25" s="4" customFormat="1" ht="200.1" customHeight="1" x14ac:dyDescent="0.25">
      <c r="A117" s="9">
        <v>135</v>
      </c>
      <c r="B117" s="10" t="s">
        <v>150</v>
      </c>
      <c r="C117" s="11" t="s">
        <v>113</v>
      </c>
      <c r="D117" s="12" t="s">
        <v>851</v>
      </c>
      <c r="E117" s="11" t="s">
        <v>37</v>
      </c>
      <c r="F117" s="30">
        <v>44910</v>
      </c>
      <c r="G117" s="11" t="s">
        <v>844</v>
      </c>
      <c r="H117" s="15" t="s">
        <v>852</v>
      </c>
      <c r="I117" s="52" t="s">
        <v>851</v>
      </c>
      <c r="J117" s="11" t="s">
        <v>853</v>
      </c>
      <c r="K117" s="11" t="s">
        <v>853</v>
      </c>
      <c r="L117" s="11" t="s">
        <v>564</v>
      </c>
      <c r="M117" s="11">
        <v>1</v>
      </c>
      <c r="N117" s="11" t="s">
        <v>848</v>
      </c>
      <c r="O117" s="96" t="s">
        <v>70</v>
      </c>
      <c r="P117" s="174">
        <v>44927</v>
      </c>
      <c r="Q117" s="175">
        <v>45016</v>
      </c>
      <c r="R117" s="108">
        <v>45016</v>
      </c>
      <c r="S117" s="183" t="s">
        <v>854</v>
      </c>
      <c r="T117" s="13" t="s">
        <v>855</v>
      </c>
      <c r="U117" s="13">
        <v>45035</v>
      </c>
      <c r="V117" s="17">
        <f t="shared" si="1"/>
        <v>45035</v>
      </c>
      <c r="W117" s="18" t="s">
        <v>47</v>
      </c>
      <c r="X117" s="273" t="s">
        <v>856</v>
      </c>
      <c r="Y117" s="20" t="s">
        <v>49</v>
      </c>
    </row>
    <row r="118" spans="1:25" s="4" customFormat="1" ht="200.1" customHeight="1" x14ac:dyDescent="0.25">
      <c r="A118" s="9">
        <v>136</v>
      </c>
      <c r="B118" s="10" t="s">
        <v>150</v>
      </c>
      <c r="C118" s="11" t="s">
        <v>113</v>
      </c>
      <c r="D118" s="12" t="s">
        <v>857</v>
      </c>
      <c r="E118" s="11" t="s">
        <v>37</v>
      </c>
      <c r="F118" s="30">
        <v>44910</v>
      </c>
      <c r="G118" s="11" t="s">
        <v>844</v>
      </c>
      <c r="H118" s="26" t="s">
        <v>858</v>
      </c>
      <c r="I118" s="52" t="s">
        <v>857</v>
      </c>
      <c r="J118" s="22" t="s">
        <v>846</v>
      </c>
      <c r="K118" s="22" t="s">
        <v>859</v>
      </c>
      <c r="L118" s="22" t="s">
        <v>385</v>
      </c>
      <c r="M118" s="54">
        <v>1</v>
      </c>
      <c r="N118" s="11" t="s">
        <v>848</v>
      </c>
      <c r="O118" s="96" t="s">
        <v>70</v>
      </c>
      <c r="P118" s="174">
        <v>44910</v>
      </c>
      <c r="Q118" s="175">
        <v>44941</v>
      </c>
      <c r="R118" s="108">
        <v>44938</v>
      </c>
      <c r="S118" s="180" t="s">
        <v>860</v>
      </c>
      <c r="T118" s="83">
        <v>44938</v>
      </c>
      <c r="U118" s="83">
        <v>44938</v>
      </c>
      <c r="V118" s="17">
        <f t="shared" si="1"/>
        <v>44938</v>
      </c>
      <c r="W118" s="18" t="s">
        <v>47</v>
      </c>
      <c r="X118" s="273" t="s">
        <v>861</v>
      </c>
      <c r="Y118" s="20" t="s">
        <v>49</v>
      </c>
    </row>
    <row r="119" spans="1:25" s="4" customFormat="1" ht="200.1" customHeight="1" x14ac:dyDescent="0.25">
      <c r="A119" s="9">
        <v>137</v>
      </c>
      <c r="B119" s="10" t="s">
        <v>150</v>
      </c>
      <c r="C119" s="11" t="s">
        <v>113</v>
      </c>
      <c r="D119" s="55" t="s">
        <v>862</v>
      </c>
      <c r="E119" s="11" t="s">
        <v>37</v>
      </c>
      <c r="F119" s="30">
        <v>44910</v>
      </c>
      <c r="G119" s="11" t="s">
        <v>844</v>
      </c>
      <c r="H119" s="26" t="s">
        <v>863</v>
      </c>
      <c r="I119" s="56" t="s">
        <v>862</v>
      </c>
      <c r="J119" s="25" t="s">
        <v>864</v>
      </c>
      <c r="K119" s="25" t="s">
        <v>865</v>
      </c>
      <c r="L119" s="22" t="s">
        <v>564</v>
      </c>
      <c r="M119" s="22">
        <v>1</v>
      </c>
      <c r="N119" s="22" t="s">
        <v>866</v>
      </c>
      <c r="O119" s="96" t="s">
        <v>70</v>
      </c>
      <c r="P119" s="174">
        <v>44927</v>
      </c>
      <c r="Q119" s="175">
        <v>45103</v>
      </c>
      <c r="R119" s="61" t="s">
        <v>867</v>
      </c>
      <c r="S119" s="189" t="s">
        <v>868</v>
      </c>
      <c r="T119" s="61" t="s">
        <v>869</v>
      </c>
      <c r="U119" s="108">
        <v>45128</v>
      </c>
      <c r="V119" s="17">
        <f t="shared" si="1"/>
        <v>45128</v>
      </c>
      <c r="W119" s="37" t="s">
        <v>47</v>
      </c>
      <c r="X119" s="273" t="s">
        <v>870</v>
      </c>
      <c r="Y119" s="20" t="s">
        <v>49</v>
      </c>
    </row>
    <row r="120" spans="1:25" s="4" customFormat="1" ht="200.1" customHeight="1" x14ac:dyDescent="0.25">
      <c r="A120" s="9">
        <v>138</v>
      </c>
      <c r="B120" s="10" t="s">
        <v>150</v>
      </c>
      <c r="C120" s="11" t="s">
        <v>113</v>
      </c>
      <c r="D120" s="12" t="s">
        <v>871</v>
      </c>
      <c r="E120" s="11" t="s">
        <v>37</v>
      </c>
      <c r="F120" s="30">
        <v>44910</v>
      </c>
      <c r="G120" s="11" t="s">
        <v>844</v>
      </c>
      <c r="H120" s="52" t="s">
        <v>872</v>
      </c>
      <c r="I120" s="56" t="s">
        <v>871</v>
      </c>
      <c r="J120" s="22" t="s">
        <v>873</v>
      </c>
      <c r="K120" s="22" t="s">
        <v>874</v>
      </c>
      <c r="L120" s="22" t="s">
        <v>43</v>
      </c>
      <c r="M120" s="22">
        <v>5</v>
      </c>
      <c r="N120" s="22" t="s">
        <v>866</v>
      </c>
      <c r="O120" s="96" t="s">
        <v>70</v>
      </c>
      <c r="P120" s="174">
        <v>44927</v>
      </c>
      <c r="Q120" s="175">
        <v>45107</v>
      </c>
      <c r="R120" s="61" t="s">
        <v>867</v>
      </c>
      <c r="S120" s="161" t="s">
        <v>875</v>
      </c>
      <c r="T120" s="61" t="s">
        <v>876</v>
      </c>
      <c r="U120" s="108">
        <v>45128</v>
      </c>
      <c r="V120" s="17">
        <f t="shared" si="1"/>
        <v>45128</v>
      </c>
      <c r="W120" s="18" t="s">
        <v>47</v>
      </c>
      <c r="X120" s="278" t="s">
        <v>877</v>
      </c>
      <c r="Y120" s="20" t="s">
        <v>49</v>
      </c>
    </row>
    <row r="121" spans="1:25" s="4" customFormat="1" ht="200.1" customHeight="1" x14ac:dyDescent="0.25">
      <c r="A121" s="9">
        <v>139</v>
      </c>
      <c r="B121" s="10" t="s">
        <v>150</v>
      </c>
      <c r="C121" s="11" t="s">
        <v>113</v>
      </c>
      <c r="D121" s="12" t="s">
        <v>878</v>
      </c>
      <c r="E121" s="11" t="s">
        <v>37</v>
      </c>
      <c r="F121" s="30">
        <v>44910</v>
      </c>
      <c r="G121" s="11" t="s">
        <v>844</v>
      </c>
      <c r="H121" s="26" t="s">
        <v>879</v>
      </c>
      <c r="I121" s="56" t="s">
        <v>878</v>
      </c>
      <c r="J121" s="25" t="s">
        <v>880</v>
      </c>
      <c r="K121" s="25" t="s">
        <v>881</v>
      </c>
      <c r="L121" s="22" t="s">
        <v>43</v>
      </c>
      <c r="M121" s="22">
        <v>3</v>
      </c>
      <c r="N121" s="22" t="s">
        <v>866</v>
      </c>
      <c r="O121" s="96" t="s">
        <v>70</v>
      </c>
      <c r="P121" s="174">
        <v>44927</v>
      </c>
      <c r="Q121" s="175">
        <v>45107</v>
      </c>
      <c r="R121" s="61" t="s">
        <v>867</v>
      </c>
      <c r="S121" s="161" t="s">
        <v>882</v>
      </c>
      <c r="T121" s="61" t="s">
        <v>876</v>
      </c>
      <c r="U121" s="108">
        <v>45128</v>
      </c>
      <c r="V121" s="17">
        <f t="shared" si="1"/>
        <v>45128</v>
      </c>
      <c r="W121" s="18" t="s">
        <v>47</v>
      </c>
      <c r="X121" s="278" t="s">
        <v>883</v>
      </c>
      <c r="Y121" s="20" t="s">
        <v>49</v>
      </c>
    </row>
    <row r="122" spans="1:25" s="4" customFormat="1" ht="280.5" customHeight="1" x14ac:dyDescent="0.25">
      <c r="A122" s="9">
        <v>140</v>
      </c>
      <c r="B122" s="10" t="s">
        <v>150</v>
      </c>
      <c r="C122" s="11" t="s">
        <v>113</v>
      </c>
      <c r="D122" s="51" t="s">
        <v>884</v>
      </c>
      <c r="E122" s="11" t="s">
        <v>37</v>
      </c>
      <c r="F122" s="30">
        <v>44910</v>
      </c>
      <c r="G122" s="11" t="s">
        <v>844</v>
      </c>
      <c r="H122" s="26" t="s">
        <v>885</v>
      </c>
      <c r="I122" s="52" t="s">
        <v>884</v>
      </c>
      <c r="J122" s="22" t="s">
        <v>886</v>
      </c>
      <c r="K122" s="22" t="s">
        <v>887</v>
      </c>
      <c r="L122" s="22" t="s">
        <v>385</v>
      </c>
      <c r="M122" s="54">
        <v>1</v>
      </c>
      <c r="N122" s="22" t="s">
        <v>866</v>
      </c>
      <c r="O122" s="96" t="s">
        <v>70</v>
      </c>
      <c r="P122" s="174">
        <v>44927</v>
      </c>
      <c r="Q122" s="175">
        <v>45291</v>
      </c>
      <c r="R122" s="61" t="s">
        <v>888</v>
      </c>
      <c r="S122" s="160" t="s">
        <v>889</v>
      </c>
      <c r="T122" s="61" t="s">
        <v>890</v>
      </c>
      <c r="U122" s="108">
        <v>45293</v>
      </c>
      <c r="V122" s="17">
        <f t="shared" si="1"/>
        <v>45293</v>
      </c>
      <c r="W122" s="18" t="s">
        <v>47</v>
      </c>
      <c r="X122" s="287" t="s">
        <v>891</v>
      </c>
      <c r="Y122" s="20" t="s">
        <v>49</v>
      </c>
    </row>
    <row r="123" spans="1:25" s="4" customFormat="1" ht="200.1" customHeight="1" x14ac:dyDescent="0.25">
      <c r="A123" s="9">
        <v>141</v>
      </c>
      <c r="B123" s="10" t="s">
        <v>150</v>
      </c>
      <c r="C123" s="11" t="s">
        <v>113</v>
      </c>
      <c r="D123" s="38" t="s">
        <v>892</v>
      </c>
      <c r="E123" s="11" t="s">
        <v>37</v>
      </c>
      <c r="F123" s="30">
        <v>44910</v>
      </c>
      <c r="G123" s="11" t="s">
        <v>844</v>
      </c>
      <c r="H123" s="15" t="s">
        <v>893</v>
      </c>
      <c r="I123" s="19" t="s">
        <v>894</v>
      </c>
      <c r="J123" s="23" t="s">
        <v>895</v>
      </c>
      <c r="K123" s="11" t="s">
        <v>896</v>
      </c>
      <c r="L123" s="11" t="s">
        <v>522</v>
      </c>
      <c r="M123" s="23" t="s">
        <v>897</v>
      </c>
      <c r="N123" s="11" t="s">
        <v>432</v>
      </c>
      <c r="O123" s="96" t="s">
        <v>85</v>
      </c>
      <c r="P123" s="174">
        <v>44972</v>
      </c>
      <c r="Q123" s="175">
        <v>45031</v>
      </c>
      <c r="R123" s="108">
        <v>45033</v>
      </c>
      <c r="S123" s="138" t="s">
        <v>898</v>
      </c>
      <c r="T123" s="108" t="s">
        <v>899</v>
      </c>
      <c r="U123" s="108">
        <v>45034</v>
      </c>
      <c r="V123" s="17">
        <f t="shared" si="1"/>
        <v>45034</v>
      </c>
      <c r="W123" s="18" t="s">
        <v>47</v>
      </c>
      <c r="X123" s="273" t="s">
        <v>900</v>
      </c>
      <c r="Y123" s="20" t="s">
        <v>49</v>
      </c>
    </row>
    <row r="124" spans="1:25" s="4" customFormat="1" ht="200.1" customHeight="1" x14ac:dyDescent="0.25">
      <c r="A124" s="9">
        <v>142</v>
      </c>
      <c r="B124" s="10" t="s">
        <v>150</v>
      </c>
      <c r="C124" s="11" t="s">
        <v>113</v>
      </c>
      <c r="D124" s="38" t="s">
        <v>901</v>
      </c>
      <c r="E124" s="11" t="s">
        <v>37</v>
      </c>
      <c r="F124" s="30">
        <v>44910</v>
      </c>
      <c r="G124" s="11" t="s">
        <v>844</v>
      </c>
      <c r="H124" s="15" t="s">
        <v>902</v>
      </c>
      <c r="I124" s="58" t="s">
        <v>903</v>
      </c>
      <c r="J124" s="11" t="s">
        <v>904</v>
      </c>
      <c r="K124" s="11" t="s">
        <v>905</v>
      </c>
      <c r="L124" s="11" t="s">
        <v>906</v>
      </c>
      <c r="M124" s="11">
        <v>1</v>
      </c>
      <c r="N124" s="11" t="s">
        <v>907</v>
      </c>
      <c r="O124" s="96" t="s">
        <v>124</v>
      </c>
      <c r="P124" s="174">
        <v>44927</v>
      </c>
      <c r="Q124" s="175">
        <v>45016</v>
      </c>
      <c r="R124" s="57">
        <v>45016</v>
      </c>
      <c r="S124" s="180" t="s">
        <v>908</v>
      </c>
      <c r="T124" s="108" t="s">
        <v>855</v>
      </c>
      <c r="U124" s="108">
        <v>45035</v>
      </c>
      <c r="V124" s="17">
        <f t="shared" si="1"/>
        <v>45035</v>
      </c>
      <c r="W124" s="59" t="s">
        <v>47</v>
      </c>
      <c r="X124" s="274" t="s">
        <v>909</v>
      </c>
      <c r="Y124" s="20" t="s">
        <v>49</v>
      </c>
    </row>
    <row r="125" spans="1:25" s="4" customFormat="1" ht="200.1" customHeight="1" x14ac:dyDescent="0.25">
      <c r="A125" s="9">
        <v>143</v>
      </c>
      <c r="B125" s="10" t="s">
        <v>150</v>
      </c>
      <c r="C125" s="11" t="s">
        <v>113</v>
      </c>
      <c r="D125" s="12" t="s">
        <v>60</v>
      </c>
      <c r="E125" s="11" t="s">
        <v>37</v>
      </c>
      <c r="F125" s="30">
        <v>44910</v>
      </c>
      <c r="G125" s="11" t="s">
        <v>844</v>
      </c>
      <c r="H125" s="15" t="s">
        <v>60</v>
      </c>
      <c r="I125" s="58" t="s">
        <v>910</v>
      </c>
      <c r="J125" s="11" t="s">
        <v>911</v>
      </c>
      <c r="K125" s="11" t="s">
        <v>911</v>
      </c>
      <c r="L125" s="11" t="s">
        <v>911</v>
      </c>
      <c r="M125" s="11" t="s">
        <v>911</v>
      </c>
      <c r="N125" s="11" t="s">
        <v>907</v>
      </c>
      <c r="O125" s="96" t="s">
        <v>124</v>
      </c>
      <c r="P125" s="174" t="s">
        <v>60</v>
      </c>
      <c r="Q125" s="175" t="s">
        <v>912</v>
      </c>
      <c r="R125" s="61" t="s">
        <v>60</v>
      </c>
      <c r="S125" s="180" t="s">
        <v>60</v>
      </c>
      <c r="T125" s="108" t="s">
        <v>855</v>
      </c>
      <c r="U125" s="108">
        <v>45035</v>
      </c>
      <c r="V125" s="133">
        <f t="shared" si="1"/>
        <v>45035</v>
      </c>
      <c r="W125" s="61" t="s">
        <v>47</v>
      </c>
      <c r="X125" s="288" t="s">
        <v>913</v>
      </c>
      <c r="Y125" s="20" t="s">
        <v>49</v>
      </c>
    </row>
    <row r="126" spans="1:25" s="4" customFormat="1" ht="391.5" customHeight="1" x14ac:dyDescent="0.25">
      <c r="A126" s="9">
        <v>144</v>
      </c>
      <c r="B126" s="10" t="s">
        <v>150</v>
      </c>
      <c r="C126" s="11" t="s">
        <v>113</v>
      </c>
      <c r="D126" s="12" t="s">
        <v>2188</v>
      </c>
      <c r="E126" s="11" t="s">
        <v>37</v>
      </c>
      <c r="F126" s="30">
        <v>44910</v>
      </c>
      <c r="G126" s="11" t="s">
        <v>844</v>
      </c>
      <c r="H126" s="15" t="s">
        <v>915</v>
      </c>
      <c r="I126" s="58" t="s">
        <v>2188</v>
      </c>
      <c r="J126" s="23" t="s">
        <v>916</v>
      </c>
      <c r="K126" s="23" t="s">
        <v>917</v>
      </c>
      <c r="L126" s="11" t="s">
        <v>918</v>
      </c>
      <c r="M126" s="11">
        <v>4</v>
      </c>
      <c r="N126" s="22" t="s">
        <v>919</v>
      </c>
      <c r="O126" s="96" t="s">
        <v>233</v>
      </c>
      <c r="P126" s="174">
        <v>44927</v>
      </c>
      <c r="Q126" s="175">
        <v>45261</v>
      </c>
      <c r="R126" s="108" t="s">
        <v>920</v>
      </c>
      <c r="S126" s="138" t="s">
        <v>2189</v>
      </c>
      <c r="T126" s="61" t="s">
        <v>922</v>
      </c>
      <c r="U126" s="108">
        <v>45315</v>
      </c>
      <c r="V126" s="17">
        <f t="shared" si="1"/>
        <v>45315</v>
      </c>
      <c r="W126" s="72" t="s">
        <v>47</v>
      </c>
      <c r="X126" s="289" t="s">
        <v>923</v>
      </c>
      <c r="Y126" s="20" t="s">
        <v>69</v>
      </c>
    </row>
    <row r="127" spans="1:25" s="4" customFormat="1" ht="380.25" customHeight="1" x14ac:dyDescent="0.25">
      <c r="A127" s="9">
        <v>145</v>
      </c>
      <c r="B127" s="10" t="s">
        <v>150</v>
      </c>
      <c r="C127" s="11" t="s">
        <v>113</v>
      </c>
      <c r="D127" s="12" t="s">
        <v>924</v>
      </c>
      <c r="E127" s="11" t="s">
        <v>37</v>
      </c>
      <c r="F127" s="30">
        <v>44910</v>
      </c>
      <c r="G127" s="11" t="s">
        <v>844</v>
      </c>
      <c r="H127" s="19" t="s">
        <v>925</v>
      </c>
      <c r="I127" s="58" t="s">
        <v>926</v>
      </c>
      <c r="J127" s="23" t="s">
        <v>927</v>
      </c>
      <c r="K127" s="23" t="s">
        <v>917</v>
      </c>
      <c r="L127" s="11" t="s">
        <v>918</v>
      </c>
      <c r="M127" s="11">
        <v>4</v>
      </c>
      <c r="N127" s="22" t="s">
        <v>919</v>
      </c>
      <c r="O127" s="96" t="s">
        <v>233</v>
      </c>
      <c r="P127" s="174">
        <v>44927</v>
      </c>
      <c r="Q127" s="175">
        <v>45261</v>
      </c>
      <c r="R127" s="108" t="s">
        <v>920</v>
      </c>
      <c r="S127" s="138" t="s">
        <v>928</v>
      </c>
      <c r="T127" s="61" t="s">
        <v>922</v>
      </c>
      <c r="U127" s="108">
        <v>45315</v>
      </c>
      <c r="V127" s="17">
        <f t="shared" si="1"/>
        <v>45315</v>
      </c>
      <c r="W127" s="134" t="s">
        <v>47</v>
      </c>
      <c r="X127" s="331" t="s">
        <v>929</v>
      </c>
      <c r="Y127" s="20" t="s">
        <v>69</v>
      </c>
    </row>
    <row r="128" spans="1:25" s="4" customFormat="1" ht="200.1" customHeight="1" x14ac:dyDescent="0.25">
      <c r="A128" s="9">
        <v>146</v>
      </c>
      <c r="B128" s="10" t="s">
        <v>150</v>
      </c>
      <c r="C128" s="11" t="s">
        <v>113</v>
      </c>
      <c r="D128" s="63" t="s">
        <v>930</v>
      </c>
      <c r="E128" s="11" t="s">
        <v>37</v>
      </c>
      <c r="F128" s="30">
        <v>44910</v>
      </c>
      <c r="G128" s="11" t="s">
        <v>844</v>
      </c>
      <c r="H128" s="15" t="s">
        <v>931</v>
      </c>
      <c r="I128" s="15" t="s">
        <v>932</v>
      </c>
      <c r="J128" s="11" t="s">
        <v>933</v>
      </c>
      <c r="K128" s="11" t="s">
        <v>934</v>
      </c>
      <c r="L128" s="39" t="s">
        <v>385</v>
      </c>
      <c r="M128" s="39">
        <v>1</v>
      </c>
      <c r="N128" s="11" t="s">
        <v>935</v>
      </c>
      <c r="O128" s="96" t="s">
        <v>63</v>
      </c>
      <c r="P128" s="174">
        <v>44927</v>
      </c>
      <c r="Q128" s="175">
        <v>45291</v>
      </c>
      <c r="R128" s="108" t="s">
        <v>936</v>
      </c>
      <c r="S128" s="180" t="s">
        <v>937</v>
      </c>
      <c r="T128" s="124" t="s">
        <v>938</v>
      </c>
      <c r="U128" s="124">
        <v>45205</v>
      </c>
      <c r="V128" s="17">
        <f t="shared" si="1"/>
        <v>45205</v>
      </c>
      <c r="W128" s="61" t="s">
        <v>47</v>
      </c>
      <c r="X128" s="290" t="s">
        <v>939</v>
      </c>
      <c r="Y128" s="20" t="s">
        <v>49</v>
      </c>
    </row>
    <row r="129" spans="1:25" s="4" customFormat="1" ht="200.1" customHeight="1" x14ac:dyDescent="0.25">
      <c r="A129" s="9">
        <v>147</v>
      </c>
      <c r="B129" s="10" t="s">
        <v>150</v>
      </c>
      <c r="C129" s="11" t="s">
        <v>113</v>
      </c>
      <c r="D129" s="12" t="s">
        <v>940</v>
      </c>
      <c r="E129" s="11" t="s">
        <v>37</v>
      </c>
      <c r="F129" s="30">
        <v>44910</v>
      </c>
      <c r="G129" s="11" t="s">
        <v>844</v>
      </c>
      <c r="H129" s="19" t="s">
        <v>941</v>
      </c>
      <c r="I129" s="58" t="s">
        <v>942</v>
      </c>
      <c r="J129" s="23" t="s">
        <v>943</v>
      </c>
      <c r="K129" s="23" t="s">
        <v>944</v>
      </c>
      <c r="L129" s="11" t="s">
        <v>945</v>
      </c>
      <c r="M129" s="11">
        <v>1</v>
      </c>
      <c r="N129" s="22" t="s">
        <v>946</v>
      </c>
      <c r="O129" s="96" t="s">
        <v>166</v>
      </c>
      <c r="P129" s="174">
        <v>44927</v>
      </c>
      <c r="Q129" s="175">
        <v>44957</v>
      </c>
      <c r="R129" s="108">
        <v>45035</v>
      </c>
      <c r="S129" s="138" t="s">
        <v>947</v>
      </c>
      <c r="T129" s="70" t="s">
        <v>948</v>
      </c>
      <c r="U129" s="70">
        <v>45036</v>
      </c>
      <c r="V129" s="17">
        <f t="shared" si="1"/>
        <v>45036</v>
      </c>
      <c r="W129" s="43" t="s">
        <v>47</v>
      </c>
      <c r="X129" s="291" t="s">
        <v>949</v>
      </c>
      <c r="Y129" s="20" t="s">
        <v>49</v>
      </c>
    </row>
    <row r="130" spans="1:25" s="4" customFormat="1" ht="366.75" customHeight="1" x14ac:dyDescent="0.25">
      <c r="A130" s="9">
        <v>148</v>
      </c>
      <c r="B130" s="10" t="s">
        <v>150</v>
      </c>
      <c r="C130" s="11" t="s">
        <v>113</v>
      </c>
      <c r="D130" s="38" t="s">
        <v>950</v>
      </c>
      <c r="E130" s="11" t="s">
        <v>37</v>
      </c>
      <c r="F130" s="30">
        <v>44910</v>
      </c>
      <c r="G130" s="11" t="s">
        <v>844</v>
      </c>
      <c r="H130" s="19" t="s">
        <v>951</v>
      </c>
      <c r="I130" s="58" t="s">
        <v>952</v>
      </c>
      <c r="J130" s="11" t="s">
        <v>953</v>
      </c>
      <c r="K130" s="11" t="s">
        <v>954</v>
      </c>
      <c r="L130" s="11" t="s">
        <v>385</v>
      </c>
      <c r="M130" s="39">
        <v>1</v>
      </c>
      <c r="N130" s="22" t="s">
        <v>946</v>
      </c>
      <c r="O130" s="96" t="s">
        <v>166</v>
      </c>
      <c r="P130" s="174">
        <v>44927</v>
      </c>
      <c r="Q130" s="175">
        <v>45291</v>
      </c>
      <c r="R130" s="108" t="s">
        <v>955</v>
      </c>
      <c r="S130" s="332" t="s">
        <v>956</v>
      </c>
      <c r="T130" s="70" t="s">
        <v>957</v>
      </c>
      <c r="U130" s="70">
        <v>45296</v>
      </c>
      <c r="V130" s="17">
        <f t="shared" si="1"/>
        <v>45296</v>
      </c>
      <c r="W130" s="18" t="s">
        <v>47</v>
      </c>
      <c r="X130" s="292" t="s">
        <v>958</v>
      </c>
      <c r="Y130" s="20" t="s">
        <v>69</v>
      </c>
    </row>
    <row r="131" spans="1:25" s="4" customFormat="1" ht="200.1" customHeight="1" x14ac:dyDescent="0.25">
      <c r="A131" s="9">
        <v>149</v>
      </c>
      <c r="B131" s="10" t="s">
        <v>150</v>
      </c>
      <c r="C131" s="11" t="s">
        <v>113</v>
      </c>
      <c r="D131" s="38" t="s">
        <v>959</v>
      </c>
      <c r="E131" s="11" t="s">
        <v>37</v>
      </c>
      <c r="F131" s="30">
        <v>44910</v>
      </c>
      <c r="G131" s="11" t="s">
        <v>844</v>
      </c>
      <c r="H131" s="15" t="s">
        <v>960</v>
      </c>
      <c r="I131" s="19" t="s">
        <v>961</v>
      </c>
      <c r="J131" s="23" t="s">
        <v>962</v>
      </c>
      <c r="K131" s="11" t="s">
        <v>963</v>
      </c>
      <c r="L131" s="11" t="s">
        <v>964</v>
      </c>
      <c r="M131" s="11">
        <v>1</v>
      </c>
      <c r="N131" s="11" t="s">
        <v>550</v>
      </c>
      <c r="O131" s="96" t="s">
        <v>45</v>
      </c>
      <c r="P131" s="174">
        <v>44927</v>
      </c>
      <c r="Q131" s="175">
        <v>44985</v>
      </c>
      <c r="R131" s="57">
        <v>45037</v>
      </c>
      <c r="S131" s="138" t="s">
        <v>965</v>
      </c>
      <c r="T131" s="13" t="s">
        <v>966</v>
      </c>
      <c r="U131" s="13">
        <v>45037</v>
      </c>
      <c r="V131" s="17">
        <f t="shared" si="1"/>
        <v>45037</v>
      </c>
      <c r="W131" s="18" t="s">
        <v>47</v>
      </c>
      <c r="X131" s="273" t="s">
        <v>967</v>
      </c>
      <c r="Y131" s="20" t="s">
        <v>49</v>
      </c>
    </row>
    <row r="132" spans="1:25" s="4" customFormat="1" ht="200.1" customHeight="1" x14ac:dyDescent="0.25">
      <c r="A132" s="9">
        <v>150</v>
      </c>
      <c r="B132" s="10" t="s">
        <v>150</v>
      </c>
      <c r="C132" s="11" t="s">
        <v>113</v>
      </c>
      <c r="D132" s="38" t="s">
        <v>968</v>
      </c>
      <c r="E132" s="11" t="s">
        <v>37</v>
      </c>
      <c r="F132" s="30">
        <v>44910</v>
      </c>
      <c r="G132" s="11" t="s">
        <v>844</v>
      </c>
      <c r="H132" s="19" t="s">
        <v>969</v>
      </c>
      <c r="I132" s="19" t="s">
        <v>970</v>
      </c>
      <c r="J132" s="11" t="s">
        <v>971</v>
      </c>
      <c r="K132" s="23" t="s">
        <v>972</v>
      </c>
      <c r="L132" s="11" t="s">
        <v>964</v>
      </c>
      <c r="M132" s="11">
        <v>1</v>
      </c>
      <c r="N132" s="11" t="s">
        <v>550</v>
      </c>
      <c r="O132" s="96" t="s">
        <v>45</v>
      </c>
      <c r="P132" s="174">
        <v>44927</v>
      </c>
      <c r="Q132" s="175">
        <v>44985</v>
      </c>
      <c r="R132" s="57">
        <v>45037</v>
      </c>
      <c r="S132" s="138" t="s">
        <v>973</v>
      </c>
      <c r="T132" s="13" t="s">
        <v>966</v>
      </c>
      <c r="U132" s="13">
        <v>45037</v>
      </c>
      <c r="V132" s="17">
        <f t="shared" si="1"/>
        <v>45037</v>
      </c>
      <c r="W132" s="18" t="s">
        <v>47</v>
      </c>
      <c r="X132" s="273" t="s">
        <v>974</v>
      </c>
      <c r="Y132" s="20" t="s">
        <v>49</v>
      </c>
    </row>
    <row r="133" spans="1:25" s="4" customFormat="1" ht="200.1" customHeight="1" x14ac:dyDescent="0.25">
      <c r="A133" s="9">
        <v>151</v>
      </c>
      <c r="B133" s="10" t="s">
        <v>150</v>
      </c>
      <c r="C133" s="11" t="s">
        <v>113</v>
      </c>
      <c r="D133" s="38" t="s">
        <v>975</v>
      </c>
      <c r="E133" s="11" t="s">
        <v>37</v>
      </c>
      <c r="F133" s="30">
        <v>44910</v>
      </c>
      <c r="G133" s="11" t="s">
        <v>844</v>
      </c>
      <c r="H133" s="15" t="s">
        <v>976</v>
      </c>
      <c r="I133" s="15" t="s">
        <v>977</v>
      </c>
      <c r="J133" s="11" t="s">
        <v>978</v>
      </c>
      <c r="K133" s="11" t="s">
        <v>534</v>
      </c>
      <c r="L133" s="11" t="s">
        <v>964</v>
      </c>
      <c r="M133" s="11">
        <v>1</v>
      </c>
      <c r="N133" s="11" t="s">
        <v>550</v>
      </c>
      <c r="O133" s="96" t="s">
        <v>45</v>
      </c>
      <c r="P133" s="174">
        <v>44927</v>
      </c>
      <c r="Q133" s="175">
        <v>45291</v>
      </c>
      <c r="R133" s="57">
        <v>45037</v>
      </c>
      <c r="S133" s="138" t="s">
        <v>979</v>
      </c>
      <c r="T133" s="13" t="s">
        <v>966</v>
      </c>
      <c r="U133" s="13">
        <v>45037</v>
      </c>
      <c r="V133" s="17">
        <f t="shared" si="1"/>
        <v>45037</v>
      </c>
      <c r="W133" s="18" t="s">
        <v>47</v>
      </c>
      <c r="X133" s="273" t="s">
        <v>980</v>
      </c>
      <c r="Y133" s="20" t="s">
        <v>49</v>
      </c>
    </row>
    <row r="134" spans="1:25" s="4" customFormat="1" ht="200.1" customHeight="1" x14ac:dyDescent="0.25">
      <c r="A134" s="9">
        <v>152</v>
      </c>
      <c r="B134" s="10" t="s">
        <v>150</v>
      </c>
      <c r="C134" s="11" t="s">
        <v>113</v>
      </c>
      <c r="D134" s="12" t="s">
        <v>60</v>
      </c>
      <c r="E134" s="11" t="s">
        <v>37</v>
      </c>
      <c r="F134" s="30">
        <v>44910</v>
      </c>
      <c r="G134" s="11" t="s">
        <v>844</v>
      </c>
      <c r="H134" s="15" t="s">
        <v>60</v>
      </c>
      <c r="I134" s="64" t="s">
        <v>981</v>
      </c>
      <c r="J134" s="11" t="s">
        <v>60</v>
      </c>
      <c r="K134" s="11" t="s">
        <v>60</v>
      </c>
      <c r="L134" s="11" t="s">
        <v>60</v>
      </c>
      <c r="M134" s="11" t="s">
        <v>60</v>
      </c>
      <c r="N134" s="22" t="s">
        <v>982</v>
      </c>
      <c r="O134" s="96" t="s">
        <v>157</v>
      </c>
      <c r="P134" s="174">
        <f>F134</f>
        <v>44910</v>
      </c>
      <c r="Q134" s="175">
        <v>44926</v>
      </c>
      <c r="R134" s="61" t="s">
        <v>60</v>
      </c>
      <c r="S134" s="180" t="s">
        <v>60</v>
      </c>
      <c r="T134" s="13" t="s">
        <v>983</v>
      </c>
      <c r="U134" s="13">
        <v>45026</v>
      </c>
      <c r="V134" s="17">
        <f t="shared" si="1"/>
        <v>45026</v>
      </c>
      <c r="W134" s="18" t="s">
        <v>47</v>
      </c>
      <c r="X134" s="273" t="s">
        <v>984</v>
      </c>
      <c r="Y134" s="20" t="s">
        <v>49</v>
      </c>
    </row>
    <row r="135" spans="1:25" s="4" customFormat="1" ht="200.1" customHeight="1" x14ac:dyDescent="0.25">
      <c r="A135" s="9">
        <v>153</v>
      </c>
      <c r="B135" s="10" t="s">
        <v>150</v>
      </c>
      <c r="C135" s="11" t="s">
        <v>113</v>
      </c>
      <c r="D135" s="12" t="s">
        <v>60</v>
      </c>
      <c r="E135" s="11" t="s">
        <v>37</v>
      </c>
      <c r="F135" s="30">
        <v>44910</v>
      </c>
      <c r="G135" s="11" t="s">
        <v>844</v>
      </c>
      <c r="H135" s="15" t="s">
        <v>60</v>
      </c>
      <c r="I135" s="64" t="s">
        <v>985</v>
      </c>
      <c r="J135" s="11" t="s">
        <v>60</v>
      </c>
      <c r="K135" s="11" t="s">
        <v>60</v>
      </c>
      <c r="L135" s="11" t="s">
        <v>60</v>
      </c>
      <c r="M135" s="11" t="s">
        <v>60</v>
      </c>
      <c r="N135" s="22" t="s">
        <v>982</v>
      </c>
      <c r="O135" s="96" t="s">
        <v>157</v>
      </c>
      <c r="P135" s="174">
        <f t="shared" ref="P135:P139" si="2">F135</f>
        <v>44910</v>
      </c>
      <c r="Q135" s="175">
        <v>44926</v>
      </c>
      <c r="R135" s="61" t="s">
        <v>60</v>
      </c>
      <c r="S135" s="180" t="s">
        <v>60</v>
      </c>
      <c r="T135" s="13" t="s">
        <v>983</v>
      </c>
      <c r="U135" s="13">
        <v>45026</v>
      </c>
      <c r="V135" s="17">
        <f t="shared" ref="V135:V198" si="3">IF(Y135="En proceso","En Proceso",U135 )</f>
        <v>45026</v>
      </c>
      <c r="W135" s="18" t="s">
        <v>47</v>
      </c>
      <c r="X135" s="273" t="s">
        <v>984</v>
      </c>
      <c r="Y135" s="20" t="s">
        <v>49</v>
      </c>
    </row>
    <row r="136" spans="1:25" s="4" customFormat="1" ht="200.1" customHeight="1" x14ac:dyDescent="0.25">
      <c r="A136" s="9">
        <v>154</v>
      </c>
      <c r="B136" s="10" t="s">
        <v>150</v>
      </c>
      <c r="C136" s="11" t="s">
        <v>113</v>
      </c>
      <c r="D136" s="12" t="s">
        <v>60</v>
      </c>
      <c r="E136" s="11" t="s">
        <v>37</v>
      </c>
      <c r="F136" s="30">
        <v>44910</v>
      </c>
      <c r="G136" s="11" t="s">
        <v>844</v>
      </c>
      <c r="H136" s="15" t="s">
        <v>60</v>
      </c>
      <c r="I136" s="64" t="s">
        <v>986</v>
      </c>
      <c r="J136" s="11" t="s">
        <v>60</v>
      </c>
      <c r="K136" s="11" t="s">
        <v>60</v>
      </c>
      <c r="L136" s="11" t="s">
        <v>60</v>
      </c>
      <c r="M136" s="11" t="s">
        <v>60</v>
      </c>
      <c r="N136" s="22" t="s">
        <v>987</v>
      </c>
      <c r="O136" s="96" t="s">
        <v>157</v>
      </c>
      <c r="P136" s="174">
        <f t="shared" si="2"/>
        <v>44910</v>
      </c>
      <c r="Q136" s="175">
        <v>45291</v>
      </c>
      <c r="R136" s="61" t="s">
        <v>60</v>
      </c>
      <c r="S136" s="180" t="s">
        <v>60</v>
      </c>
      <c r="T136" s="13" t="s">
        <v>983</v>
      </c>
      <c r="U136" s="13">
        <v>45026</v>
      </c>
      <c r="V136" s="17">
        <f t="shared" si="3"/>
        <v>45026</v>
      </c>
      <c r="W136" s="18" t="s">
        <v>47</v>
      </c>
      <c r="X136" s="273" t="s">
        <v>984</v>
      </c>
      <c r="Y136" s="20" t="s">
        <v>49</v>
      </c>
    </row>
    <row r="137" spans="1:25" s="4" customFormat="1" ht="200.1" customHeight="1" x14ac:dyDescent="0.25">
      <c r="A137" s="9">
        <v>155</v>
      </c>
      <c r="B137" s="10" t="s">
        <v>150</v>
      </c>
      <c r="C137" s="11" t="s">
        <v>113</v>
      </c>
      <c r="D137" s="12" t="s">
        <v>60</v>
      </c>
      <c r="E137" s="11" t="s">
        <v>37</v>
      </c>
      <c r="F137" s="30">
        <v>44910</v>
      </c>
      <c r="G137" s="11" t="s">
        <v>844</v>
      </c>
      <c r="H137" s="15" t="s">
        <v>60</v>
      </c>
      <c r="I137" s="64" t="s">
        <v>988</v>
      </c>
      <c r="J137" s="11" t="s">
        <v>60</v>
      </c>
      <c r="K137" s="11" t="s">
        <v>60</v>
      </c>
      <c r="L137" s="11" t="s">
        <v>60</v>
      </c>
      <c r="M137" s="11" t="s">
        <v>60</v>
      </c>
      <c r="N137" s="22" t="s">
        <v>982</v>
      </c>
      <c r="O137" s="96" t="s">
        <v>157</v>
      </c>
      <c r="P137" s="174">
        <f t="shared" si="2"/>
        <v>44910</v>
      </c>
      <c r="Q137" s="175">
        <v>45291</v>
      </c>
      <c r="R137" s="61" t="s">
        <v>60</v>
      </c>
      <c r="S137" s="180" t="s">
        <v>60</v>
      </c>
      <c r="T137" s="13" t="s">
        <v>983</v>
      </c>
      <c r="U137" s="13">
        <v>45026</v>
      </c>
      <c r="V137" s="17">
        <f t="shared" si="3"/>
        <v>45026</v>
      </c>
      <c r="W137" s="18" t="s">
        <v>47</v>
      </c>
      <c r="X137" s="273" t="s">
        <v>984</v>
      </c>
      <c r="Y137" s="20" t="s">
        <v>49</v>
      </c>
    </row>
    <row r="138" spans="1:25" s="4" customFormat="1" ht="200.1" customHeight="1" x14ac:dyDescent="0.25">
      <c r="A138" s="9">
        <v>156</v>
      </c>
      <c r="B138" s="10" t="s">
        <v>150</v>
      </c>
      <c r="C138" s="11" t="s">
        <v>113</v>
      </c>
      <c r="D138" s="12" t="s">
        <v>60</v>
      </c>
      <c r="E138" s="11" t="s">
        <v>37</v>
      </c>
      <c r="F138" s="30">
        <v>44910</v>
      </c>
      <c r="G138" s="11" t="s">
        <v>844</v>
      </c>
      <c r="H138" s="15" t="s">
        <v>60</v>
      </c>
      <c r="I138" s="64" t="s">
        <v>989</v>
      </c>
      <c r="J138" s="11" t="s">
        <v>60</v>
      </c>
      <c r="K138" s="11" t="s">
        <v>60</v>
      </c>
      <c r="L138" s="11" t="s">
        <v>60</v>
      </c>
      <c r="M138" s="11" t="s">
        <v>60</v>
      </c>
      <c r="N138" s="22" t="s">
        <v>990</v>
      </c>
      <c r="O138" s="96" t="s">
        <v>157</v>
      </c>
      <c r="P138" s="174">
        <f t="shared" si="2"/>
        <v>44910</v>
      </c>
      <c r="Q138" s="175">
        <v>45291</v>
      </c>
      <c r="R138" s="61" t="s">
        <v>60</v>
      </c>
      <c r="S138" s="180" t="s">
        <v>60</v>
      </c>
      <c r="T138" s="83" t="s">
        <v>983</v>
      </c>
      <c r="U138" s="13">
        <v>45026</v>
      </c>
      <c r="V138" s="135">
        <f t="shared" si="3"/>
        <v>45026</v>
      </c>
      <c r="W138" s="59" t="s">
        <v>47</v>
      </c>
      <c r="X138" s="273" t="s">
        <v>991</v>
      </c>
      <c r="Y138" s="20" t="s">
        <v>49</v>
      </c>
    </row>
    <row r="139" spans="1:25" s="4" customFormat="1" ht="200.1" customHeight="1" x14ac:dyDescent="0.25">
      <c r="A139" s="9">
        <v>157</v>
      </c>
      <c r="B139" s="10" t="s">
        <v>150</v>
      </c>
      <c r="C139" s="11" t="s">
        <v>113</v>
      </c>
      <c r="D139" s="12" t="s">
        <v>60</v>
      </c>
      <c r="E139" s="11" t="s">
        <v>37</v>
      </c>
      <c r="F139" s="30">
        <v>44910</v>
      </c>
      <c r="G139" s="11" t="s">
        <v>844</v>
      </c>
      <c r="H139" s="15" t="s">
        <v>60</v>
      </c>
      <c r="I139" s="64" t="s">
        <v>992</v>
      </c>
      <c r="J139" s="11" t="s">
        <v>60</v>
      </c>
      <c r="K139" s="11" t="s">
        <v>60</v>
      </c>
      <c r="L139" s="11" t="s">
        <v>60</v>
      </c>
      <c r="M139" s="11" t="s">
        <v>60</v>
      </c>
      <c r="N139" s="22" t="s">
        <v>982</v>
      </c>
      <c r="O139" s="96" t="s">
        <v>157</v>
      </c>
      <c r="P139" s="174">
        <f t="shared" si="2"/>
        <v>44910</v>
      </c>
      <c r="Q139" s="175">
        <v>45291</v>
      </c>
      <c r="R139" s="61" t="s">
        <v>60</v>
      </c>
      <c r="S139" s="180" t="s">
        <v>60</v>
      </c>
      <c r="T139" s="136" t="s">
        <v>983</v>
      </c>
      <c r="U139" s="137">
        <v>45026</v>
      </c>
      <c r="V139" s="57">
        <f t="shared" si="3"/>
        <v>45026</v>
      </c>
      <c r="W139" s="61" t="s">
        <v>47</v>
      </c>
      <c r="X139" s="293" t="s">
        <v>993</v>
      </c>
      <c r="Y139" s="20" t="s">
        <v>49</v>
      </c>
    </row>
    <row r="140" spans="1:25" s="4" customFormat="1" ht="395.4" customHeight="1" x14ac:dyDescent="0.25">
      <c r="A140" s="9">
        <v>158</v>
      </c>
      <c r="B140" s="10" t="s">
        <v>150</v>
      </c>
      <c r="C140" s="11" t="s">
        <v>113</v>
      </c>
      <c r="D140" s="12" t="s">
        <v>994</v>
      </c>
      <c r="E140" s="11" t="s">
        <v>37</v>
      </c>
      <c r="F140" s="30">
        <v>44910</v>
      </c>
      <c r="G140" s="11" t="s">
        <v>844</v>
      </c>
      <c r="H140" s="15" t="s">
        <v>995</v>
      </c>
      <c r="I140" s="15" t="s">
        <v>996</v>
      </c>
      <c r="J140" s="11" t="s">
        <v>997</v>
      </c>
      <c r="K140" s="11" t="s">
        <v>998</v>
      </c>
      <c r="L140" s="11" t="s">
        <v>945</v>
      </c>
      <c r="M140" s="11" t="s">
        <v>999</v>
      </c>
      <c r="N140" s="65" t="s">
        <v>1000</v>
      </c>
      <c r="O140" s="96" t="s">
        <v>183</v>
      </c>
      <c r="P140" s="174">
        <v>44958</v>
      </c>
      <c r="Q140" s="175">
        <v>45291</v>
      </c>
      <c r="R140" s="125" t="s">
        <v>1001</v>
      </c>
      <c r="S140" s="190" t="s">
        <v>1002</v>
      </c>
      <c r="T140" s="139" t="s">
        <v>1003</v>
      </c>
      <c r="U140" s="126">
        <v>45293</v>
      </c>
      <c r="V140" s="140">
        <f t="shared" si="3"/>
        <v>45293</v>
      </c>
      <c r="W140" s="141" t="s">
        <v>47</v>
      </c>
      <c r="X140" s="294" t="s">
        <v>1004</v>
      </c>
      <c r="Y140" s="20" t="s">
        <v>69</v>
      </c>
    </row>
    <row r="141" spans="1:25" s="4" customFormat="1" ht="312.75" customHeight="1" x14ac:dyDescent="0.25">
      <c r="A141" s="9">
        <v>159</v>
      </c>
      <c r="B141" s="10" t="s">
        <v>150</v>
      </c>
      <c r="C141" s="11" t="s">
        <v>113</v>
      </c>
      <c r="D141" s="12" t="s">
        <v>1005</v>
      </c>
      <c r="E141" s="11" t="s">
        <v>37</v>
      </c>
      <c r="F141" s="30">
        <v>44910</v>
      </c>
      <c r="G141" s="11" t="s">
        <v>844</v>
      </c>
      <c r="H141" s="15" t="s">
        <v>1006</v>
      </c>
      <c r="I141" s="15" t="s">
        <v>1007</v>
      </c>
      <c r="J141" s="11" t="s">
        <v>1008</v>
      </c>
      <c r="K141" s="11" t="s">
        <v>1009</v>
      </c>
      <c r="L141" s="11" t="s">
        <v>945</v>
      </c>
      <c r="M141" s="11" t="s">
        <v>1010</v>
      </c>
      <c r="N141" s="65" t="s">
        <v>1000</v>
      </c>
      <c r="O141" s="96" t="s">
        <v>183</v>
      </c>
      <c r="P141" s="174">
        <v>44958</v>
      </c>
      <c r="Q141" s="175">
        <v>45291</v>
      </c>
      <c r="R141" s="126" t="s">
        <v>1011</v>
      </c>
      <c r="S141" s="165" t="s">
        <v>1012</v>
      </c>
      <c r="T141" s="125" t="s">
        <v>1003</v>
      </c>
      <c r="U141" s="126">
        <v>45293</v>
      </c>
      <c r="V141" s="17">
        <f t="shared" si="3"/>
        <v>45293</v>
      </c>
      <c r="W141" s="118" t="s">
        <v>47</v>
      </c>
      <c r="X141" s="295" t="s">
        <v>1013</v>
      </c>
      <c r="Y141" s="20" t="s">
        <v>69</v>
      </c>
    </row>
    <row r="142" spans="1:25" s="4" customFormat="1" ht="359.25" customHeight="1" x14ac:dyDescent="0.25">
      <c r="A142" s="9">
        <v>160</v>
      </c>
      <c r="B142" s="10" t="s">
        <v>150</v>
      </c>
      <c r="C142" s="11" t="s">
        <v>113</v>
      </c>
      <c r="D142" s="12" t="s">
        <v>1014</v>
      </c>
      <c r="E142" s="11" t="s">
        <v>37</v>
      </c>
      <c r="F142" s="30">
        <v>44910</v>
      </c>
      <c r="G142" s="11" t="s">
        <v>844</v>
      </c>
      <c r="H142" s="19" t="s">
        <v>1015</v>
      </c>
      <c r="I142" s="15" t="s">
        <v>1016</v>
      </c>
      <c r="J142" s="11" t="s">
        <v>1017</v>
      </c>
      <c r="K142" s="23" t="s">
        <v>1018</v>
      </c>
      <c r="L142" s="11" t="s">
        <v>945</v>
      </c>
      <c r="M142" s="11" t="s">
        <v>1019</v>
      </c>
      <c r="N142" s="65" t="s">
        <v>1000</v>
      </c>
      <c r="O142" s="96" t="s">
        <v>183</v>
      </c>
      <c r="P142" s="174">
        <v>44958</v>
      </c>
      <c r="Q142" s="175">
        <v>45291</v>
      </c>
      <c r="R142" s="126" t="s">
        <v>1020</v>
      </c>
      <c r="S142" s="191" t="s">
        <v>1021</v>
      </c>
      <c r="T142" s="131" t="s">
        <v>1022</v>
      </c>
      <c r="U142" s="126">
        <v>45293</v>
      </c>
      <c r="V142" s="135">
        <f t="shared" si="3"/>
        <v>45293</v>
      </c>
      <c r="W142" s="132" t="s">
        <v>47</v>
      </c>
      <c r="X142" s="289" t="s">
        <v>1023</v>
      </c>
      <c r="Y142" s="20" t="s">
        <v>69</v>
      </c>
    </row>
    <row r="143" spans="1:25" s="4" customFormat="1" ht="355.5" customHeight="1" x14ac:dyDescent="0.25">
      <c r="A143" s="9">
        <v>161</v>
      </c>
      <c r="B143" s="10" t="s">
        <v>150</v>
      </c>
      <c r="C143" s="11" t="s">
        <v>113</v>
      </c>
      <c r="D143" s="38" t="s">
        <v>1015</v>
      </c>
      <c r="E143" s="11" t="s">
        <v>37</v>
      </c>
      <c r="F143" s="30">
        <v>44910</v>
      </c>
      <c r="G143" s="11" t="s">
        <v>844</v>
      </c>
      <c r="H143" s="19" t="s">
        <v>1015</v>
      </c>
      <c r="I143" s="64" t="s">
        <v>1024</v>
      </c>
      <c r="J143" s="11" t="s">
        <v>1025</v>
      </c>
      <c r="K143" s="11" t="s">
        <v>1026</v>
      </c>
      <c r="L143" s="11" t="s">
        <v>945</v>
      </c>
      <c r="M143" s="11" t="s">
        <v>1027</v>
      </c>
      <c r="N143" s="65" t="s">
        <v>1000</v>
      </c>
      <c r="O143" s="96" t="s">
        <v>183</v>
      </c>
      <c r="P143" s="174">
        <v>44958</v>
      </c>
      <c r="Q143" s="175">
        <v>45291</v>
      </c>
      <c r="R143" s="126" t="s">
        <v>1028</v>
      </c>
      <c r="S143" s="165" t="s">
        <v>1029</v>
      </c>
      <c r="T143" s="142" t="s">
        <v>1030</v>
      </c>
      <c r="U143" s="143">
        <v>45216</v>
      </c>
      <c r="V143" s="17">
        <f t="shared" si="3"/>
        <v>45216</v>
      </c>
      <c r="W143" s="125" t="s">
        <v>47</v>
      </c>
      <c r="X143" s="296" t="s">
        <v>1031</v>
      </c>
      <c r="Y143" s="20" t="s">
        <v>49</v>
      </c>
    </row>
    <row r="144" spans="1:25" s="4" customFormat="1" ht="200.1" customHeight="1" x14ac:dyDescent="0.25">
      <c r="A144" s="9">
        <v>162</v>
      </c>
      <c r="B144" s="10" t="s">
        <v>150</v>
      </c>
      <c r="C144" s="11" t="s">
        <v>113</v>
      </c>
      <c r="D144" s="12" t="s">
        <v>60</v>
      </c>
      <c r="E144" s="11" t="s">
        <v>37</v>
      </c>
      <c r="F144" s="30">
        <v>44910</v>
      </c>
      <c r="G144" s="11" t="s">
        <v>844</v>
      </c>
      <c r="H144" s="15" t="s">
        <v>60</v>
      </c>
      <c r="I144" s="64" t="s">
        <v>1032</v>
      </c>
      <c r="J144" s="11" t="s">
        <v>60</v>
      </c>
      <c r="K144" s="11" t="s">
        <v>60</v>
      </c>
      <c r="L144" s="11" t="s">
        <v>60</v>
      </c>
      <c r="M144" s="11" t="s">
        <v>60</v>
      </c>
      <c r="N144" s="67" t="s">
        <v>809</v>
      </c>
      <c r="O144" s="96" t="s">
        <v>149</v>
      </c>
      <c r="P144" s="174">
        <f>F144</f>
        <v>44910</v>
      </c>
      <c r="Q144" s="175">
        <v>45107</v>
      </c>
      <c r="R144" s="126" t="s">
        <v>60</v>
      </c>
      <c r="S144" s="192" t="s">
        <v>60</v>
      </c>
      <c r="T144" s="144">
        <v>44930</v>
      </c>
      <c r="U144" s="70">
        <v>44930</v>
      </c>
      <c r="V144" s="140">
        <f t="shared" si="3"/>
        <v>44930</v>
      </c>
      <c r="W144" s="43" t="s">
        <v>47</v>
      </c>
      <c r="X144" s="272" t="s">
        <v>2190</v>
      </c>
      <c r="Y144" s="20" t="s">
        <v>49</v>
      </c>
    </row>
    <row r="145" spans="1:25" s="4" customFormat="1" ht="200.1" customHeight="1" x14ac:dyDescent="0.25">
      <c r="A145" s="9">
        <v>163</v>
      </c>
      <c r="B145" s="10" t="s">
        <v>150</v>
      </c>
      <c r="C145" s="11" t="s">
        <v>113</v>
      </c>
      <c r="D145" s="38" t="s">
        <v>1034</v>
      </c>
      <c r="E145" s="11" t="s">
        <v>37</v>
      </c>
      <c r="F145" s="30">
        <v>44910</v>
      </c>
      <c r="G145" s="11" t="s">
        <v>844</v>
      </c>
      <c r="H145" s="15" t="s">
        <v>1035</v>
      </c>
      <c r="I145" s="15" t="s">
        <v>1036</v>
      </c>
      <c r="J145" s="11" t="s">
        <v>1037</v>
      </c>
      <c r="K145" s="22" t="s">
        <v>905</v>
      </c>
      <c r="L145" s="11" t="s">
        <v>945</v>
      </c>
      <c r="M145" s="11" t="s">
        <v>1038</v>
      </c>
      <c r="N145" s="65" t="s">
        <v>1039</v>
      </c>
      <c r="O145" s="96" t="s">
        <v>210</v>
      </c>
      <c r="P145" s="174">
        <v>44928</v>
      </c>
      <c r="Q145" s="175">
        <v>44957</v>
      </c>
      <c r="R145" s="108" t="s">
        <v>1040</v>
      </c>
      <c r="S145" s="193" t="s">
        <v>1041</v>
      </c>
      <c r="T145" s="145" t="s">
        <v>1042</v>
      </c>
      <c r="U145" s="70">
        <v>45034</v>
      </c>
      <c r="V145" s="17">
        <f t="shared" si="3"/>
        <v>45034</v>
      </c>
      <c r="W145" s="18" t="s">
        <v>47</v>
      </c>
      <c r="X145" s="291" t="s">
        <v>1043</v>
      </c>
      <c r="Y145" s="20" t="s">
        <v>49</v>
      </c>
    </row>
    <row r="146" spans="1:25" s="4" customFormat="1" ht="200.1" customHeight="1" x14ac:dyDescent="0.25">
      <c r="A146" s="9">
        <v>164</v>
      </c>
      <c r="B146" s="10" t="s">
        <v>150</v>
      </c>
      <c r="C146" s="11" t="s">
        <v>113</v>
      </c>
      <c r="D146" s="12" t="s">
        <v>1034</v>
      </c>
      <c r="E146" s="11" t="s">
        <v>37</v>
      </c>
      <c r="F146" s="30">
        <v>44910</v>
      </c>
      <c r="G146" s="11" t="s">
        <v>844</v>
      </c>
      <c r="H146" s="15" t="s">
        <v>1044</v>
      </c>
      <c r="I146" s="19" t="s">
        <v>1045</v>
      </c>
      <c r="J146" s="11" t="s">
        <v>1046</v>
      </c>
      <c r="K146" s="11" t="s">
        <v>1047</v>
      </c>
      <c r="L146" s="11" t="s">
        <v>945</v>
      </c>
      <c r="M146" s="23" t="s">
        <v>1048</v>
      </c>
      <c r="N146" s="65" t="s">
        <v>1039</v>
      </c>
      <c r="O146" s="96" t="s">
        <v>210</v>
      </c>
      <c r="P146" s="174">
        <v>44928</v>
      </c>
      <c r="Q146" s="175">
        <v>45290</v>
      </c>
      <c r="R146" s="108" t="s">
        <v>1049</v>
      </c>
      <c r="S146" s="194" t="s">
        <v>1050</v>
      </c>
      <c r="T146" s="145" t="s">
        <v>1051</v>
      </c>
      <c r="U146" s="70">
        <v>45120</v>
      </c>
      <c r="V146" s="17">
        <f t="shared" si="3"/>
        <v>45120</v>
      </c>
      <c r="W146" s="18" t="s">
        <v>47</v>
      </c>
      <c r="X146" s="273" t="s">
        <v>1052</v>
      </c>
      <c r="Y146" s="20" t="s">
        <v>49</v>
      </c>
    </row>
    <row r="147" spans="1:25" s="4" customFormat="1" ht="356.4" x14ac:dyDescent="0.25">
      <c r="A147" s="9">
        <v>165</v>
      </c>
      <c r="B147" s="106" t="s">
        <v>150</v>
      </c>
      <c r="C147" s="11" t="s">
        <v>55</v>
      </c>
      <c r="D147" s="50" t="s">
        <v>2191</v>
      </c>
      <c r="E147" s="11" t="s">
        <v>68</v>
      </c>
      <c r="F147" s="13">
        <v>44895</v>
      </c>
      <c r="G147" s="11" t="s">
        <v>1054</v>
      </c>
      <c r="H147" s="15" t="s">
        <v>1055</v>
      </c>
      <c r="I147" s="19" t="s">
        <v>1056</v>
      </c>
      <c r="J147" s="11" t="s">
        <v>1057</v>
      </c>
      <c r="K147" s="11" t="s">
        <v>1058</v>
      </c>
      <c r="L147" s="11" t="s">
        <v>832</v>
      </c>
      <c r="M147" s="39">
        <v>1</v>
      </c>
      <c r="N147" s="11" t="s">
        <v>946</v>
      </c>
      <c r="O147" s="96" t="s">
        <v>166</v>
      </c>
      <c r="P147" s="174">
        <v>44927</v>
      </c>
      <c r="Q147" s="175">
        <v>45276</v>
      </c>
      <c r="R147" s="61" t="s">
        <v>1059</v>
      </c>
      <c r="S147" s="269" t="s">
        <v>1060</v>
      </c>
      <c r="T147" s="13" t="s">
        <v>1061</v>
      </c>
      <c r="U147" s="13">
        <v>45288</v>
      </c>
      <c r="V147" s="17">
        <f t="shared" si="3"/>
        <v>45288</v>
      </c>
      <c r="W147" s="18" t="s">
        <v>1062</v>
      </c>
      <c r="X147" s="275" t="s">
        <v>1063</v>
      </c>
      <c r="Y147" s="20" t="s">
        <v>49</v>
      </c>
    </row>
    <row r="148" spans="1:25" s="4" customFormat="1" ht="200.1" customHeight="1" x14ac:dyDescent="0.25">
      <c r="A148" s="9">
        <v>166</v>
      </c>
      <c r="B148" s="10" t="s">
        <v>150</v>
      </c>
      <c r="C148" s="11" t="s">
        <v>55</v>
      </c>
      <c r="D148" s="12" t="s">
        <v>1064</v>
      </c>
      <c r="E148" s="11" t="s">
        <v>68</v>
      </c>
      <c r="F148" s="13">
        <v>44895</v>
      </c>
      <c r="G148" s="11" t="s">
        <v>1054</v>
      </c>
      <c r="H148" s="15" t="s">
        <v>1065</v>
      </c>
      <c r="I148" s="19" t="s">
        <v>1066</v>
      </c>
      <c r="J148" s="11" t="s">
        <v>1067</v>
      </c>
      <c r="K148" s="11" t="s">
        <v>1068</v>
      </c>
      <c r="L148" s="11" t="s">
        <v>1069</v>
      </c>
      <c r="M148" s="11">
        <v>2</v>
      </c>
      <c r="N148" s="11" t="s">
        <v>946</v>
      </c>
      <c r="O148" s="96" t="s">
        <v>166</v>
      </c>
      <c r="P148" s="174">
        <v>44927</v>
      </c>
      <c r="Q148" s="175">
        <v>45276</v>
      </c>
      <c r="R148" s="108">
        <v>45210</v>
      </c>
      <c r="S148" s="195" t="s">
        <v>1070</v>
      </c>
      <c r="T148" s="13" t="s">
        <v>1071</v>
      </c>
      <c r="U148" s="13">
        <v>45224</v>
      </c>
      <c r="V148" s="17">
        <f t="shared" si="3"/>
        <v>45224</v>
      </c>
      <c r="W148" s="18" t="s">
        <v>1062</v>
      </c>
      <c r="X148" s="275" t="s">
        <v>1072</v>
      </c>
      <c r="Y148" s="20" t="s">
        <v>49</v>
      </c>
    </row>
    <row r="149" spans="1:25" s="4" customFormat="1" ht="200.1" customHeight="1" x14ac:dyDescent="0.25">
      <c r="A149" s="9">
        <v>167</v>
      </c>
      <c r="B149" s="10" t="s">
        <v>150</v>
      </c>
      <c r="C149" s="22" t="s">
        <v>104</v>
      </c>
      <c r="D149" s="69" t="s">
        <v>1073</v>
      </c>
      <c r="E149" s="22" t="s">
        <v>37</v>
      </c>
      <c r="F149" s="70">
        <v>44932</v>
      </c>
      <c r="G149" s="25" t="s">
        <v>1074</v>
      </c>
      <c r="H149" s="52" t="s">
        <v>1075</v>
      </c>
      <c r="I149" s="52" t="s">
        <v>1076</v>
      </c>
      <c r="J149" s="22" t="s">
        <v>1077</v>
      </c>
      <c r="K149" s="22" t="s">
        <v>1078</v>
      </c>
      <c r="L149" s="22" t="s">
        <v>385</v>
      </c>
      <c r="M149" s="54">
        <v>1</v>
      </c>
      <c r="N149" s="22" t="s">
        <v>1079</v>
      </c>
      <c r="O149" s="96" t="s">
        <v>70</v>
      </c>
      <c r="P149" s="174">
        <v>44958</v>
      </c>
      <c r="Q149" s="175">
        <v>45291</v>
      </c>
      <c r="R149" s="108">
        <v>45016</v>
      </c>
      <c r="S149" s="161" t="s">
        <v>1080</v>
      </c>
      <c r="T149" s="146" t="s">
        <v>1081</v>
      </c>
      <c r="U149" s="13">
        <v>45036</v>
      </c>
      <c r="V149" s="17">
        <f t="shared" si="3"/>
        <v>45036</v>
      </c>
      <c r="W149" s="18" t="s">
        <v>47</v>
      </c>
      <c r="X149" s="297" t="s">
        <v>1082</v>
      </c>
      <c r="Y149" s="20" t="s">
        <v>49</v>
      </c>
    </row>
    <row r="150" spans="1:25" s="4" customFormat="1" ht="179.25" customHeight="1" x14ac:dyDescent="0.25">
      <c r="A150" s="9">
        <v>168</v>
      </c>
      <c r="B150" s="10" t="s">
        <v>150</v>
      </c>
      <c r="C150" s="11" t="s">
        <v>55</v>
      </c>
      <c r="D150" s="12" t="s">
        <v>1083</v>
      </c>
      <c r="E150" s="11" t="s">
        <v>37</v>
      </c>
      <c r="F150" s="13">
        <v>44957</v>
      </c>
      <c r="G150" s="11" t="s">
        <v>1084</v>
      </c>
      <c r="H150" s="15" t="s">
        <v>1085</v>
      </c>
      <c r="I150" s="52" t="s">
        <v>1086</v>
      </c>
      <c r="J150" s="22" t="s">
        <v>1087</v>
      </c>
      <c r="K150" s="11" t="s">
        <v>1088</v>
      </c>
      <c r="L150" s="11" t="s">
        <v>564</v>
      </c>
      <c r="M150" s="11">
        <v>2</v>
      </c>
      <c r="N150" s="22" t="s">
        <v>1089</v>
      </c>
      <c r="O150" s="96" t="s">
        <v>210</v>
      </c>
      <c r="P150" s="174">
        <v>44972</v>
      </c>
      <c r="Q150" s="175">
        <v>45138</v>
      </c>
      <c r="R150" s="108" t="s">
        <v>1090</v>
      </c>
      <c r="S150" s="196" t="s">
        <v>2192</v>
      </c>
      <c r="T150" s="13" t="s">
        <v>1092</v>
      </c>
      <c r="U150" s="13">
        <v>45119</v>
      </c>
      <c r="V150" s="17">
        <f t="shared" si="3"/>
        <v>45119</v>
      </c>
      <c r="W150" s="18" t="s">
        <v>352</v>
      </c>
      <c r="X150" s="276" t="s">
        <v>1093</v>
      </c>
      <c r="Y150" s="20" t="s">
        <v>49</v>
      </c>
    </row>
    <row r="151" spans="1:25" s="4" customFormat="1" ht="200.1" customHeight="1" x14ac:dyDescent="0.25">
      <c r="A151" s="9">
        <v>169</v>
      </c>
      <c r="B151" s="10" t="s">
        <v>150</v>
      </c>
      <c r="C151" s="11" t="s">
        <v>55</v>
      </c>
      <c r="D151" s="12" t="s">
        <v>1094</v>
      </c>
      <c r="E151" s="11" t="s">
        <v>1095</v>
      </c>
      <c r="F151" s="13">
        <v>44998</v>
      </c>
      <c r="G151" s="11" t="s">
        <v>1096</v>
      </c>
      <c r="H151" s="15" t="s">
        <v>1097</v>
      </c>
      <c r="I151" s="52" t="s">
        <v>1098</v>
      </c>
      <c r="J151" s="22" t="s">
        <v>1099</v>
      </c>
      <c r="K151" s="11" t="s">
        <v>1100</v>
      </c>
      <c r="L151" s="11" t="s">
        <v>385</v>
      </c>
      <c r="M151" s="39">
        <v>1</v>
      </c>
      <c r="N151" s="11" t="s">
        <v>77</v>
      </c>
      <c r="O151" s="96" t="s">
        <v>78</v>
      </c>
      <c r="P151" s="174">
        <v>44906</v>
      </c>
      <c r="Q151" s="175">
        <v>45291</v>
      </c>
      <c r="R151" s="108">
        <v>45046</v>
      </c>
      <c r="S151" s="138" t="s">
        <v>1101</v>
      </c>
      <c r="T151" s="13">
        <v>45040</v>
      </c>
      <c r="U151" s="13">
        <v>45040</v>
      </c>
      <c r="V151" s="17">
        <f t="shared" si="3"/>
        <v>45040</v>
      </c>
      <c r="W151" s="18" t="s">
        <v>82</v>
      </c>
      <c r="X151" s="273" t="s">
        <v>1102</v>
      </c>
      <c r="Y151" s="20" t="s">
        <v>49</v>
      </c>
    </row>
    <row r="152" spans="1:25" s="4" customFormat="1" ht="200.1" customHeight="1" x14ac:dyDescent="0.25">
      <c r="A152" s="9">
        <v>170</v>
      </c>
      <c r="B152" s="10" t="s">
        <v>150</v>
      </c>
      <c r="C152" s="11" t="s">
        <v>55</v>
      </c>
      <c r="D152" s="12" t="s">
        <v>1094</v>
      </c>
      <c r="E152" s="11" t="s">
        <v>1095</v>
      </c>
      <c r="F152" s="13">
        <v>44998</v>
      </c>
      <c r="G152" s="11" t="s">
        <v>1096</v>
      </c>
      <c r="H152" s="15" t="s">
        <v>1097</v>
      </c>
      <c r="I152" s="52" t="s">
        <v>1098</v>
      </c>
      <c r="J152" s="22" t="s">
        <v>1099</v>
      </c>
      <c r="K152" s="11" t="s">
        <v>1100</v>
      </c>
      <c r="L152" s="11" t="s">
        <v>385</v>
      </c>
      <c r="M152" s="39">
        <v>1</v>
      </c>
      <c r="N152" s="11" t="s">
        <v>77</v>
      </c>
      <c r="O152" s="96" t="s">
        <v>78</v>
      </c>
      <c r="P152" s="174">
        <v>45017</v>
      </c>
      <c r="Q152" s="175">
        <v>45291</v>
      </c>
      <c r="R152" s="57" t="s">
        <v>60</v>
      </c>
      <c r="S152" s="180" t="s">
        <v>60</v>
      </c>
      <c r="T152" s="18" t="s">
        <v>1103</v>
      </c>
      <c r="U152" s="13">
        <v>45132</v>
      </c>
      <c r="V152" s="17">
        <f t="shared" si="3"/>
        <v>45132</v>
      </c>
      <c r="W152" s="37" t="s">
        <v>82</v>
      </c>
      <c r="X152" s="298" t="s">
        <v>1104</v>
      </c>
      <c r="Y152" s="20" t="s">
        <v>49</v>
      </c>
    </row>
    <row r="153" spans="1:25" s="4" customFormat="1" ht="200.1" customHeight="1" x14ac:dyDescent="0.25">
      <c r="A153" s="9">
        <v>171</v>
      </c>
      <c r="B153" s="10" t="s">
        <v>52</v>
      </c>
      <c r="C153" s="11" t="s">
        <v>55</v>
      </c>
      <c r="D153" s="12" t="s">
        <v>1105</v>
      </c>
      <c r="E153" s="11" t="s">
        <v>68</v>
      </c>
      <c r="F153" s="13">
        <v>45016</v>
      </c>
      <c r="G153" s="14">
        <v>20231100035013</v>
      </c>
      <c r="H153" s="15" t="s">
        <v>1106</v>
      </c>
      <c r="I153" s="15" t="s">
        <v>1107</v>
      </c>
      <c r="J153" s="11" t="s">
        <v>1108</v>
      </c>
      <c r="K153" s="11" t="s">
        <v>1109</v>
      </c>
      <c r="L153" s="11" t="s">
        <v>385</v>
      </c>
      <c r="M153" s="39">
        <v>1</v>
      </c>
      <c r="N153" s="11" t="s">
        <v>1110</v>
      </c>
      <c r="O153" s="96" t="s">
        <v>78</v>
      </c>
      <c r="P153" s="174">
        <v>45048</v>
      </c>
      <c r="Q153" s="175">
        <v>45169</v>
      </c>
      <c r="R153" s="108">
        <v>45201</v>
      </c>
      <c r="S153" s="161" t="s">
        <v>1111</v>
      </c>
      <c r="T153" s="72" t="s">
        <v>1112</v>
      </c>
      <c r="U153" s="74">
        <v>45222</v>
      </c>
      <c r="V153" s="17">
        <f t="shared" si="3"/>
        <v>45222</v>
      </c>
      <c r="W153" s="73" t="s">
        <v>334</v>
      </c>
      <c r="X153" s="299" t="s">
        <v>1113</v>
      </c>
      <c r="Y153" s="20" t="s">
        <v>49</v>
      </c>
    </row>
    <row r="154" spans="1:25" s="4" customFormat="1" ht="200.1" customHeight="1" x14ac:dyDescent="0.25">
      <c r="A154" s="9">
        <v>172</v>
      </c>
      <c r="B154" s="10" t="s">
        <v>52</v>
      </c>
      <c r="C154" s="11" t="s">
        <v>55</v>
      </c>
      <c r="D154" s="12" t="s">
        <v>1105</v>
      </c>
      <c r="E154" s="11" t="s">
        <v>68</v>
      </c>
      <c r="F154" s="13">
        <v>45016</v>
      </c>
      <c r="G154" s="14">
        <v>20231100035013</v>
      </c>
      <c r="H154" s="15" t="s">
        <v>1114</v>
      </c>
      <c r="I154" s="15" t="s">
        <v>1115</v>
      </c>
      <c r="J154" s="11" t="s">
        <v>1108</v>
      </c>
      <c r="K154" s="11" t="s">
        <v>1116</v>
      </c>
      <c r="L154" s="11" t="s">
        <v>385</v>
      </c>
      <c r="M154" s="39">
        <v>1</v>
      </c>
      <c r="N154" s="11" t="s">
        <v>1110</v>
      </c>
      <c r="O154" s="96" t="s">
        <v>78</v>
      </c>
      <c r="P154" s="174">
        <v>45048</v>
      </c>
      <c r="Q154" s="175">
        <v>45169</v>
      </c>
      <c r="R154" s="108">
        <v>45201</v>
      </c>
      <c r="S154" s="161" t="s">
        <v>1117</v>
      </c>
      <c r="T154" s="72" t="s">
        <v>1112</v>
      </c>
      <c r="U154" s="74">
        <v>45222</v>
      </c>
      <c r="V154" s="17">
        <f t="shared" si="3"/>
        <v>45222</v>
      </c>
      <c r="W154" s="73" t="s">
        <v>334</v>
      </c>
      <c r="X154" s="299" t="s">
        <v>1118</v>
      </c>
      <c r="Y154" s="20" t="s">
        <v>49</v>
      </c>
    </row>
    <row r="155" spans="1:25" s="4" customFormat="1" ht="200.1" customHeight="1" x14ac:dyDescent="0.25">
      <c r="A155" s="9">
        <v>173</v>
      </c>
      <c r="B155" s="10" t="s">
        <v>54</v>
      </c>
      <c r="C155" s="11" t="s">
        <v>55</v>
      </c>
      <c r="D155" s="12" t="s">
        <v>1119</v>
      </c>
      <c r="E155" s="11" t="s">
        <v>68</v>
      </c>
      <c r="F155" s="13">
        <v>45016</v>
      </c>
      <c r="G155" s="14">
        <v>20231100035013</v>
      </c>
      <c r="H155" s="15" t="s">
        <v>1120</v>
      </c>
      <c r="I155" s="15" t="s">
        <v>1121</v>
      </c>
      <c r="J155" s="11" t="s">
        <v>1122</v>
      </c>
      <c r="K155" s="11" t="s">
        <v>1123</v>
      </c>
      <c r="L155" s="11" t="s">
        <v>385</v>
      </c>
      <c r="M155" s="39">
        <v>1</v>
      </c>
      <c r="N155" s="11" t="s">
        <v>1110</v>
      </c>
      <c r="O155" s="96" t="s">
        <v>78</v>
      </c>
      <c r="P155" s="174">
        <v>45017</v>
      </c>
      <c r="Q155" s="175">
        <v>45047</v>
      </c>
      <c r="R155" s="108">
        <v>45043</v>
      </c>
      <c r="S155" s="78" t="s">
        <v>1124</v>
      </c>
      <c r="T155" s="74">
        <v>45043</v>
      </c>
      <c r="U155" s="74">
        <v>45043</v>
      </c>
      <c r="V155" s="17">
        <f t="shared" si="3"/>
        <v>45043</v>
      </c>
      <c r="W155" s="75" t="s">
        <v>334</v>
      </c>
      <c r="X155" s="300" t="s">
        <v>1125</v>
      </c>
      <c r="Y155" s="20" t="s">
        <v>49</v>
      </c>
    </row>
    <row r="156" spans="1:25" s="4" customFormat="1" ht="408.75" customHeight="1" x14ac:dyDescent="0.25">
      <c r="A156" s="9">
        <v>174</v>
      </c>
      <c r="B156" s="10" t="s">
        <v>52</v>
      </c>
      <c r="C156" s="11" t="s">
        <v>55</v>
      </c>
      <c r="D156" s="12" t="s">
        <v>1126</v>
      </c>
      <c r="E156" s="11" t="s">
        <v>68</v>
      </c>
      <c r="F156" s="13">
        <v>45016</v>
      </c>
      <c r="G156" s="14" t="s">
        <v>1127</v>
      </c>
      <c r="H156" s="15" t="s">
        <v>1128</v>
      </c>
      <c r="I156" s="15" t="s">
        <v>1129</v>
      </c>
      <c r="J156" s="11" t="s">
        <v>1130</v>
      </c>
      <c r="K156" s="11" t="s">
        <v>1131</v>
      </c>
      <c r="L156" s="11" t="s">
        <v>1132</v>
      </c>
      <c r="M156" s="11">
        <v>3</v>
      </c>
      <c r="N156" s="11" t="s">
        <v>1133</v>
      </c>
      <c r="O156" s="96" t="s">
        <v>233</v>
      </c>
      <c r="P156" s="174">
        <v>45017</v>
      </c>
      <c r="Q156" s="175">
        <v>45382</v>
      </c>
      <c r="R156" s="126" t="s">
        <v>1134</v>
      </c>
      <c r="S156" s="157" t="s">
        <v>1135</v>
      </c>
      <c r="T156" s="74" t="s">
        <v>1136</v>
      </c>
      <c r="U156" s="74">
        <v>45327</v>
      </c>
      <c r="V156" s="17">
        <f t="shared" si="3"/>
        <v>45327</v>
      </c>
      <c r="W156" s="75" t="s">
        <v>334</v>
      </c>
      <c r="X156" s="301" t="s">
        <v>1137</v>
      </c>
      <c r="Y156" s="20" t="s">
        <v>49</v>
      </c>
    </row>
    <row r="157" spans="1:25" s="4" customFormat="1" ht="344.25" customHeight="1" x14ac:dyDescent="0.25">
      <c r="A157" s="9">
        <v>175</v>
      </c>
      <c r="B157" s="10" t="s">
        <v>52</v>
      </c>
      <c r="C157" s="11" t="s">
        <v>55</v>
      </c>
      <c r="D157" s="12" t="s">
        <v>1138</v>
      </c>
      <c r="E157" s="11" t="s">
        <v>68</v>
      </c>
      <c r="F157" s="13">
        <v>45016</v>
      </c>
      <c r="G157" s="14" t="s">
        <v>1127</v>
      </c>
      <c r="H157" s="15" t="s">
        <v>1139</v>
      </c>
      <c r="I157" s="15" t="s">
        <v>1140</v>
      </c>
      <c r="J157" s="11" t="s">
        <v>1130</v>
      </c>
      <c r="K157" s="11" t="s">
        <v>1131</v>
      </c>
      <c r="L157" s="11" t="s">
        <v>1132</v>
      </c>
      <c r="M157" s="11">
        <v>3</v>
      </c>
      <c r="N157" s="11" t="s">
        <v>1141</v>
      </c>
      <c r="O157" s="96" t="s">
        <v>233</v>
      </c>
      <c r="P157" s="174">
        <v>45017</v>
      </c>
      <c r="Q157" s="175">
        <v>45382</v>
      </c>
      <c r="R157" s="197" t="s">
        <v>1142</v>
      </c>
      <c r="S157" s="158" t="s">
        <v>1143</v>
      </c>
      <c r="T157" s="74" t="s">
        <v>1136</v>
      </c>
      <c r="U157" s="74">
        <v>45327</v>
      </c>
      <c r="V157" s="17">
        <f t="shared" si="3"/>
        <v>45327</v>
      </c>
      <c r="W157" s="75" t="s">
        <v>334</v>
      </c>
      <c r="X157" s="302" t="s">
        <v>1144</v>
      </c>
      <c r="Y157" s="20" t="s">
        <v>49</v>
      </c>
    </row>
    <row r="158" spans="1:25" s="4" customFormat="1" ht="200.1" customHeight="1" x14ac:dyDescent="0.25">
      <c r="A158" s="9">
        <v>176</v>
      </c>
      <c r="B158" s="10" t="s">
        <v>150</v>
      </c>
      <c r="C158" s="11" t="s">
        <v>55</v>
      </c>
      <c r="D158" s="12" t="s">
        <v>1145</v>
      </c>
      <c r="E158" s="11" t="s">
        <v>68</v>
      </c>
      <c r="F158" s="13">
        <v>45014</v>
      </c>
      <c r="G158" s="14" t="s">
        <v>1146</v>
      </c>
      <c r="H158" s="15" t="s">
        <v>540</v>
      </c>
      <c r="I158" s="15" t="s">
        <v>1147</v>
      </c>
      <c r="J158" s="11" t="s">
        <v>542</v>
      </c>
      <c r="K158" s="11" t="s">
        <v>551</v>
      </c>
      <c r="L158" s="11" t="s">
        <v>522</v>
      </c>
      <c r="M158" s="11">
        <v>1</v>
      </c>
      <c r="N158" s="23" t="s">
        <v>544</v>
      </c>
      <c r="O158" s="96" t="s">
        <v>45</v>
      </c>
      <c r="P158" s="174">
        <v>45034</v>
      </c>
      <c r="Q158" s="175">
        <v>45199</v>
      </c>
      <c r="R158" s="108">
        <v>45125</v>
      </c>
      <c r="S158" s="78" t="s">
        <v>1148</v>
      </c>
      <c r="T158" s="74" t="s">
        <v>1149</v>
      </c>
      <c r="U158" s="74">
        <v>45225</v>
      </c>
      <c r="V158" s="17">
        <f t="shared" si="3"/>
        <v>45225</v>
      </c>
      <c r="W158" s="18" t="s">
        <v>800</v>
      </c>
      <c r="X158" s="303" t="s">
        <v>1150</v>
      </c>
      <c r="Y158" s="20" t="s">
        <v>69</v>
      </c>
    </row>
    <row r="159" spans="1:25" s="4" customFormat="1" ht="200.1" customHeight="1" x14ac:dyDescent="0.25">
      <c r="A159" s="9">
        <v>177</v>
      </c>
      <c r="B159" s="10" t="s">
        <v>150</v>
      </c>
      <c r="C159" s="11" t="s">
        <v>55</v>
      </c>
      <c r="D159" s="12" t="s">
        <v>1151</v>
      </c>
      <c r="E159" s="11" t="s">
        <v>68</v>
      </c>
      <c r="F159" s="13">
        <v>45014</v>
      </c>
      <c r="G159" s="14" t="s">
        <v>1146</v>
      </c>
      <c r="H159" s="15" t="s">
        <v>540</v>
      </c>
      <c r="I159" s="15" t="s">
        <v>549</v>
      </c>
      <c r="J159" s="11" t="s">
        <v>550</v>
      </c>
      <c r="K159" s="11" t="s">
        <v>551</v>
      </c>
      <c r="L159" s="11" t="s">
        <v>522</v>
      </c>
      <c r="M159" s="11">
        <v>1</v>
      </c>
      <c r="N159" s="11" t="s">
        <v>550</v>
      </c>
      <c r="O159" s="96" t="s">
        <v>45</v>
      </c>
      <c r="P159" s="174">
        <v>45034</v>
      </c>
      <c r="Q159" s="175">
        <v>45199</v>
      </c>
      <c r="R159" s="108">
        <v>45125</v>
      </c>
      <c r="S159" s="78" t="s">
        <v>1152</v>
      </c>
      <c r="T159" s="74" t="s">
        <v>1153</v>
      </c>
      <c r="U159" s="74">
        <v>45225</v>
      </c>
      <c r="V159" s="17">
        <f t="shared" si="3"/>
        <v>45225</v>
      </c>
      <c r="W159" s="18" t="s">
        <v>800</v>
      </c>
      <c r="X159" s="303" t="s">
        <v>1154</v>
      </c>
      <c r="Y159" s="20" t="s">
        <v>69</v>
      </c>
    </row>
    <row r="160" spans="1:25" s="4" customFormat="1" ht="200.1" customHeight="1" x14ac:dyDescent="0.25">
      <c r="A160" s="9">
        <v>178</v>
      </c>
      <c r="B160" s="10" t="s">
        <v>150</v>
      </c>
      <c r="C160" s="11" t="s">
        <v>55</v>
      </c>
      <c r="D160" s="12" t="s">
        <v>1155</v>
      </c>
      <c r="E160" s="11" t="s">
        <v>68</v>
      </c>
      <c r="F160" s="13">
        <v>45014</v>
      </c>
      <c r="G160" s="14" t="s">
        <v>1146</v>
      </c>
      <c r="H160" s="15" t="s">
        <v>540</v>
      </c>
      <c r="I160" s="15" t="s">
        <v>555</v>
      </c>
      <c r="J160" s="11" t="s">
        <v>556</v>
      </c>
      <c r="K160" s="11" t="s">
        <v>543</v>
      </c>
      <c r="L160" s="11" t="s">
        <v>522</v>
      </c>
      <c r="M160" s="11">
        <v>1</v>
      </c>
      <c r="N160" s="11" t="s">
        <v>550</v>
      </c>
      <c r="O160" s="96" t="s">
        <v>45</v>
      </c>
      <c r="P160" s="174">
        <v>45034</v>
      </c>
      <c r="Q160" s="175">
        <v>45199</v>
      </c>
      <c r="R160" s="108">
        <v>45125</v>
      </c>
      <c r="S160" s="78" t="s">
        <v>1152</v>
      </c>
      <c r="T160" s="74" t="s">
        <v>1153</v>
      </c>
      <c r="U160" s="74">
        <v>45225</v>
      </c>
      <c r="V160" s="17">
        <f t="shared" si="3"/>
        <v>45225</v>
      </c>
      <c r="W160" s="18" t="s">
        <v>800</v>
      </c>
      <c r="X160" s="303" t="s">
        <v>1154</v>
      </c>
      <c r="Y160" s="20" t="s">
        <v>69</v>
      </c>
    </row>
    <row r="161" spans="1:25" s="4" customFormat="1" ht="321.60000000000002" customHeight="1" x14ac:dyDescent="0.25">
      <c r="A161" s="9">
        <v>179</v>
      </c>
      <c r="B161" s="10" t="s">
        <v>150</v>
      </c>
      <c r="C161" s="11" t="s">
        <v>55</v>
      </c>
      <c r="D161" s="12" t="s">
        <v>1156</v>
      </c>
      <c r="E161" s="11" t="s">
        <v>68</v>
      </c>
      <c r="F161" s="13">
        <v>45014</v>
      </c>
      <c r="G161" s="14" t="s">
        <v>1146</v>
      </c>
      <c r="H161" s="15" t="s">
        <v>1157</v>
      </c>
      <c r="I161" s="15" t="s">
        <v>1158</v>
      </c>
      <c r="J161" s="11" t="s">
        <v>1159</v>
      </c>
      <c r="K161" s="11" t="s">
        <v>1159</v>
      </c>
      <c r="L161" s="11" t="s">
        <v>522</v>
      </c>
      <c r="M161" s="11">
        <v>1</v>
      </c>
      <c r="N161" s="11" t="s">
        <v>1160</v>
      </c>
      <c r="O161" s="96" t="s">
        <v>45</v>
      </c>
      <c r="P161" s="174">
        <v>45034</v>
      </c>
      <c r="Q161" s="175">
        <v>45199</v>
      </c>
      <c r="R161" s="108">
        <v>45125</v>
      </c>
      <c r="S161" s="77" t="s">
        <v>1161</v>
      </c>
      <c r="T161" s="74" t="s">
        <v>1153</v>
      </c>
      <c r="U161" s="74">
        <v>45225</v>
      </c>
      <c r="V161" s="17">
        <f t="shared" si="3"/>
        <v>45225</v>
      </c>
      <c r="W161" s="18" t="s">
        <v>800</v>
      </c>
      <c r="X161" s="303" t="s">
        <v>1162</v>
      </c>
      <c r="Y161" s="20" t="s">
        <v>49</v>
      </c>
    </row>
    <row r="162" spans="1:25" s="4" customFormat="1" ht="200.1" customHeight="1" x14ac:dyDescent="0.25">
      <c r="A162" s="9">
        <v>180</v>
      </c>
      <c r="B162" s="10" t="s">
        <v>150</v>
      </c>
      <c r="C162" s="11" t="s">
        <v>55</v>
      </c>
      <c r="D162" s="12" t="s">
        <v>1163</v>
      </c>
      <c r="E162" s="11" t="s">
        <v>68</v>
      </c>
      <c r="F162" s="13">
        <v>45014</v>
      </c>
      <c r="G162" s="14" t="s">
        <v>1146</v>
      </c>
      <c r="H162" s="15" t="s">
        <v>1164</v>
      </c>
      <c r="I162" s="15" t="s">
        <v>1165</v>
      </c>
      <c r="J162" s="11" t="s">
        <v>1159</v>
      </c>
      <c r="K162" s="11" t="s">
        <v>1159</v>
      </c>
      <c r="L162" s="11" t="s">
        <v>522</v>
      </c>
      <c r="M162" s="11">
        <v>1</v>
      </c>
      <c r="N162" s="11" t="s">
        <v>1166</v>
      </c>
      <c r="O162" s="96" t="s">
        <v>45</v>
      </c>
      <c r="P162" s="174">
        <v>45034</v>
      </c>
      <c r="Q162" s="175">
        <v>45199</v>
      </c>
      <c r="R162" s="108" t="s">
        <v>1167</v>
      </c>
      <c r="S162" s="77" t="s">
        <v>1168</v>
      </c>
      <c r="T162" s="74" t="s">
        <v>1169</v>
      </c>
      <c r="U162" s="74">
        <v>45225</v>
      </c>
      <c r="V162" s="17">
        <f t="shared" si="3"/>
        <v>45225</v>
      </c>
      <c r="W162" s="75" t="s">
        <v>334</v>
      </c>
      <c r="X162" s="304" t="s">
        <v>1170</v>
      </c>
      <c r="Y162" s="20" t="s">
        <v>49</v>
      </c>
    </row>
    <row r="163" spans="1:25" s="4" customFormat="1" ht="261.75" customHeight="1" x14ac:dyDescent="0.25">
      <c r="A163" s="9">
        <v>181</v>
      </c>
      <c r="B163" s="10" t="s">
        <v>150</v>
      </c>
      <c r="C163" s="11" t="s">
        <v>55</v>
      </c>
      <c r="D163" s="38" t="s">
        <v>1171</v>
      </c>
      <c r="E163" s="11" t="s">
        <v>68</v>
      </c>
      <c r="F163" s="13">
        <v>45014</v>
      </c>
      <c r="G163" s="14" t="s">
        <v>1146</v>
      </c>
      <c r="H163" s="15" t="s">
        <v>1172</v>
      </c>
      <c r="I163" s="15" t="s">
        <v>1173</v>
      </c>
      <c r="J163" s="11" t="s">
        <v>1159</v>
      </c>
      <c r="K163" s="11" t="s">
        <v>1159</v>
      </c>
      <c r="L163" s="11" t="s">
        <v>522</v>
      </c>
      <c r="M163" s="11">
        <v>1</v>
      </c>
      <c r="N163" s="11" t="s">
        <v>1174</v>
      </c>
      <c r="O163" s="176" t="s">
        <v>45</v>
      </c>
      <c r="P163" s="174">
        <v>45034</v>
      </c>
      <c r="Q163" s="175">
        <v>45199</v>
      </c>
      <c r="R163" s="61" t="s">
        <v>1175</v>
      </c>
      <c r="S163" s="78" t="s">
        <v>1176</v>
      </c>
      <c r="T163" s="74" t="s">
        <v>1177</v>
      </c>
      <c r="U163" s="74">
        <v>45225</v>
      </c>
      <c r="V163" s="17">
        <f t="shared" si="3"/>
        <v>45225</v>
      </c>
      <c r="W163" s="75" t="s">
        <v>334</v>
      </c>
      <c r="X163" s="304" t="s">
        <v>1178</v>
      </c>
      <c r="Y163" s="20" t="s">
        <v>49</v>
      </c>
    </row>
    <row r="164" spans="1:25" s="4" customFormat="1" ht="409.5" customHeight="1" x14ac:dyDescent="0.25">
      <c r="A164" s="9">
        <v>182</v>
      </c>
      <c r="B164" s="10" t="s">
        <v>150</v>
      </c>
      <c r="C164" s="11" t="s">
        <v>55</v>
      </c>
      <c r="D164" s="38" t="s">
        <v>1179</v>
      </c>
      <c r="E164" s="11" t="s">
        <v>68</v>
      </c>
      <c r="F164" s="13">
        <v>45014</v>
      </c>
      <c r="G164" s="14" t="s">
        <v>1180</v>
      </c>
      <c r="H164" s="15" t="s">
        <v>1181</v>
      </c>
      <c r="I164" s="15" t="s">
        <v>1182</v>
      </c>
      <c r="J164" s="11" t="s">
        <v>1183</v>
      </c>
      <c r="K164" s="23" t="s">
        <v>1184</v>
      </c>
      <c r="L164" s="11" t="s">
        <v>522</v>
      </c>
      <c r="M164" s="11">
        <v>3</v>
      </c>
      <c r="N164" s="11" t="s">
        <v>1185</v>
      </c>
      <c r="O164" s="96" t="s">
        <v>243</v>
      </c>
      <c r="P164" s="174">
        <v>45017</v>
      </c>
      <c r="Q164" s="175">
        <v>45291</v>
      </c>
      <c r="R164" s="125" t="s">
        <v>1186</v>
      </c>
      <c r="S164" s="157" t="s">
        <v>1187</v>
      </c>
      <c r="T164" s="74" t="s">
        <v>1188</v>
      </c>
      <c r="U164" s="74">
        <v>45328</v>
      </c>
      <c r="V164" s="17">
        <f t="shared" si="3"/>
        <v>45328</v>
      </c>
      <c r="W164" s="75" t="s">
        <v>334</v>
      </c>
      <c r="X164" s="304" t="s">
        <v>2193</v>
      </c>
      <c r="Y164" s="20" t="s">
        <v>49</v>
      </c>
    </row>
    <row r="165" spans="1:25" s="119" customFormat="1" ht="409.6" customHeight="1" x14ac:dyDescent="0.25">
      <c r="A165" s="9">
        <v>183</v>
      </c>
      <c r="B165" s="10" t="s">
        <v>150</v>
      </c>
      <c r="C165" s="11" t="s">
        <v>55</v>
      </c>
      <c r="D165" s="11" t="s">
        <v>1190</v>
      </c>
      <c r="E165" s="11" t="s">
        <v>68</v>
      </c>
      <c r="F165" s="13">
        <v>45014</v>
      </c>
      <c r="G165" s="14" t="s">
        <v>1180</v>
      </c>
      <c r="H165" s="11" t="s">
        <v>1191</v>
      </c>
      <c r="I165" s="11" t="s">
        <v>1192</v>
      </c>
      <c r="J165" s="11" t="s">
        <v>1193</v>
      </c>
      <c r="K165" s="23" t="s">
        <v>1194</v>
      </c>
      <c r="L165" s="11" t="s">
        <v>522</v>
      </c>
      <c r="M165" s="11">
        <v>8</v>
      </c>
      <c r="N165" s="11" t="s">
        <v>432</v>
      </c>
      <c r="O165" s="96" t="s">
        <v>85</v>
      </c>
      <c r="P165" s="174">
        <v>45034</v>
      </c>
      <c r="Q165" s="175">
        <v>45291</v>
      </c>
      <c r="R165" s="61" t="s">
        <v>1195</v>
      </c>
      <c r="S165" s="78" t="s">
        <v>1196</v>
      </c>
      <c r="T165" s="74" t="s">
        <v>1197</v>
      </c>
      <c r="U165" s="74">
        <v>45279</v>
      </c>
      <c r="V165" s="17">
        <f t="shared" si="3"/>
        <v>45279</v>
      </c>
      <c r="W165" s="75" t="s">
        <v>334</v>
      </c>
      <c r="X165" s="303" t="s">
        <v>1198</v>
      </c>
      <c r="Y165" s="20" t="s">
        <v>49</v>
      </c>
    </row>
    <row r="166" spans="1:25" s="4" customFormat="1" ht="409.5" customHeight="1" x14ac:dyDescent="0.25">
      <c r="A166" s="79">
        <v>184</v>
      </c>
      <c r="B166" s="80" t="s">
        <v>150</v>
      </c>
      <c r="C166" s="81" t="s">
        <v>55</v>
      </c>
      <c r="D166" s="82" t="s">
        <v>1179</v>
      </c>
      <c r="E166" s="81" t="s">
        <v>68</v>
      </c>
      <c r="F166" s="83">
        <v>45014</v>
      </c>
      <c r="G166" s="84" t="s">
        <v>1180</v>
      </c>
      <c r="H166" s="85" t="s">
        <v>1199</v>
      </c>
      <c r="I166" s="85" t="s">
        <v>1200</v>
      </c>
      <c r="J166" s="81" t="s">
        <v>1183</v>
      </c>
      <c r="K166" s="86" t="s">
        <v>1201</v>
      </c>
      <c r="L166" s="81" t="s">
        <v>522</v>
      </c>
      <c r="M166" s="81">
        <v>3</v>
      </c>
      <c r="N166" s="81" t="s">
        <v>63</v>
      </c>
      <c r="O166" s="96" t="s">
        <v>243</v>
      </c>
      <c r="P166" s="174">
        <v>45017</v>
      </c>
      <c r="Q166" s="175">
        <v>45291</v>
      </c>
      <c r="R166" s="108" t="s">
        <v>1202</v>
      </c>
      <c r="S166" s="315" t="s">
        <v>1203</v>
      </c>
      <c r="T166" s="88" t="s">
        <v>1204</v>
      </c>
      <c r="U166" s="88">
        <v>45327</v>
      </c>
      <c r="V166" s="17">
        <f t="shared" si="3"/>
        <v>45327</v>
      </c>
      <c r="W166" s="89" t="s">
        <v>334</v>
      </c>
      <c r="X166" s="316" t="s">
        <v>1205</v>
      </c>
      <c r="Y166" s="20" t="s">
        <v>49</v>
      </c>
    </row>
    <row r="167" spans="1:25" ht="279" customHeight="1" x14ac:dyDescent="0.25">
      <c r="A167" s="90">
        <v>185</v>
      </c>
      <c r="B167" s="23" t="s">
        <v>150</v>
      </c>
      <c r="C167" s="81" t="s">
        <v>55</v>
      </c>
      <c r="D167" s="91" t="s">
        <v>1206</v>
      </c>
      <c r="E167" s="92" t="s">
        <v>68</v>
      </c>
      <c r="F167" s="93">
        <v>45035</v>
      </c>
      <c r="G167" s="86" t="s">
        <v>1207</v>
      </c>
      <c r="H167" s="94" t="s">
        <v>1208</v>
      </c>
      <c r="I167" s="94" t="s">
        <v>1208</v>
      </c>
      <c r="J167" s="92" t="s">
        <v>1208</v>
      </c>
      <c r="K167" s="92" t="s">
        <v>1208</v>
      </c>
      <c r="L167" s="92" t="s">
        <v>1208</v>
      </c>
      <c r="M167" s="92" t="s">
        <v>1208</v>
      </c>
      <c r="N167" s="92" t="s">
        <v>1208</v>
      </c>
      <c r="O167" s="96" t="s">
        <v>70</v>
      </c>
      <c r="P167" s="174" t="s">
        <v>1208</v>
      </c>
      <c r="Q167" s="175" t="s">
        <v>1208</v>
      </c>
      <c r="R167" s="61" t="s">
        <v>60</v>
      </c>
      <c r="S167" s="317" t="s">
        <v>60</v>
      </c>
      <c r="T167" s="116">
        <v>45128</v>
      </c>
      <c r="U167" s="116">
        <v>45128</v>
      </c>
      <c r="V167" s="17">
        <f t="shared" si="3"/>
        <v>45128</v>
      </c>
      <c r="W167" s="18" t="s">
        <v>594</v>
      </c>
      <c r="X167" s="305" t="s">
        <v>1209</v>
      </c>
      <c r="Y167" s="95" t="s">
        <v>94</v>
      </c>
    </row>
    <row r="168" spans="1:25" ht="409.5" customHeight="1" x14ac:dyDescent="0.25">
      <c r="A168" s="90">
        <v>186</v>
      </c>
      <c r="B168" s="96" t="s">
        <v>150</v>
      </c>
      <c r="C168" s="11" t="s">
        <v>55</v>
      </c>
      <c r="D168" s="97" t="s">
        <v>1210</v>
      </c>
      <c r="E168" s="16" t="s">
        <v>68</v>
      </c>
      <c r="F168" s="36">
        <v>45077</v>
      </c>
      <c r="G168" s="12" t="s">
        <v>1211</v>
      </c>
      <c r="H168" s="15" t="s">
        <v>1212</v>
      </c>
      <c r="I168" s="19" t="s">
        <v>1213</v>
      </c>
      <c r="J168" s="23" t="s">
        <v>1214</v>
      </c>
      <c r="K168" s="23" t="s">
        <v>1215</v>
      </c>
      <c r="L168" s="98" t="s">
        <v>945</v>
      </c>
      <c r="M168" s="98">
        <v>5</v>
      </c>
      <c r="N168" s="23" t="s">
        <v>1216</v>
      </c>
      <c r="O168" s="177" t="s">
        <v>243</v>
      </c>
      <c r="P168" s="174">
        <v>45078</v>
      </c>
      <c r="Q168" s="175">
        <v>45138</v>
      </c>
      <c r="R168" s="108">
        <v>45135</v>
      </c>
      <c r="S168" s="180" t="s">
        <v>1217</v>
      </c>
      <c r="T168" s="13" t="s">
        <v>1218</v>
      </c>
      <c r="U168" s="13">
        <v>45222</v>
      </c>
      <c r="V168" s="17">
        <f t="shared" si="3"/>
        <v>45222</v>
      </c>
      <c r="W168" s="18" t="s">
        <v>594</v>
      </c>
      <c r="X168" s="275" t="s">
        <v>1219</v>
      </c>
      <c r="Y168" s="20" t="s">
        <v>49</v>
      </c>
    </row>
    <row r="169" spans="1:25" ht="281.25" customHeight="1" x14ac:dyDescent="0.25">
      <c r="A169" s="90">
        <v>187</v>
      </c>
      <c r="B169" s="96" t="s">
        <v>150</v>
      </c>
      <c r="C169" s="11" t="s">
        <v>55</v>
      </c>
      <c r="D169" s="97" t="s">
        <v>1210</v>
      </c>
      <c r="E169" s="16" t="s">
        <v>68</v>
      </c>
      <c r="F169" s="36">
        <v>45077</v>
      </c>
      <c r="G169" s="12" t="s">
        <v>1211</v>
      </c>
      <c r="H169" s="15" t="s">
        <v>1212</v>
      </c>
      <c r="I169" s="19" t="s">
        <v>1220</v>
      </c>
      <c r="J169" s="11" t="s">
        <v>1214</v>
      </c>
      <c r="K169" s="11" t="s">
        <v>1221</v>
      </c>
      <c r="L169" s="16" t="s">
        <v>945</v>
      </c>
      <c r="M169" s="98">
        <v>2</v>
      </c>
      <c r="N169" s="11" t="s">
        <v>1216</v>
      </c>
      <c r="O169" s="178" t="s">
        <v>243</v>
      </c>
      <c r="P169" s="174">
        <v>45108</v>
      </c>
      <c r="Q169" s="175">
        <v>45169</v>
      </c>
      <c r="R169" s="108">
        <v>45162</v>
      </c>
      <c r="S169" s="180" t="s">
        <v>1222</v>
      </c>
      <c r="T169" s="13" t="s">
        <v>1223</v>
      </c>
      <c r="U169" s="13">
        <v>45222</v>
      </c>
      <c r="V169" s="17">
        <f t="shared" si="3"/>
        <v>45222</v>
      </c>
      <c r="W169" s="18" t="s">
        <v>594</v>
      </c>
      <c r="X169" s="275" t="s">
        <v>1224</v>
      </c>
      <c r="Y169" s="20" t="s">
        <v>49</v>
      </c>
    </row>
    <row r="170" spans="1:25" ht="347.25" customHeight="1" x14ac:dyDescent="0.25">
      <c r="A170" s="90">
        <v>188</v>
      </c>
      <c r="B170" s="96" t="s">
        <v>150</v>
      </c>
      <c r="C170" s="11" t="s">
        <v>55</v>
      </c>
      <c r="D170" s="97" t="s">
        <v>1210</v>
      </c>
      <c r="E170" s="16" t="s">
        <v>68</v>
      </c>
      <c r="F170" s="36">
        <v>45077</v>
      </c>
      <c r="G170" s="12" t="s">
        <v>1211</v>
      </c>
      <c r="H170" s="15" t="s">
        <v>1212</v>
      </c>
      <c r="I170" s="19" t="s">
        <v>1225</v>
      </c>
      <c r="J170" s="11" t="s">
        <v>1226</v>
      </c>
      <c r="K170" s="11" t="s">
        <v>1227</v>
      </c>
      <c r="L170" s="98" t="s">
        <v>385</v>
      </c>
      <c r="M170" s="100">
        <v>1</v>
      </c>
      <c r="N170" s="23" t="s">
        <v>1228</v>
      </c>
      <c r="O170" s="96" t="s">
        <v>243</v>
      </c>
      <c r="P170" s="174">
        <v>45170</v>
      </c>
      <c r="Q170" s="175">
        <v>45199</v>
      </c>
      <c r="R170" s="108">
        <v>45198</v>
      </c>
      <c r="S170" s="180" t="s">
        <v>1229</v>
      </c>
      <c r="T170" s="13" t="s">
        <v>1223</v>
      </c>
      <c r="U170" s="13">
        <v>45222</v>
      </c>
      <c r="V170" s="17">
        <f t="shared" si="3"/>
        <v>45222</v>
      </c>
      <c r="W170" s="18" t="s">
        <v>594</v>
      </c>
      <c r="X170" s="275" t="s">
        <v>1230</v>
      </c>
      <c r="Y170" s="20" t="s">
        <v>49</v>
      </c>
    </row>
    <row r="171" spans="1:25" ht="243.75" customHeight="1" x14ac:dyDescent="0.25">
      <c r="A171" s="101">
        <v>189</v>
      </c>
      <c r="B171" s="102" t="s">
        <v>150</v>
      </c>
      <c r="C171" s="11" t="s">
        <v>55</v>
      </c>
      <c r="D171" s="97" t="s">
        <v>1210</v>
      </c>
      <c r="E171" s="16" t="s">
        <v>68</v>
      </c>
      <c r="F171" s="36">
        <v>45077</v>
      </c>
      <c r="G171" s="12" t="s">
        <v>1211</v>
      </c>
      <c r="H171" s="15" t="s">
        <v>1212</v>
      </c>
      <c r="I171" s="103" t="s">
        <v>1231</v>
      </c>
      <c r="J171" s="81" t="s">
        <v>1232</v>
      </c>
      <c r="K171" s="81" t="s">
        <v>1233</v>
      </c>
      <c r="L171" s="87" t="s">
        <v>385</v>
      </c>
      <c r="M171" s="104">
        <v>1</v>
      </c>
      <c r="N171" s="81" t="s">
        <v>1185</v>
      </c>
      <c r="O171" s="96" t="s">
        <v>243</v>
      </c>
      <c r="P171" s="174">
        <v>45200</v>
      </c>
      <c r="Q171" s="175">
        <v>45291</v>
      </c>
      <c r="R171" s="108">
        <v>45267</v>
      </c>
      <c r="S171" s="195" t="s">
        <v>1234</v>
      </c>
      <c r="T171" s="122" t="s">
        <v>1235</v>
      </c>
      <c r="U171" s="122">
        <v>45309</v>
      </c>
      <c r="V171" s="17">
        <f t="shared" si="3"/>
        <v>45309</v>
      </c>
      <c r="W171" s="18" t="s">
        <v>594</v>
      </c>
      <c r="X171" s="305" t="s">
        <v>1236</v>
      </c>
      <c r="Y171" s="20" t="s">
        <v>49</v>
      </c>
    </row>
    <row r="172" spans="1:25" ht="254.25" customHeight="1" x14ac:dyDescent="0.25">
      <c r="A172" s="90">
        <v>190</v>
      </c>
      <c r="B172" s="11" t="s">
        <v>150</v>
      </c>
      <c r="C172" s="98" t="s">
        <v>55</v>
      </c>
      <c r="D172" s="38" t="s">
        <v>1237</v>
      </c>
      <c r="E172" s="98" t="s">
        <v>1238</v>
      </c>
      <c r="F172" s="99">
        <v>45077</v>
      </c>
      <c r="G172" s="23" t="s">
        <v>1211</v>
      </c>
      <c r="H172" s="19" t="s">
        <v>1239</v>
      </c>
      <c r="I172" s="19" t="s">
        <v>1240</v>
      </c>
      <c r="J172" s="98" t="s">
        <v>543</v>
      </c>
      <c r="K172" s="23" t="s">
        <v>1241</v>
      </c>
      <c r="L172" s="98" t="s">
        <v>385</v>
      </c>
      <c r="M172" s="100">
        <v>1</v>
      </c>
      <c r="N172" s="23" t="s">
        <v>1185</v>
      </c>
      <c r="O172" s="102" t="s">
        <v>243</v>
      </c>
      <c r="P172" s="174">
        <v>45092</v>
      </c>
      <c r="Q172" s="175">
        <v>45138</v>
      </c>
      <c r="R172" s="61" t="s">
        <v>1242</v>
      </c>
      <c r="S172" s="180" t="s">
        <v>1243</v>
      </c>
      <c r="T172" s="13" t="s">
        <v>1218</v>
      </c>
      <c r="U172" s="13">
        <v>45222</v>
      </c>
      <c r="V172" s="17">
        <f t="shared" si="3"/>
        <v>45222</v>
      </c>
      <c r="W172" s="18" t="s">
        <v>594</v>
      </c>
      <c r="X172" s="275" t="s">
        <v>1244</v>
      </c>
      <c r="Y172" s="20" t="s">
        <v>49</v>
      </c>
    </row>
    <row r="173" spans="1:25" ht="135" customHeight="1" x14ac:dyDescent="0.25">
      <c r="A173" s="90">
        <v>191</v>
      </c>
      <c r="B173" s="10" t="s">
        <v>150</v>
      </c>
      <c r="C173" s="98" t="s">
        <v>55</v>
      </c>
      <c r="D173" s="105" t="s">
        <v>1245</v>
      </c>
      <c r="E173" s="106" t="s">
        <v>37</v>
      </c>
      <c r="F173" s="107">
        <v>45105</v>
      </c>
      <c r="G173" s="106" t="s">
        <v>1246</v>
      </c>
      <c r="H173" s="105" t="s">
        <v>1247</v>
      </c>
      <c r="I173" s="105" t="s">
        <v>1248</v>
      </c>
      <c r="J173" s="106" t="s">
        <v>1249</v>
      </c>
      <c r="K173" s="106" t="s">
        <v>1250</v>
      </c>
      <c r="L173" s="106" t="s">
        <v>43</v>
      </c>
      <c r="M173" s="106">
        <v>1</v>
      </c>
      <c r="N173" s="106" t="s">
        <v>70</v>
      </c>
      <c r="O173" s="179" t="s">
        <v>70</v>
      </c>
      <c r="P173" s="174">
        <v>45139</v>
      </c>
      <c r="Q173" s="175">
        <v>45291</v>
      </c>
      <c r="R173" s="108" t="s">
        <v>1251</v>
      </c>
      <c r="S173" s="180" t="s">
        <v>1252</v>
      </c>
      <c r="T173" s="13" t="s">
        <v>1253</v>
      </c>
      <c r="U173" s="117">
        <v>45300</v>
      </c>
      <c r="V173" s="17">
        <f t="shared" si="3"/>
        <v>45300</v>
      </c>
      <c r="W173" s="66" t="s">
        <v>408</v>
      </c>
      <c r="X173" s="275" t="s">
        <v>1254</v>
      </c>
      <c r="Y173" s="20" t="s">
        <v>49</v>
      </c>
    </row>
    <row r="174" spans="1:25" ht="132" customHeight="1" x14ac:dyDescent="0.25">
      <c r="A174" s="90">
        <v>192</v>
      </c>
      <c r="B174" s="106" t="s">
        <v>150</v>
      </c>
      <c r="C174" s="112" t="s">
        <v>55</v>
      </c>
      <c r="D174" s="112" t="s">
        <v>1255</v>
      </c>
      <c r="E174" s="106" t="s">
        <v>68</v>
      </c>
      <c r="F174" s="120">
        <v>45138</v>
      </c>
      <c r="G174" s="109" t="s">
        <v>1256</v>
      </c>
      <c r="H174" s="112" t="s">
        <v>1257</v>
      </c>
      <c r="I174" s="105" t="s">
        <v>1258</v>
      </c>
      <c r="J174" s="105" t="s">
        <v>1259</v>
      </c>
      <c r="K174" s="105" t="s">
        <v>1260</v>
      </c>
      <c r="L174" s="106" t="s">
        <v>43</v>
      </c>
      <c r="M174" s="106">
        <v>1</v>
      </c>
      <c r="N174" s="106" t="s">
        <v>1261</v>
      </c>
      <c r="O174" s="179" t="s">
        <v>70</v>
      </c>
      <c r="P174" s="174">
        <v>45170</v>
      </c>
      <c r="Q174" s="175">
        <v>45291</v>
      </c>
      <c r="R174" s="108" t="s">
        <v>1262</v>
      </c>
      <c r="S174" s="180" t="s">
        <v>1263</v>
      </c>
      <c r="T174" s="13" t="s">
        <v>1253</v>
      </c>
      <c r="U174" s="117">
        <v>45300</v>
      </c>
      <c r="V174" s="17">
        <f t="shared" si="3"/>
        <v>45300</v>
      </c>
      <c r="W174" s="66" t="s">
        <v>408</v>
      </c>
      <c r="X174" s="275" t="s">
        <v>1264</v>
      </c>
      <c r="Y174" s="20" t="s">
        <v>49</v>
      </c>
    </row>
    <row r="175" spans="1:25" ht="120" customHeight="1" x14ac:dyDescent="0.25">
      <c r="A175" s="90">
        <v>193</v>
      </c>
      <c r="B175" s="106" t="s">
        <v>150</v>
      </c>
      <c r="C175" s="112" t="s">
        <v>55</v>
      </c>
      <c r="D175" s="112" t="s">
        <v>1255</v>
      </c>
      <c r="E175" s="106" t="s">
        <v>68</v>
      </c>
      <c r="F175" s="120">
        <v>45138</v>
      </c>
      <c r="G175" s="109" t="s">
        <v>1256</v>
      </c>
      <c r="H175" s="112" t="s">
        <v>1257</v>
      </c>
      <c r="I175" s="105" t="s">
        <v>1265</v>
      </c>
      <c r="J175" s="105" t="s">
        <v>1266</v>
      </c>
      <c r="K175" s="105" t="s">
        <v>1267</v>
      </c>
      <c r="L175" s="106" t="s">
        <v>43</v>
      </c>
      <c r="M175" s="106">
        <v>1</v>
      </c>
      <c r="N175" s="106" t="s">
        <v>1261</v>
      </c>
      <c r="O175" s="179" t="s">
        <v>70</v>
      </c>
      <c r="P175" s="174">
        <v>45170</v>
      </c>
      <c r="Q175" s="175">
        <v>45291</v>
      </c>
      <c r="R175" s="108" t="s">
        <v>1262</v>
      </c>
      <c r="S175" s="180" t="s">
        <v>1268</v>
      </c>
      <c r="T175" s="13" t="s">
        <v>1253</v>
      </c>
      <c r="U175" s="117">
        <v>45300</v>
      </c>
      <c r="V175" s="17">
        <f t="shared" si="3"/>
        <v>45300</v>
      </c>
      <c r="W175" s="66" t="s">
        <v>408</v>
      </c>
      <c r="X175" s="275" t="s">
        <v>1269</v>
      </c>
      <c r="Y175" s="20" t="s">
        <v>49</v>
      </c>
    </row>
    <row r="176" spans="1:25" ht="118.5" customHeight="1" x14ac:dyDescent="0.25">
      <c r="A176" s="90">
        <v>194</v>
      </c>
      <c r="B176" s="106" t="s">
        <v>150</v>
      </c>
      <c r="C176" s="112" t="s">
        <v>55</v>
      </c>
      <c r="D176" s="112" t="s">
        <v>1255</v>
      </c>
      <c r="E176" s="106" t="s">
        <v>68</v>
      </c>
      <c r="F176" s="120">
        <v>45138</v>
      </c>
      <c r="G176" s="109" t="s">
        <v>1256</v>
      </c>
      <c r="H176" s="112" t="s">
        <v>1257</v>
      </c>
      <c r="I176" s="105" t="s">
        <v>1270</v>
      </c>
      <c r="J176" s="105" t="s">
        <v>1271</v>
      </c>
      <c r="K176" s="105" t="s">
        <v>1272</v>
      </c>
      <c r="L176" s="106" t="s">
        <v>43</v>
      </c>
      <c r="M176" s="106">
        <v>1</v>
      </c>
      <c r="N176" s="106" t="s">
        <v>1261</v>
      </c>
      <c r="O176" s="179" t="s">
        <v>70</v>
      </c>
      <c r="P176" s="174">
        <v>45170</v>
      </c>
      <c r="Q176" s="175">
        <v>45291</v>
      </c>
      <c r="R176" s="108" t="s">
        <v>1262</v>
      </c>
      <c r="S176" s="180" t="s">
        <v>1273</v>
      </c>
      <c r="T176" s="13" t="s">
        <v>1253</v>
      </c>
      <c r="U176" s="117">
        <v>45300</v>
      </c>
      <c r="V176" s="17">
        <f t="shared" si="3"/>
        <v>45300</v>
      </c>
      <c r="W176" s="66" t="s">
        <v>408</v>
      </c>
      <c r="X176" s="275" t="s">
        <v>1274</v>
      </c>
      <c r="Y176" s="20" t="s">
        <v>49</v>
      </c>
    </row>
    <row r="177" spans="1:25" ht="111" customHeight="1" x14ac:dyDescent="0.25">
      <c r="A177" s="90">
        <v>195</v>
      </c>
      <c r="B177" s="106" t="s">
        <v>150</v>
      </c>
      <c r="C177" s="112" t="s">
        <v>55</v>
      </c>
      <c r="D177" s="110" t="s">
        <v>1275</v>
      </c>
      <c r="E177" s="106" t="s">
        <v>68</v>
      </c>
      <c r="F177" s="120">
        <v>45138</v>
      </c>
      <c r="G177" s="109" t="s">
        <v>1256</v>
      </c>
      <c r="H177" s="105" t="s">
        <v>1276</v>
      </c>
      <c r="I177" s="113" t="s">
        <v>1277</v>
      </c>
      <c r="J177" s="113" t="s">
        <v>1270</v>
      </c>
      <c r="K177" s="112" t="s">
        <v>1278</v>
      </c>
      <c r="L177" s="106" t="s">
        <v>43</v>
      </c>
      <c r="M177" s="106">
        <v>1</v>
      </c>
      <c r="N177" s="106" t="s">
        <v>1261</v>
      </c>
      <c r="O177" s="179" t="s">
        <v>70</v>
      </c>
      <c r="P177" s="174">
        <v>45170</v>
      </c>
      <c r="Q177" s="175">
        <v>45291</v>
      </c>
      <c r="R177" s="108" t="s">
        <v>1279</v>
      </c>
      <c r="S177" s="318" t="s">
        <v>1280</v>
      </c>
      <c r="T177" s="13" t="s">
        <v>1253</v>
      </c>
      <c r="U177" s="117">
        <v>45300</v>
      </c>
      <c r="V177" s="17">
        <f t="shared" si="3"/>
        <v>45300</v>
      </c>
      <c r="W177" s="66" t="s">
        <v>408</v>
      </c>
      <c r="X177" s="275" t="s">
        <v>1281</v>
      </c>
      <c r="Y177" s="20" t="s">
        <v>49</v>
      </c>
    </row>
    <row r="178" spans="1:25" ht="117.75" customHeight="1" x14ac:dyDescent="0.25">
      <c r="A178" s="90">
        <v>196</v>
      </c>
      <c r="B178" s="106" t="s">
        <v>150</v>
      </c>
      <c r="C178" s="112" t="s">
        <v>55</v>
      </c>
      <c r="D178" s="110" t="s">
        <v>1282</v>
      </c>
      <c r="E178" s="106" t="s">
        <v>68</v>
      </c>
      <c r="F178" s="120">
        <v>45138</v>
      </c>
      <c r="G178" s="109" t="s">
        <v>1256</v>
      </c>
      <c r="H178" s="105" t="s">
        <v>1283</v>
      </c>
      <c r="I178" s="113" t="s">
        <v>1277</v>
      </c>
      <c r="J178" s="113" t="s">
        <v>1270</v>
      </c>
      <c r="K178" s="112" t="s">
        <v>1278</v>
      </c>
      <c r="L178" s="106" t="s">
        <v>43</v>
      </c>
      <c r="M178" s="106">
        <v>1</v>
      </c>
      <c r="N178" s="106" t="s">
        <v>1261</v>
      </c>
      <c r="O178" s="179" t="s">
        <v>70</v>
      </c>
      <c r="P178" s="174">
        <v>45170</v>
      </c>
      <c r="Q178" s="175">
        <v>45291</v>
      </c>
      <c r="R178" s="108" t="s">
        <v>1284</v>
      </c>
      <c r="S178" s="180" t="s">
        <v>1285</v>
      </c>
      <c r="T178" s="13" t="s">
        <v>1253</v>
      </c>
      <c r="U178" s="117">
        <v>45300</v>
      </c>
      <c r="V178" s="17">
        <f t="shared" si="3"/>
        <v>45300</v>
      </c>
      <c r="W178" s="66" t="s">
        <v>408</v>
      </c>
      <c r="X178" s="275" t="s">
        <v>1286</v>
      </c>
      <c r="Y178" s="20" t="s">
        <v>49</v>
      </c>
    </row>
    <row r="179" spans="1:25" ht="135" customHeight="1" x14ac:dyDescent="0.25">
      <c r="A179" s="90">
        <v>197</v>
      </c>
      <c r="B179" s="106" t="s">
        <v>150</v>
      </c>
      <c r="C179" s="106" t="s">
        <v>55</v>
      </c>
      <c r="D179" s="111" t="s">
        <v>1287</v>
      </c>
      <c r="E179" s="106" t="s">
        <v>68</v>
      </c>
      <c r="F179" s="120">
        <v>45138</v>
      </c>
      <c r="G179" s="109" t="s">
        <v>1256</v>
      </c>
      <c r="H179" s="105" t="s">
        <v>1288</v>
      </c>
      <c r="I179" s="105" t="s">
        <v>1289</v>
      </c>
      <c r="J179" s="105" t="s">
        <v>1271</v>
      </c>
      <c r="K179" s="105" t="s">
        <v>1272</v>
      </c>
      <c r="L179" s="106" t="s">
        <v>43</v>
      </c>
      <c r="M179" s="106">
        <v>1</v>
      </c>
      <c r="N179" s="106" t="s">
        <v>1261</v>
      </c>
      <c r="O179" s="179" t="s">
        <v>70</v>
      </c>
      <c r="P179" s="174">
        <v>45170</v>
      </c>
      <c r="Q179" s="175">
        <v>45291</v>
      </c>
      <c r="R179" s="108" t="s">
        <v>1262</v>
      </c>
      <c r="S179" s="180" t="s">
        <v>1290</v>
      </c>
      <c r="T179" s="13" t="s">
        <v>1253</v>
      </c>
      <c r="U179" s="117">
        <v>45300</v>
      </c>
      <c r="V179" s="17">
        <f t="shared" si="3"/>
        <v>45300</v>
      </c>
      <c r="W179" s="66" t="s">
        <v>408</v>
      </c>
      <c r="X179" s="275" t="s">
        <v>1291</v>
      </c>
      <c r="Y179" s="20" t="s">
        <v>49</v>
      </c>
    </row>
    <row r="180" spans="1:25" ht="165.9" customHeight="1" x14ac:dyDescent="0.25">
      <c r="A180" s="90">
        <v>198</v>
      </c>
      <c r="B180" s="106" t="s">
        <v>150</v>
      </c>
      <c r="C180" s="106" t="s">
        <v>55</v>
      </c>
      <c r="D180" s="111" t="s">
        <v>1292</v>
      </c>
      <c r="E180" s="106" t="s">
        <v>68</v>
      </c>
      <c r="F180" s="120">
        <v>45138</v>
      </c>
      <c r="G180" s="109" t="s">
        <v>1256</v>
      </c>
      <c r="H180" s="105" t="s">
        <v>1293</v>
      </c>
      <c r="I180" s="105" t="s">
        <v>1294</v>
      </c>
      <c r="J180" s="105" t="s">
        <v>1295</v>
      </c>
      <c r="K180" s="105" t="s">
        <v>1296</v>
      </c>
      <c r="L180" s="106" t="s">
        <v>385</v>
      </c>
      <c r="M180" s="106">
        <v>1</v>
      </c>
      <c r="N180" s="106" t="s">
        <v>1297</v>
      </c>
      <c r="O180" s="179" t="s">
        <v>78</v>
      </c>
      <c r="P180" s="174">
        <v>45139</v>
      </c>
      <c r="Q180" s="175">
        <v>45205</v>
      </c>
      <c r="R180" s="108" t="s">
        <v>1298</v>
      </c>
      <c r="S180" s="180" t="s">
        <v>1299</v>
      </c>
      <c r="T180" s="13" t="s">
        <v>1300</v>
      </c>
      <c r="U180" s="13">
        <v>45230</v>
      </c>
      <c r="V180" s="17">
        <f t="shared" si="3"/>
        <v>45230</v>
      </c>
      <c r="W180" s="66" t="s">
        <v>334</v>
      </c>
      <c r="X180" s="275" t="s">
        <v>1301</v>
      </c>
      <c r="Y180" s="20" t="s">
        <v>49</v>
      </c>
    </row>
    <row r="181" spans="1:25" ht="230.4" customHeight="1" x14ac:dyDescent="0.25">
      <c r="A181" s="90">
        <v>199</v>
      </c>
      <c r="B181" s="106" t="s">
        <v>150</v>
      </c>
      <c r="C181" s="106" t="s">
        <v>55</v>
      </c>
      <c r="D181" s="111" t="s">
        <v>1302</v>
      </c>
      <c r="E181" s="106" t="s">
        <v>37</v>
      </c>
      <c r="F181" s="120">
        <v>45138</v>
      </c>
      <c r="G181" s="109" t="s">
        <v>1256</v>
      </c>
      <c r="H181" s="105" t="s">
        <v>1303</v>
      </c>
      <c r="I181" s="105" t="s">
        <v>1304</v>
      </c>
      <c r="J181" s="105" t="s">
        <v>1305</v>
      </c>
      <c r="K181" s="105" t="s">
        <v>1306</v>
      </c>
      <c r="L181" s="106" t="s">
        <v>385</v>
      </c>
      <c r="M181" s="106">
        <v>1</v>
      </c>
      <c r="N181" s="106" t="s">
        <v>1297</v>
      </c>
      <c r="O181" s="179" t="s">
        <v>78</v>
      </c>
      <c r="P181" s="174">
        <v>45139</v>
      </c>
      <c r="Q181" s="175">
        <v>45205</v>
      </c>
      <c r="R181" s="108" t="s">
        <v>1298</v>
      </c>
      <c r="S181" s="180" t="s">
        <v>1307</v>
      </c>
      <c r="T181" s="13" t="s">
        <v>1300</v>
      </c>
      <c r="U181" s="13">
        <v>45230</v>
      </c>
      <c r="V181" s="17">
        <f t="shared" si="3"/>
        <v>45230</v>
      </c>
      <c r="W181" s="66" t="s">
        <v>334</v>
      </c>
      <c r="X181" s="275" t="s">
        <v>1308</v>
      </c>
      <c r="Y181" s="20" t="s">
        <v>49</v>
      </c>
    </row>
    <row r="182" spans="1:25" ht="117" customHeight="1" x14ac:dyDescent="0.25">
      <c r="A182" s="90">
        <v>200</v>
      </c>
      <c r="B182" s="106" t="s">
        <v>54</v>
      </c>
      <c r="C182" s="106" t="s">
        <v>55</v>
      </c>
      <c r="D182" s="111" t="s">
        <v>1309</v>
      </c>
      <c r="E182" s="106" t="s">
        <v>37</v>
      </c>
      <c r="F182" s="120">
        <v>45138</v>
      </c>
      <c r="G182" s="109" t="s">
        <v>1256</v>
      </c>
      <c r="H182" s="105" t="s">
        <v>1310</v>
      </c>
      <c r="I182" s="105" t="s">
        <v>1311</v>
      </c>
      <c r="J182" s="105" t="s">
        <v>1312</v>
      </c>
      <c r="K182" s="105" t="s">
        <v>1313</v>
      </c>
      <c r="L182" s="106" t="s">
        <v>385</v>
      </c>
      <c r="M182" s="106">
        <v>1</v>
      </c>
      <c r="N182" s="106" t="s">
        <v>1297</v>
      </c>
      <c r="O182" s="179" t="s">
        <v>78</v>
      </c>
      <c r="P182" s="174">
        <v>45139</v>
      </c>
      <c r="Q182" s="175">
        <v>45173</v>
      </c>
      <c r="R182" s="108">
        <v>45201</v>
      </c>
      <c r="S182" s="180" t="s">
        <v>1314</v>
      </c>
      <c r="T182" s="13" t="s">
        <v>1315</v>
      </c>
      <c r="U182" s="13">
        <v>45222</v>
      </c>
      <c r="V182" s="17">
        <f t="shared" si="3"/>
        <v>45222</v>
      </c>
      <c r="W182" s="66" t="s">
        <v>334</v>
      </c>
      <c r="X182" s="275" t="s">
        <v>1316</v>
      </c>
      <c r="Y182" s="20" t="s">
        <v>49</v>
      </c>
    </row>
    <row r="183" spans="1:25" ht="117" customHeight="1" x14ac:dyDescent="0.25">
      <c r="A183" s="90">
        <v>201</v>
      </c>
      <c r="B183" s="106" t="s">
        <v>150</v>
      </c>
      <c r="C183" s="106" t="s">
        <v>55</v>
      </c>
      <c r="D183" s="111" t="s">
        <v>1317</v>
      </c>
      <c r="E183" s="106" t="s">
        <v>37</v>
      </c>
      <c r="F183" s="120">
        <v>45138</v>
      </c>
      <c r="G183" s="109" t="s">
        <v>1256</v>
      </c>
      <c r="H183" s="105" t="s">
        <v>1318</v>
      </c>
      <c r="I183" s="105" t="s">
        <v>1319</v>
      </c>
      <c r="J183" s="105" t="s">
        <v>1320</v>
      </c>
      <c r="K183" s="105" t="s">
        <v>1321</v>
      </c>
      <c r="L183" s="106" t="s">
        <v>385</v>
      </c>
      <c r="M183" s="106">
        <v>1</v>
      </c>
      <c r="N183" s="106" t="s">
        <v>1297</v>
      </c>
      <c r="O183" s="179" t="s">
        <v>78</v>
      </c>
      <c r="P183" s="174">
        <v>45139</v>
      </c>
      <c r="Q183" s="175">
        <v>45291</v>
      </c>
      <c r="R183" s="108">
        <v>45201</v>
      </c>
      <c r="S183" s="180" t="s">
        <v>1322</v>
      </c>
      <c r="T183" s="13" t="s">
        <v>1315</v>
      </c>
      <c r="U183" s="13">
        <v>45222</v>
      </c>
      <c r="V183" s="17">
        <f t="shared" si="3"/>
        <v>45222</v>
      </c>
      <c r="W183" s="66" t="s">
        <v>334</v>
      </c>
      <c r="X183" s="275" t="s">
        <v>1323</v>
      </c>
      <c r="Y183" s="20" t="s">
        <v>49</v>
      </c>
    </row>
    <row r="184" spans="1:25" ht="117" customHeight="1" x14ac:dyDescent="0.25">
      <c r="A184" s="90">
        <v>202</v>
      </c>
      <c r="B184" s="106" t="s">
        <v>54</v>
      </c>
      <c r="C184" s="106" t="s">
        <v>55</v>
      </c>
      <c r="D184" s="111" t="s">
        <v>1324</v>
      </c>
      <c r="E184" s="106" t="s">
        <v>37</v>
      </c>
      <c r="F184" s="120">
        <v>45138</v>
      </c>
      <c r="G184" s="109" t="s">
        <v>1256</v>
      </c>
      <c r="H184" s="105" t="s">
        <v>1325</v>
      </c>
      <c r="I184" s="105" t="s">
        <v>1326</v>
      </c>
      <c r="J184" s="105" t="s">
        <v>1327</v>
      </c>
      <c r="K184" s="105" t="s">
        <v>1328</v>
      </c>
      <c r="L184" s="106" t="s">
        <v>385</v>
      </c>
      <c r="M184" s="106">
        <v>1</v>
      </c>
      <c r="N184" s="106" t="s">
        <v>1297</v>
      </c>
      <c r="O184" s="179" t="s">
        <v>78</v>
      </c>
      <c r="P184" s="174">
        <v>45139</v>
      </c>
      <c r="Q184" s="175">
        <v>45175</v>
      </c>
      <c r="R184" s="108">
        <v>45201</v>
      </c>
      <c r="S184" s="180" t="s">
        <v>1329</v>
      </c>
      <c r="T184" s="13" t="s">
        <v>1315</v>
      </c>
      <c r="U184" s="13">
        <v>45222</v>
      </c>
      <c r="V184" s="17">
        <f t="shared" si="3"/>
        <v>45222</v>
      </c>
      <c r="W184" s="66" t="s">
        <v>334</v>
      </c>
      <c r="X184" s="275" t="s">
        <v>1330</v>
      </c>
      <c r="Y184" s="20" t="s">
        <v>49</v>
      </c>
    </row>
    <row r="185" spans="1:25" ht="231" customHeight="1" x14ac:dyDescent="0.25">
      <c r="A185" s="90">
        <v>203</v>
      </c>
      <c r="B185" s="106" t="s">
        <v>150</v>
      </c>
      <c r="C185" s="106" t="s">
        <v>55</v>
      </c>
      <c r="D185" s="111" t="s">
        <v>1331</v>
      </c>
      <c r="E185" s="106" t="s">
        <v>68</v>
      </c>
      <c r="F185" s="120">
        <v>45138</v>
      </c>
      <c r="G185" s="114" t="s">
        <v>1332</v>
      </c>
      <c r="H185" s="105" t="s">
        <v>1333</v>
      </c>
      <c r="I185" s="105" t="s">
        <v>1334</v>
      </c>
      <c r="J185" s="105" t="s">
        <v>1335</v>
      </c>
      <c r="K185" s="105" t="s">
        <v>1336</v>
      </c>
      <c r="L185" s="106" t="s">
        <v>945</v>
      </c>
      <c r="M185" s="115">
        <v>1</v>
      </c>
      <c r="N185" s="106" t="s">
        <v>1337</v>
      </c>
      <c r="O185" s="179" t="s">
        <v>183</v>
      </c>
      <c r="P185" s="174">
        <v>45153</v>
      </c>
      <c r="Q185" s="175">
        <v>45230</v>
      </c>
      <c r="R185" s="108">
        <v>45219</v>
      </c>
      <c r="S185" s="180" t="s">
        <v>1338</v>
      </c>
      <c r="T185" s="13" t="s">
        <v>1339</v>
      </c>
      <c r="U185" s="13">
        <v>45330</v>
      </c>
      <c r="V185" s="17">
        <f t="shared" si="3"/>
        <v>45330</v>
      </c>
      <c r="W185" s="66" t="s">
        <v>334</v>
      </c>
      <c r="X185" s="275" t="s">
        <v>1340</v>
      </c>
      <c r="Y185" s="20" t="s">
        <v>49</v>
      </c>
    </row>
    <row r="186" spans="1:25" ht="387.75" customHeight="1" x14ac:dyDescent="0.25">
      <c r="A186" s="90">
        <v>204</v>
      </c>
      <c r="B186" s="106" t="s">
        <v>150</v>
      </c>
      <c r="C186" s="106" t="s">
        <v>55</v>
      </c>
      <c r="D186" s="111" t="s">
        <v>1341</v>
      </c>
      <c r="E186" s="106" t="s">
        <v>68</v>
      </c>
      <c r="F186" s="120">
        <v>45138</v>
      </c>
      <c r="G186" s="109" t="s">
        <v>1342</v>
      </c>
      <c r="H186" s="105" t="s">
        <v>1333</v>
      </c>
      <c r="I186" s="105" t="s">
        <v>1343</v>
      </c>
      <c r="J186" s="105" t="s">
        <v>1344</v>
      </c>
      <c r="K186" s="105" t="s">
        <v>1345</v>
      </c>
      <c r="L186" s="106" t="s">
        <v>964</v>
      </c>
      <c r="M186" s="106">
        <v>1</v>
      </c>
      <c r="N186" s="106" t="s">
        <v>1337</v>
      </c>
      <c r="O186" s="179" t="s">
        <v>183</v>
      </c>
      <c r="P186" s="174">
        <v>45153</v>
      </c>
      <c r="Q186" s="175">
        <v>45230</v>
      </c>
      <c r="R186" s="108">
        <v>45219</v>
      </c>
      <c r="S186" s="180" t="s">
        <v>1346</v>
      </c>
      <c r="T186" s="13" t="s">
        <v>1347</v>
      </c>
      <c r="U186" s="13">
        <v>45223</v>
      </c>
      <c r="V186" s="17">
        <f t="shared" si="3"/>
        <v>45223</v>
      </c>
      <c r="W186" s="66" t="s">
        <v>334</v>
      </c>
      <c r="X186" s="275" t="s">
        <v>1348</v>
      </c>
      <c r="Y186" s="20" t="s">
        <v>49</v>
      </c>
    </row>
    <row r="187" spans="1:25" ht="165.75" customHeight="1" x14ac:dyDescent="0.25">
      <c r="A187" s="90">
        <v>205</v>
      </c>
      <c r="B187" s="106" t="s">
        <v>150</v>
      </c>
      <c r="C187" s="106" t="s">
        <v>55</v>
      </c>
      <c r="D187" s="111" t="s">
        <v>1349</v>
      </c>
      <c r="E187" s="106" t="s">
        <v>37</v>
      </c>
      <c r="F187" s="120">
        <v>45169</v>
      </c>
      <c r="G187" s="106" t="s">
        <v>1350</v>
      </c>
      <c r="H187" s="105" t="s">
        <v>1351</v>
      </c>
      <c r="I187" s="105" t="s">
        <v>1352</v>
      </c>
      <c r="J187" s="105" t="s">
        <v>1353</v>
      </c>
      <c r="K187" s="105" t="s">
        <v>1354</v>
      </c>
      <c r="L187" s="106" t="s">
        <v>945</v>
      </c>
      <c r="M187" s="106" t="s">
        <v>1355</v>
      </c>
      <c r="N187" s="106" t="s">
        <v>63</v>
      </c>
      <c r="O187" s="179" t="s">
        <v>63</v>
      </c>
      <c r="P187" s="174">
        <v>45174</v>
      </c>
      <c r="Q187" s="175" t="s">
        <v>1356</v>
      </c>
      <c r="R187" s="108">
        <v>45219</v>
      </c>
      <c r="S187" s="180" t="s">
        <v>1357</v>
      </c>
      <c r="T187" s="13" t="s">
        <v>1358</v>
      </c>
      <c r="U187" s="13">
        <v>45222</v>
      </c>
      <c r="V187" s="17">
        <f t="shared" si="3"/>
        <v>45222</v>
      </c>
      <c r="W187" s="66" t="s">
        <v>334</v>
      </c>
      <c r="X187" s="275" t="s">
        <v>1359</v>
      </c>
      <c r="Y187" s="20" t="s">
        <v>49</v>
      </c>
    </row>
    <row r="188" spans="1:25" ht="295.5" customHeight="1" x14ac:dyDescent="0.25">
      <c r="A188" s="90">
        <v>206</v>
      </c>
      <c r="B188" s="106" t="s">
        <v>150</v>
      </c>
      <c r="C188" s="106" t="s">
        <v>55</v>
      </c>
      <c r="D188" s="111" t="s">
        <v>1360</v>
      </c>
      <c r="E188" s="106" t="s">
        <v>37</v>
      </c>
      <c r="F188" s="120">
        <v>45171</v>
      </c>
      <c r="G188" s="106" t="s">
        <v>1350</v>
      </c>
      <c r="H188" s="105" t="s">
        <v>1361</v>
      </c>
      <c r="I188" s="105" t="s">
        <v>1362</v>
      </c>
      <c r="J188" s="105" t="s">
        <v>1363</v>
      </c>
      <c r="K188" s="105" t="s">
        <v>1364</v>
      </c>
      <c r="L188" s="106" t="s">
        <v>945</v>
      </c>
      <c r="M188" s="106" t="s">
        <v>1363</v>
      </c>
      <c r="N188" s="106" t="s">
        <v>63</v>
      </c>
      <c r="O188" s="179" t="s">
        <v>63</v>
      </c>
      <c r="P188" s="174">
        <v>45174</v>
      </c>
      <c r="Q188" s="175" t="s">
        <v>1356</v>
      </c>
      <c r="R188" s="108" t="s">
        <v>1365</v>
      </c>
      <c r="S188" s="180" t="s">
        <v>1366</v>
      </c>
      <c r="T188" s="13" t="s">
        <v>1367</v>
      </c>
      <c r="U188" s="13">
        <v>45327</v>
      </c>
      <c r="V188" s="17">
        <f t="shared" si="3"/>
        <v>45327</v>
      </c>
      <c r="W188" s="66" t="s">
        <v>334</v>
      </c>
      <c r="X188" s="275" t="s">
        <v>2194</v>
      </c>
      <c r="Y188" s="20" t="s">
        <v>49</v>
      </c>
    </row>
    <row r="189" spans="1:25" ht="181.5" customHeight="1" x14ac:dyDescent="0.25">
      <c r="A189" s="90">
        <v>207</v>
      </c>
      <c r="B189" s="106" t="s">
        <v>150</v>
      </c>
      <c r="C189" s="106" t="s">
        <v>55</v>
      </c>
      <c r="D189" s="105" t="s">
        <v>1369</v>
      </c>
      <c r="E189" s="106" t="s">
        <v>68</v>
      </c>
      <c r="F189" s="120">
        <v>45138</v>
      </c>
      <c r="G189" s="106" t="s">
        <v>1370</v>
      </c>
      <c r="H189" s="105" t="s">
        <v>1371</v>
      </c>
      <c r="I189" s="105" t="s">
        <v>1372</v>
      </c>
      <c r="J189" s="105" t="s">
        <v>1373</v>
      </c>
      <c r="K189" s="106" t="s">
        <v>1374</v>
      </c>
      <c r="L189" s="106" t="s">
        <v>385</v>
      </c>
      <c r="M189" s="106" t="s">
        <v>1375</v>
      </c>
      <c r="N189" s="106" t="s">
        <v>1376</v>
      </c>
      <c r="O189" s="179" t="s">
        <v>183</v>
      </c>
      <c r="P189" s="174">
        <v>45170</v>
      </c>
      <c r="Q189" s="175">
        <v>45291</v>
      </c>
      <c r="R189" s="57" t="s">
        <v>1377</v>
      </c>
      <c r="S189" s="161" t="s">
        <v>1378</v>
      </c>
      <c r="T189" s="13" t="s">
        <v>1379</v>
      </c>
      <c r="U189" s="117">
        <v>45291</v>
      </c>
      <c r="V189" s="17">
        <f t="shared" si="3"/>
        <v>45291</v>
      </c>
      <c r="W189" s="18" t="s">
        <v>800</v>
      </c>
      <c r="X189" s="275" t="s">
        <v>1380</v>
      </c>
      <c r="Y189" s="20" t="s">
        <v>49</v>
      </c>
    </row>
    <row r="190" spans="1:25" ht="211.5" customHeight="1" x14ac:dyDescent="0.25">
      <c r="A190" s="90">
        <v>208</v>
      </c>
      <c r="B190" s="106" t="s">
        <v>150</v>
      </c>
      <c r="C190" s="106" t="s">
        <v>55</v>
      </c>
      <c r="D190" s="105" t="s">
        <v>1381</v>
      </c>
      <c r="E190" s="106" t="s">
        <v>68</v>
      </c>
      <c r="F190" s="120">
        <v>45138</v>
      </c>
      <c r="G190" s="106" t="s">
        <v>1370</v>
      </c>
      <c r="H190" s="105" t="s">
        <v>1382</v>
      </c>
      <c r="I190" s="105" t="s">
        <v>1383</v>
      </c>
      <c r="J190" s="105" t="s">
        <v>1384</v>
      </c>
      <c r="K190" s="105" t="s">
        <v>1385</v>
      </c>
      <c r="L190" s="106" t="s">
        <v>385</v>
      </c>
      <c r="M190" s="106" t="s">
        <v>1386</v>
      </c>
      <c r="N190" s="106" t="s">
        <v>1376</v>
      </c>
      <c r="O190" s="179" t="s">
        <v>183</v>
      </c>
      <c r="P190" s="174">
        <v>45170</v>
      </c>
      <c r="Q190" s="175">
        <v>45291</v>
      </c>
      <c r="R190" s="57" t="s">
        <v>1387</v>
      </c>
      <c r="S190" s="161" t="s">
        <v>1388</v>
      </c>
      <c r="T190" s="13" t="s">
        <v>1379</v>
      </c>
      <c r="U190" s="117">
        <v>45291</v>
      </c>
      <c r="V190" s="17">
        <f t="shared" si="3"/>
        <v>45291</v>
      </c>
      <c r="W190" s="18" t="s">
        <v>800</v>
      </c>
      <c r="X190" s="275" t="s">
        <v>1389</v>
      </c>
      <c r="Y190" s="20" t="s">
        <v>69</v>
      </c>
    </row>
    <row r="191" spans="1:25" ht="134.25" customHeight="1" x14ac:dyDescent="0.25">
      <c r="A191" s="90">
        <v>209</v>
      </c>
      <c r="B191" s="106" t="s">
        <v>150</v>
      </c>
      <c r="C191" s="106" t="s">
        <v>55</v>
      </c>
      <c r="D191" s="105" t="s">
        <v>1390</v>
      </c>
      <c r="E191" s="106" t="s">
        <v>68</v>
      </c>
      <c r="F191" s="120">
        <v>45138</v>
      </c>
      <c r="G191" s="106" t="s">
        <v>1370</v>
      </c>
      <c r="H191" s="105" t="s">
        <v>1391</v>
      </c>
      <c r="I191" s="105" t="s">
        <v>1392</v>
      </c>
      <c r="J191" s="105" t="s">
        <v>1393</v>
      </c>
      <c r="K191" s="106" t="s">
        <v>1394</v>
      </c>
      <c r="L191" s="106" t="s">
        <v>43</v>
      </c>
      <c r="M191" s="106" t="s">
        <v>1395</v>
      </c>
      <c r="N191" s="106" t="s">
        <v>1376</v>
      </c>
      <c r="O191" s="179" t="s">
        <v>183</v>
      </c>
      <c r="P191" s="174">
        <v>45170</v>
      </c>
      <c r="Q191" s="175">
        <v>45291</v>
      </c>
      <c r="R191" s="57" t="s">
        <v>1377</v>
      </c>
      <c r="S191" s="161" t="s">
        <v>1396</v>
      </c>
      <c r="T191" s="13" t="s">
        <v>1379</v>
      </c>
      <c r="U191" s="117">
        <v>45291</v>
      </c>
      <c r="V191" s="17">
        <f t="shared" si="3"/>
        <v>45291</v>
      </c>
      <c r="W191" s="18" t="s">
        <v>800</v>
      </c>
      <c r="X191" s="275" t="s">
        <v>1397</v>
      </c>
      <c r="Y191" s="20" t="s">
        <v>69</v>
      </c>
    </row>
    <row r="192" spans="1:25" ht="191.25" customHeight="1" x14ac:dyDescent="0.25">
      <c r="A192" s="90">
        <v>210</v>
      </c>
      <c r="B192" s="106" t="s">
        <v>150</v>
      </c>
      <c r="C192" s="106" t="s">
        <v>55</v>
      </c>
      <c r="D192" s="105" t="s">
        <v>1398</v>
      </c>
      <c r="E192" s="106" t="s">
        <v>37</v>
      </c>
      <c r="F192" s="120">
        <v>45138</v>
      </c>
      <c r="G192" s="106" t="s">
        <v>1370</v>
      </c>
      <c r="H192" s="105" t="s">
        <v>1399</v>
      </c>
      <c r="I192" s="105" t="s">
        <v>1400</v>
      </c>
      <c r="J192" s="105" t="s">
        <v>1401</v>
      </c>
      <c r="K192" s="106" t="s">
        <v>1402</v>
      </c>
      <c r="L192" s="106" t="s">
        <v>945</v>
      </c>
      <c r="M192" s="106" t="s">
        <v>1403</v>
      </c>
      <c r="N192" s="106" t="s">
        <v>1376</v>
      </c>
      <c r="O192" s="179" t="s">
        <v>183</v>
      </c>
      <c r="P192" s="174">
        <v>45170</v>
      </c>
      <c r="Q192" s="175">
        <v>45291</v>
      </c>
      <c r="R192" s="57" t="s">
        <v>1387</v>
      </c>
      <c r="S192" s="161" t="s">
        <v>1404</v>
      </c>
      <c r="T192" s="13" t="s">
        <v>1405</v>
      </c>
      <c r="U192" s="117">
        <v>45310</v>
      </c>
      <c r="V192" s="17">
        <f t="shared" si="3"/>
        <v>45310</v>
      </c>
      <c r="W192" s="18" t="s">
        <v>800</v>
      </c>
      <c r="X192" s="275" t="s">
        <v>1406</v>
      </c>
      <c r="Y192" s="20" t="s">
        <v>49</v>
      </c>
    </row>
    <row r="193" spans="1:25" ht="172.5" customHeight="1" x14ac:dyDescent="0.25">
      <c r="A193" s="90">
        <v>211</v>
      </c>
      <c r="B193" s="106" t="s">
        <v>150</v>
      </c>
      <c r="C193" s="106" t="s">
        <v>55</v>
      </c>
      <c r="D193" s="105" t="s">
        <v>1407</v>
      </c>
      <c r="E193" s="106" t="s">
        <v>37</v>
      </c>
      <c r="F193" s="120">
        <v>45138</v>
      </c>
      <c r="G193" s="106" t="s">
        <v>1370</v>
      </c>
      <c r="H193" s="105" t="s">
        <v>1408</v>
      </c>
      <c r="I193" s="105" t="s">
        <v>1409</v>
      </c>
      <c r="J193" s="105" t="s">
        <v>1410</v>
      </c>
      <c r="K193" s="106" t="s">
        <v>1411</v>
      </c>
      <c r="L193" s="106" t="s">
        <v>945</v>
      </c>
      <c r="M193" s="106" t="s">
        <v>1411</v>
      </c>
      <c r="N193" s="106" t="s">
        <v>1376</v>
      </c>
      <c r="O193" s="179" t="s">
        <v>183</v>
      </c>
      <c r="P193" s="174">
        <v>45170</v>
      </c>
      <c r="Q193" s="175">
        <v>45291</v>
      </c>
      <c r="R193" s="57" t="s">
        <v>1377</v>
      </c>
      <c r="S193" s="161" t="s">
        <v>1412</v>
      </c>
      <c r="T193" s="13" t="s">
        <v>1379</v>
      </c>
      <c r="U193" s="117">
        <v>45291</v>
      </c>
      <c r="V193" s="17">
        <f t="shared" si="3"/>
        <v>45291</v>
      </c>
      <c r="W193" s="18" t="s">
        <v>800</v>
      </c>
      <c r="X193" s="275" t="s">
        <v>1413</v>
      </c>
      <c r="Y193" s="20" t="s">
        <v>69</v>
      </c>
    </row>
    <row r="194" spans="1:25" ht="189.75" customHeight="1" x14ac:dyDescent="0.25">
      <c r="A194" s="90">
        <v>212</v>
      </c>
      <c r="B194" s="106" t="s">
        <v>150</v>
      </c>
      <c r="C194" s="106" t="s">
        <v>55</v>
      </c>
      <c r="D194" s="105" t="s">
        <v>1414</v>
      </c>
      <c r="E194" s="106" t="s">
        <v>37</v>
      </c>
      <c r="F194" s="120">
        <v>45138</v>
      </c>
      <c r="G194" s="106" t="s">
        <v>1370</v>
      </c>
      <c r="H194" s="105" t="s">
        <v>1415</v>
      </c>
      <c r="I194" s="105" t="s">
        <v>1416</v>
      </c>
      <c r="J194" s="105" t="s">
        <v>1410</v>
      </c>
      <c r="K194" s="106" t="s">
        <v>1411</v>
      </c>
      <c r="L194" s="106" t="s">
        <v>945</v>
      </c>
      <c r="M194" s="106" t="s">
        <v>1411</v>
      </c>
      <c r="N194" s="106" t="s">
        <v>1376</v>
      </c>
      <c r="O194" s="179" t="s">
        <v>183</v>
      </c>
      <c r="P194" s="174">
        <v>45170</v>
      </c>
      <c r="Q194" s="175">
        <v>45291</v>
      </c>
      <c r="R194" s="57" t="s">
        <v>1377</v>
      </c>
      <c r="S194" s="161" t="s">
        <v>1417</v>
      </c>
      <c r="T194" s="13" t="s">
        <v>1379</v>
      </c>
      <c r="U194" s="117">
        <v>45291</v>
      </c>
      <c r="V194" s="17">
        <f t="shared" si="3"/>
        <v>45291</v>
      </c>
      <c r="W194" s="18" t="s">
        <v>800</v>
      </c>
      <c r="X194" s="275" t="s">
        <v>1418</v>
      </c>
      <c r="Y194" s="20" t="s">
        <v>69</v>
      </c>
    </row>
    <row r="195" spans="1:25" ht="192" customHeight="1" x14ac:dyDescent="0.25">
      <c r="A195" s="90">
        <v>213</v>
      </c>
      <c r="B195" s="106" t="s">
        <v>150</v>
      </c>
      <c r="C195" s="106" t="s">
        <v>55</v>
      </c>
      <c r="D195" s="105" t="s">
        <v>1419</v>
      </c>
      <c r="E195" s="106" t="s">
        <v>37</v>
      </c>
      <c r="F195" s="120">
        <v>45138</v>
      </c>
      <c r="G195" s="106" t="s">
        <v>1370</v>
      </c>
      <c r="H195" s="105" t="s">
        <v>1420</v>
      </c>
      <c r="I195" s="105" t="s">
        <v>1421</v>
      </c>
      <c r="J195" s="105" t="s">
        <v>1422</v>
      </c>
      <c r="K195" s="106" t="s">
        <v>1423</v>
      </c>
      <c r="L195" s="106" t="s">
        <v>43</v>
      </c>
      <c r="M195" s="106" t="s">
        <v>1424</v>
      </c>
      <c r="N195" s="106" t="s">
        <v>1376</v>
      </c>
      <c r="O195" s="179" t="s">
        <v>183</v>
      </c>
      <c r="P195" s="174">
        <v>45170</v>
      </c>
      <c r="Q195" s="175">
        <v>45291</v>
      </c>
      <c r="R195" s="57" t="s">
        <v>1377</v>
      </c>
      <c r="S195" s="161" t="s">
        <v>2195</v>
      </c>
      <c r="T195" s="13" t="s">
        <v>1379</v>
      </c>
      <c r="U195" s="117">
        <v>45291</v>
      </c>
      <c r="V195" s="17">
        <f t="shared" si="3"/>
        <v>45291</v>
      </c>
      <c r="W195" s="18" t="s">
        <v>800</v>
      </c>
      <c r="X195" s="275" t="s">
        <v>1426</v>
      </c>
      <c r="Y195" s="20" t="s">
        <v>49</v>
      </c>
    </row>
    <row r="196" spans="1:25" ht="201.75" customHeight="1" x14ac:dyDescent="0.25">
      <c r="A196" s="90">
        <v>214</v>
      </c>
      <c r="B196" s="106" t="s">
        <v>150</v>
      </c>
      <c r="C196" s="106" t="s">
        <v>55</v>
      </c>
      <c r="D196" s="105" t="s">
        <v>1427</v>
      </c>
      <c r="E196" s="106" t="s">
        <v>37</v>
      </c>
      <c r="F196" s="120">
        <v>45138</v>
      </c>
      <c r="G196" s="106" t="s">
        <v>1370</v>
      </c>
      <c r="H196" s="105" t="s">
        <v>1428</v>
      </c>
      <c r="I196" s="105" t="s">
        <v>1429</v>
      </c>
      <c r="J196" s="105" t="s">
        <v>1430</v>
      </c>
      <c r="K196" s="106" t="s">
        <v>1431</v>
      </c>
      <c r="L196" s="106" t="s">
        <v>945</v>
      </c>
      <c r="M196" s="106" t="s">
        <v>1432</v>
      </c>
      <c r="N196" s="106" t="s">
        <v>1376</v>
      </c>
      <c r="O196" s="179" t="s">
        <v>183</v>
      </c>
      <c r="P196" s="174">
        <v>45170</v>
      </c>
      <c r="Q196" s="175">
        <v>45291</v>
      </c>
      <c r="R196" s="57" t="s">
        <v>1377</v>
      </c>
      <c r="S196" s="161" t="s">
        <v>1433</v>
      </c>
      <c r="T196" s="13" t="s">
        <v>1379</v>
      </c>
      <c r="U196" s="117">
        <v>45291</v>
      </c>
      <c r="V196" s="17">
        <f t="shared" si="3"/>
        <v>45291</v>
      </c>
      <c r="W196" s="18" t="s">
        <v>800</v>
      </c>
      <c r="X196" s="275" t="s">
        <v>1434</v>
      </c>
      <c r="Y196" s="20" t="s">
        <v>69</v>
      </c>
    </row>
    <row r="197" spans="1:25" ht="210" customHeight="1" x14ac:dyDescent="0.25">
      <c r="A197" s="90">
        <v>215</v>
      </c>
      <c r="B197" s="106" t="s">
        <v>150</v>
      </c>
      <c r="C197" s="106" t="s">
        <v>55</v>
      </c>
      <c r="D197" s="105" t="s">
        <v>1435</v>
      </c>
      <c r="E197" s="106" t="s">
        <v>37</v>
      </c>
      <c r="F197" s="120">
        <v>45138</v>
      </c>
      <c r="G197" s="106" t="s">
        <v>1370</v>
      </c>
      <c r="H197" s="105" t="s">
        <v>1436</v>
      </c>
      <c r="I197" s="105" t="s">
        <v>1437</v>
      </c>
      <c r="J197" s="105" t="s">
        <v>1438</v>
      </c>
      <c r="K197" s="106" t="s">
        <v>1439</v>
      </c>
      <c r="L197" s="106" t="s">
        <v>43</v>
      </c>
      <c r="M197" s="105" t="s">
        <v>1440</v>
      </c>
      <c r="N197" s="106" t="s">
        <v>1376</v>
      </c>
      <c r="O197" s="179" t="s">
        <v>183</v>
      </c>
      <c r="P197" s="174">
        <v>45170</v>
      </c>
      <c r="Q197" s="175">
        <v>45291</v>
      </c>
      <c r="R197" s="57" t="s">
        <v>1387</v>
      </c>
      <c r="S197" s="161" t="s">
        <v>1441</v>
      </c>
      <c r="T197" s="13" t="s">
        <v>1379</v>
      </c>
      <c r="U197" s="117">
        <v>45291</v>
      </c>
      <c r="V197" s="17">
        <f t="shared" si="3"/>
        <v>45291</v>
      </c>
      <c r="W197" s="18" t="s">
        <v>800</v>
      </c>
      <c r="X197" s="275" t="s">
        <v>1442</v>
      </c>
      <c r="Y197" s="20" t="s">
        <v>49</v>
      </c>
    </row>
    <row r="198" spans="1:25" ht="154.5" customHeight="1" x14ac:dyDescent="0.25">
      <c r="A198" s="90">
        <v>216</v>
      </c>
      <c r="B198" s="106" t="s">
        <v>150</v>
      </c>
      <c r="C198" s="106" t="s">
        <v>55</v>
      </c>
      <c r="D198" s="105" t="s">
        <v>1443</v>
      </c>
      <c r="E198" s="106" t="s">
        <v>37</v>
      </c>
      <c r="F198" s="120">
        <v>45138</v>
      </c>
      <c r="G198" s="106" t="s">
        <v>1370</v>
      </c>
      <c r="H198" s="105" t="s">
        <v>1444</v>
      </c>
      <c r="I198" s="105" t="s">
        <v>1445</v>
      </c>
      <c r="J198" s="105" t="s">
        <v>1446</v>
      </c>
      <c r="K198" s="106" t="s">
        <v>1447</v>
      </c>
      <c r="L198" s="106" t="s">
        <v>43</v>
      </c>
      <c r="M198" s="106" t="s">
        <v>1448</v>
      </c>
      <c r="N198" s="106" t="s">
        <v>1376</v>
      </c>
      <c r="O198" s="179" t="s">
        <v>183</v>
      </c>
      <c r="P198" s="174">
        <v>45170</v>
      </c>
      <c r="Q198" s="175">
        <v>45291</v>
      </c>
      <c r="R198" s="57" t="s">
        <v>1387</v>
      </c>
      <c r="S198" s="161" t="s">
        <v>1449</v>
      </c>
      <c r="T198" s="13" t="s">
        <v>1379</v>
      </c>
      <c r="U198" s="117">
        <v>45291</v>
      </c>
      <c r="V198" s="17">
        <f t="shared" si="3"/>
        <v>45291</v>
      </c>
      <c r="W198" s="18" t="s">
        <v>800</v>
      </c>
      <c r="X198" s="275" t="s">
        <v>1450</v>
      </c>
      <c r="Y198" s="20" t="s">
        <v>49</v>
      </c>
    </row>
    <row r="199" spans="1:25" ht="168.75" customHeight="1" x14ac:dyDescent="0.25">
      <c r="A199" s="101">
        <v>217</v>
      </c>
      <c r="B199" s="169" t="s">
        <v>150</v>
      </c>
      <c r="C199" s="169" t="s">
        <v>55</v>
      </c>
      <c r="D199" s="170" t="s">
        <v>1451</v>
      </c>
      <c r="E199" s="169" t="s">
        <v>37</v>
      </c>
      <c r="F199" s="171">
        <v>45138</v>
      </c>
      <c r="G199" s="169" t="s">
        <v>1370</v>
      </c>
      <c r="H199" s="170" t="s">
        <v>1452</v>
      </c>
      <c r="I199" s="170" t="s">
        <v>1453</v>
      </c>
      <c r="J199" s="170" t="s">
        <v>1454</v>
      </c>
      <c r="K199" s="169" t="s">
        <v>1455</v>
      </c>
      <c r="L199" s="169" t="s">
        <v>385</v>
      </c>
      <c r="M199" s="169" t="s">
        <v>1456</v>
      </c>
      <c r="N199" s="169" t="s">
        <v>1376</v>
      </c>
      <c r="O199" s="179" t="s">
        <v>183</v>
      </c>
      <c r="P199" s="211">
        <v>45170</v>
      </c>
      <c r="Q199" s="175">
        <v>45291</v>
      </c>
      <c r="R199" s="216" t="s">
        <v>1387</v>
      </c>
      <c r="S199" s="319" t="s">
        <v>1457</v>
      </c>
      <c r="T199" s="83" t="s">
        <v>1379</v>
      </c>
      <c r="U199" s="117">
        <v>45291</v>
      </c>
      <c r="V199" s="17">
        <f t="shared" ref="V199:V261" si="4">IF(Y199="En proceso","En Proceso",U199 )</f>
        <v>45291</v>
      </c>
      <c r="W199" s="59" t="s">
        <v>800</v>
      </c>
      <c r="X199" s="305" t="s">
        <v>1458</v>
      </c>
      <c r="Y199" s="152" t="s">
        <v>49</v>
      </c>
    </row>
    <row r="200" spans="1:25" ht="256.5" customHeight="1" x14ac:dyDescent="0.25">
      <c r="A200" s="9">
        <v>218</v>
      </c>
      <c r="B200" s="106" t="s">
        <v>150</v>
      </c>
      <c r="C200" s="106" t="s">
        <v>55</v>
      </c>
      <c r="D200" s="105" t="s">
        <v>1459</v>
      </c>
      <c r="E200" s="106" t="s">
        <v>37</v>
      </c>
      <c r="F200" s="120">
        <v>45138</v>
      </c>
      <c r="G200" s="106" t="s">
        <v>1370</v>
      </c>
      <c r="H200" s="105" t="s">
        <v>1460</v>
      </c>
      <c r="I200" s="105" t="s">
        <v>1461</v>
      </c>
      <c r="J200" s="105" t="s">
        <v>1462</v>
      </c>
      <c r="K200" s="106" t="s">
        <v>1463</v>
      </c>
      <c r="L200" s="106" t="s">
        <v>385</v>
      </c>
      <c r="M200" s="106" t="s">
        <v>1464</v>
      </c>
      <c r="N200" s="106" t="s">
        <v>1376</v>
      </c>
      <c r="O200" s="204" t="s">
        <v>183</v>
      </c>
      <c r="P200" s="174">
        <v>45170</v>
      </c>
      <c r="Q200" s="175">
        <v>45381</v>
      </c>
      <c r="R200" s="57">
        <v>45219</v>
      </c>
      <c r="S200" s="128" t="s">
        <v>1465</v>
      </c>
      <c r="T200" s="108" t="s">
        <v>1466</v>
      </c>
      <c r="U200" s="205">
        <v>45382</v>
      </c>
      <c r="V200" s="133">
        <f t="shared" si="4"/>
        <v>45382</v>
      </c>
      <c r="W200" s="61" t="s">
        <v>800</v>
      </c>
      <c r="X200" s="270" t="s">
        <v>1467</v>
      </c>
      <c r="Y200" s="20" t="s">
        <v>49</v>
      </c>
    </row>
    <row r="201" spans="1:25" ht="157.5" customHeight="1" x14ac:dyDescent="0.25">
      <c r="A201" s="235">
        <v>219</v>
      </c>
      <c r="B201" s="236" t="s">
        <v>150</v>
      </c>
      <c r="C201" s="236" t="s">
        <v>55</v>
      </c>
      <c r="D201" s="147" t="s">
        <v>1468</v>
      </c>
      <c r="E201" s="236" t="s">
        <v>37</v>
      </c>
      <c r="F201" s="237">
        <v>45138</v>
      </c>
      <c r="G201" s="236" t="s">
        <v>1370</v>
      </c>
      <c r="H201" s="147" t="s">
        <v>1469</v>
      </c>
      <c r="I201" s="147" t="s">
        <v>1470</v>
      </c>
      <c r="J201" s="147" t="s">
        <v>1471</v>
      </c>
      <c r="K201" s="236" t="s">
        <v>1472</v>
      </c>
      <c r="L201" s="236" t="s">
        <v>945</v>
      </c>
      <c r="M201" s="236" t="s">
        <v>1473</v>
      </c>
      <c r="N201" s="236" t="s">
        <v>1376</v>
      </c>
      <c r="O201" s="179" t="s">
        <v>183</v>
      </c>
      <c r="P201" s="226">
        <v>45170</v>
      </c>
      <c r="Q201" s="175">
        <v>45291</v>
      </c>
      <c r="R201" s="228" t="s">
        <v>1387</v>
      </c>
      <c r="S201" s="78" t="s">
        <v>1474</v>
      </c>
      <c r="T201" s="127" t="s">
        <v>1379</v>
      </c>
      <c r="U201" s="117">
        <v>45291</v>
      </c>
      <c r="V201" s="17">
        <f t="shared" si="4"/>
        <v>45291</v>
      </c>
      <c r="W201" s="43" t="s">
        <v>800</v>
      </c>
      <c r="X201" s="306" t="s">
        <v>1475</v>
      </c>
      <c r="Y201" s="230" t="s">
        <v>49</v>
      </c>
    </row>
    <row r="202" spans="1:25" ht="198.75" customHeight="1" x14ac:dyDescent="0.25">
      <c r="A202" s="90">
        <v>220</v>
      </c>
      <c r="B202" s="106" t="s">
        <v>150</v>
      </c>
      <c r="C202" s="106" t="s">
        <v>55</v>
      </c>
      <c r="D202" s="105" t="s">
        <v>1476</v>
      </c>
      <c r="E202" s="106" t="s">
        <v>37</v>
      </c>
      <c r="F202" s="120">
        <v>45138</v>
      </c>
      <c r="G202" s="106" t="s">
        <v>1370</v>
      </c>
      <c r="H202" s="105" t="s">
        <v>1477</v>
      </c>
      <c r="I202" s="105" t="s">
        <v>1478</v>
      </c>
      <c r="J202" s="105" t="s">
        <v>1479</v>
      </c>
      <c r="K202" s="106" t="s">
        <v>1480</v>
      </c>
      <c r="L202" s="106" t="s">
        <v>385</v>
      </c>
      <c r="M202" s="106" t="s">
        <v>1481</v>
      </c>
      <c r="N202" s="106" t="s">
        <v>1376</v>
      </c>
      <c r="O202" s="179" t="s">
        <v>183</v>
      </c>
      <c r="P202" s="174">
        <v>45170</v>
      </c>
      <c r="Q202" s="175">
        <v>45291</v>
      </c>
      <c r="R202" s="57" t="s">
        <v>1387</v>
      </c>
      <c r="S202" s="161" t="s">
        <v>1482</v>
      </c>
      <c r="T202" s="83" t="s">
        <v>1379</v>
      </c>
      <c r="U202" s="117">
        <v>45291</v>
      </c>
      <c r="V202" s="17">
        <f t="shared" si="4"/>
        <v>45291</v>
      </c>
      <c r="W202" s="18" t="s">
        <v>800</v>
      </c>
      <c r="X202" s="275" t="s">
        <v>1483</v>
      </c>
      <c r="Y202" s="20" t="s">
        <v>49</v>
      </c>
    </row>
    <row r="203" spans="1:25" ht="145.5" customHeight="1" x14ac:dyDescent="0.25">
      <c r="A203" s="101">
        <v>221</v>
      </c>
      <c r="B203" s="169" t="s">
        <v>150</v>
      </c>
      <c r="C203" s="169" t="s">
        <v>55</v>
      </c>
      <c r="D203" s="170" t="s">
        <v>1484</v>
      </c>
      <c r="E203" s="169" t="s">
        <v>37</v>
      </c>
      <c r="F203" s="171">
        <v>45138</v>
      </c>
      <c r="G203" s="169" t="s">
        <v>1370</v>
      </c>
      <c r="H203" s="170" t="s">
        <v>1485</v>
      </c>
      <c r="I203" s="170" t="s">
        <v>1486</v>
      </c>
      <c r="J203" s="170" t="s">
        <v>1487</v>
      </c>
      <c r="K203" s="169" t="s">
        <v>1488</v>
      </c>
      <c r="L203" s="169" t="s">
        <v>945</v>
      </c>
      <c r="M203" s="169" t="s">
        <v>1489</v>
      </c>
      <c r="N203" s="169" t="s">
        <v>1376</v>
      </c>
      <c r="O203" s="179" t="s">
        <v>183</v>
      </c>
      <c r="P203" s="211">
        <v>45170</v>
      </c>
      <c r="Q203" s="175">
        <v>45291</v>
      </c>
      <c r="R203" s="216" t="s">
        <v>1387</v>
      </c>
      <c r="S203" s="319" t="s">
        <v>1490</v>
      </c>
      <c r="T203" s="108" t="s">
        <v>1379</v>
      </c>
      <c r="U203" s="205">
        <v>45291</v>
      </c>
      <c r="V203" s="17">
        <f t="shared" si="4"/>
        <v>45291</v>
      </c>
      <c r="W203" s="59" t="s">
        <v>800</v>
      </c>
      <c r="X203" s="305" t="s">
        <v>1491</v>
      </c>
      <c r="Y203" s="152" t="s">
        <v>49</v>
      </c>
    </row>
    <row r="204" spans="1:25" ht="81.75" customHeight="1" x14ac:dyDescent="0.25">
      <c r="A204" s="9">
        <v>222</v>
      </c>
      <c r="B204" s="106" t="s">
        <v>150</v>
      </c>
      <c r="C204" s="106" t="s">
        <v>55</v>
      </c>
      <c r="D204" s="111" t="s">
        <v>2196</v>
      </c>
      <c r="E204" s="106" t="s">
        <v>68</v>
      </c>
      <c r="F204" s="120">
        <v>45197</v>
      </c>
      <c r="G204" s="109" t="s">
        <v>1493</v>
      </c>
      <c r="H204" s="105" t="s">
        <v>1325</v>
      </c>
      <c r="I204" s="105" t="s">
        <v>1326</v>
      </c>
      <c r="J204" s="105" t="s">
        <v>1327</v>
      </c>
      <c r="K204" s="105" t="s">
        <v>1328</v>
      </c>
      <c r="L204" s="106" t="s">
        <v>385</v>
      </c>
      <c r="M204" s="106">
        <v>1</v>
      </c>
      <c r="N204" s="106" t="s">
        <v>1297</v>
      </c>
      <c r="O204" s="204" t="s">
        <v>78</v>
      </c>
      <c r="P204" s="174">
        <v>45200</v>
      </c>
      <c r="Q204" s="175">
        <v>45565</v>
      </c>
      <c r="R204" s="60" t="s">
        <v>60</v>
      </c>
      <c r="S204" s="266" t="s">
        <v>60</v>
      </c>
      <c r="T204" s="173">
        <v>45230</v>
      </c>
      <c r="U204" s="173">
        <v>45230</v>
      </c>
      <c r="V204" s="133" t="str">
        <f t="shared" si="4"/>
        <v>En Proceso</v>
      </c>
      <c r="W204" s="61" t="s">
        <v>334</v>
      </c>
      <c r="X204" s="270" t="s">
        <v>2197</v>
      </c>
      <c r="Y204" s="20" t="s">
        <v>105</v>
      </c>
    </row>
    <row r="205" spans="1:25" ht="150.75" customHeight="1" x14ac:dyDescent="0.25">
      <c r="A205" s="235">
        <v>223</v>
      </c>
      <c r="B205" s="236" t="s">
        <v>150</v>
      </c>
      <c r="C205" s="236" t="s">
        <v>55</v>
      </c>
      <c r="D205" s="238" t="s">
        <v>1496</v>
      </c>
      <c r="E205" s="236" t="s">
        <v>68</v>
      </c>
      <c r="F205" s="237">
        <v>45225</v>
      </c>
      <c r="G205" s="236" t="s">
        <v>1497</v>
      </c>
      <c r="H205" s="147" t="s">
        <v>1498</v>
      </c>
      <c r="I205" s="147" t="s">
        <v>1499</v>
      </c>
      <c r="J205" s="236" t="s">
        <v>1500</v>
      </c>
      <c r="K205" s="239" t="s">
        <v>1501</v>
      </c>
      <c r="L205" s="236">
        <v>1</v>
      </c>
      <c r="M205" s="236" t="s">
        <v>1502</v>
      </c>
      <c r="N205" s="240" t="s">
        <v>432</v>
      </c>
      <c r="O205" s="179" t="s">
        <v>85</v>
      </c>
      <c r="P205" s="226">
        <v>45231</v>
      </c>
      <c r="Q205" s="175">
        <v>45382</v>
      </c>
      <c r="R205" s="74" t="s">
        <v>1503</v>
      </c>
      <c r="S205" s="78" t="s">
        <v>1504</v>
      </c>
      <c r="T205" s="108" t="s">
        <v>2198</v>
      </c>
      <c r="U205" s="343">
        <v>45372</v>
      </c>
      <c r="V205" s="135">
        <f t="shared" si="4"/>
        <v>45372</v>
      </c>
      <c r="W205" s="342" t="s">
        <v>352</v>
      </c>
      <c r="X205" s="306" t="s">
        <v>1506</v>
      </c>
      <c r="Y205" s="230" t="s">
        <v>49</v>
      </c>
    </row>
    <row r="206" spans="1:25" ht="154.5" customHeight="1" x14ac:dyDescent="0.25">
      <c r="A206" s="101">
        <v>224</v>
      </c>
      <c r="B206" s="169" t="s">
        <v>150</v>
      </c>
      <c r="C206" s="169" t="s">
        <v>55</v>
      </c>
      <c r="D206" s="113" t="s">
        <v>1496</v>
      </c>
      <c r="E206" s="169" t="s">
        <v>68</v>
      </c>
      <c r="F206" s="171">
        <v>45225</v>
      </c>
      <c r="G206" s="169" t="s">
        <v>1497</v>
      </c>
      <c r="H206" s="170" t="s">
        <v>1498</v>
      </c>
      <c r="I206" s="170" t="s">
        <v>1507</v>
      </c>
      <c r="J206" s="170" t="s">
        <v>1508</v>
      </c>
      <c r="K206" s="169" t="s">
        <v>1509</v>
      </c>
      <c r="L206" s="169">
        <v>2</v>
      </c>
      <c r="M206" s="169" t="s">
        <v>1510</v>
      </c>
      <c r="N206" s="172" t="s">
        <v>432</v>
      </c>
      <c r="O206" s="179" t="s">
        <v>85</v>
      </c>
      <c r="P206" s="211">
        <v>45231</v>
      </c>
      <c r="Q206" s="175">
        <v>45382</v>
      </c>
      <c r="R206" s="213" t="s">
        <v>1511</v>
      </c>
      <c r="S206" s="336" t="s">
        <v>1512</v>
      </c>
      <c r="T206" s="108" t="s">
        <v>2198</v>
      </c>
      <c r="U206" s="153">
        <v>45372</v>
      </c>
      <c r="V206" s="57">
        <f t="shared" si="4"/>
        <v>45372</v>
      </c>
      <c r="W206" s="61" t="s">
        <v>352</v>
      </c>
      <c r="X206" s="340" t="s">
        <v>1513</v>
      </c>
      <c r="Y206" s="152" t="s">
        <v>49</v>
      </c>
    </row>
    <row r="207" spans="1:25" ht="117" customHeight="1" x14ac:dyDescent="0.25">
      <c r="A207" s="9">
        <v>225</v>
      </c>
      <c r="B207" s="106" t="s">
        <v>52</v>
      </c>
      <c r="C207" s="106" t="s">
        <v>55</v>
      </c>
      <c r="D207" s="123" t="s">
        <v>1514</v>
      </c>
      <c r="E207" s="106" t="s">
        <v>51</v>
      </c>
      <c r="F207" s="120">
        <v>45212</v>
      </c>
      <c r="G207" s="106" t="s">
        <v>1515</v>
      </c>
      <c r="H207" s="105" t="s">
        <v>1516</v>
      </c>
      <c r="I207" s="105" t="s">
        <v>1517</v>
      </c>
      <c r="J207" s="105" t="s">
        <v>1518</v>
      </c>
      <c r="K207" s="106" t="s">
        <v>1519</v>
      </c>
      <c r="L207" s="106" t="s">
        <v>385</v>
      </c>
      <c r="M207" s="106">
        <v>90</v>
      </c>
      <c r="N207" s="106" t="s">
        <v>1520</v>
      </c>
      <c r="O207" s="204" t="s">
        <v>149</v>
      </c>
      <c r="P207" s="174">
        <v>45212</v>
      </c>
      <c r="Q207" s="175">
        <v>45577</v>
      </c>
      <c r="R207" s="60" t="s">
        <v>60</v>
      </c>
      <c r="S207" s="266" t="s">
        <v>60</v>
      </c>
      <c r="T207" s="74" t="s">
        <v>2199</v>
      </c>
      <c r="U207" s="334">
        <v>45301</v>
      </c>
      <c r="V207" s="335" t="str">
        <f t="shared" si="4"/>
        <v>En Proceso</v>
      </c>
      <c r="W207" s="72" t="s">
        <v>408</v>
      </c>
      <c r="X207" s="270" t="s">
        <v>2200</v>
      </c>
      <c r="Y207" s="20" t="s">
        <v>105</v>
      </c>
    </row>
    <row r="208" spans="1:25" ht="117" customHeight="1" x14ac:dyDescent="0.25">
      <c r="A208" s="9">
        <v>226</v>
      </c>
      <c r="B208" s="106" t="s">
        <v>52</v>
      </c>
      <c r="C208" s="106" t="s">
        <v>55</v>
      </c>
      <c r="D208" s="113" t="s">
        <v>1523</v>
      </c>
      <c r="E208" s="106" t="s">
        <v>51</v>
      </c>
      <c r="F208" s="120">
        <v>45212</v>
      </c>
      <c r="G208" s="106" t="s">
        <v>1515</v>
      </c>
      <c r="H208" s="105" t="s">
        <v>1524</v>
      </c>
      <c r="I208" s="105" t="s">
        <v>1525</v>
      </c>
      <c r="J208" s="105" t="s">
        <v>1526</v>
      </c>
      <c r="K208" s="106" t="s">
        <v>1527</v>
      </c>
      <c r="L208" s="106" t="s">
        <v>385</v>
      </c>
      <c r="M208" s="106">
        <v>100</v>
      </c>
      <c r="N208" s="106" t="s">
        <v>1520</v>
      </c>
      <c r="O208" s="204" t="s">
        <v>149</v>
      </c>
      <c r="P208" s="174">
        <v>45212</v>
      </c>
      <c r="Q208" s="175">
        <v>45577</v>
      </c>
      <c r="R208" s="60" t="s">
        <v>60</v>
      </c>
      <c r="S208" s="266" t="s">
        <v>60</v>
      </c>
      <c r="T208" s="108" t="s">
        <v>2199</v>
      </c>
      <c r="U208" s="205">
        <v>45301</v>
      </c>
      <c r="V208" s="133" t="str">
        <f t="shared" si="4"/>
        <v>En Proceso</v>
      </c>
      <c r="W208" s="61" t="s">
        <v>408</v>
      </c>
      <c r="X208" s="270" t="s">
        <v>1652</v>
      </c>
      <c r="Y208" s="20" t="s">
        <v>105</v>
      </c>
    </row>
    <row r="209" spans="1:25" ht="117" customHeight="1" x14ac:dyDescent="0.25">
      <c r="A209" s="9">
        <v>227</v>
      </c>
      <c r="B209" s="106" t="s">
        <v>52</v>
      </c>
      <c r="C209" s="106" t="s">
        <v>55</v>
      </c>
      <c r="D209" s="105" t="s">
        <v>1529</v>
      </c>
      <c r="E209" s="106" t="s">
        <v>51</v>
      </c>
      <c r="F209" s="120">
        <v>45212</v>
      </c>
      <c r="G209" s="106" t="s">
        <v>1530</v>
      </c>
      <c r="H209" s="105" t="s">
        <v>1531</v>
      </c>
      <c r="I209" s="105" t="s">
        <v>1532</v>
      </c>
      <c r="J209" s="105" t="s">
        <v>1533</v>
      </c>
      <c r="K209" s="106" t="s">
        <v>1534</v>
      </c>
      <c r="L209" s="106" t="s">
        <v>1535</v>
      </c>
      <c r="M209" s="106">
        <v>100</v>
      </c>
      <c r="N209" s="106" t="s">
        <v>1536</v>
      </c>
      <c r="O209" s="204" t="s">
        <v>45</v>
      </c>
      <c r="P209" s="174">
        <v>45231</v>
      </c>
      <c r="Q209" s="175">
        <v>45473</v>
      </c>
      <c r="R209" s="60" t="s">
        <v>60</v>
      </c>
      <c r="S209" s="266" t="s">
        <v>60</v>
      </c>
      <c r="T209" s="213" t="s">
        <v>2199</v>
      </c>
      <c r="U209" s="343">
        <v>45301</v>
      </c>
      <c r="V209" s="344" t="str">
        <f t="shared" si="4"/>
        <v>En Proceso</v>
      </c>
      <c r="W209" s="134" t="s">
        <v>408</v>
      </c>
      <c r="X209" s="270" t="s">
        <v>1652</v>
      </c>
      <c r="Y209" s="20" t="s">
        <v>105</v>
      </c>
    </row>
    <row r="210" spans="1:25" ht="117" customHeight="1" x14ac:dyDescent="0.25">
      <c r="A210" s="241">
        <v>228</v>
      </c>
      <c r="B210" s="242" t="s">
        <v>52</v>
      </c>
      <c r="C210" s="243" t="s">
        <v>55</v>
      </c>
      <c r="D210" s="244" t="s">
        <v>1539</v>
      </c>
      <c r="E210" s="242" t="s">
        <v>51</v>
      </c>
      <c r="F210" s="245">
        <v>45216</v>
      </c>
      <c r="G210" s="246" t="s">
        <v>1540</v>
      </c>
      <c r="H210" s="247" t="s">
        <v>1541</v>
      </c>
      <c r="I210" s="247" t="s">
        <v>1542</v>
      </c>
      <c r="J210" s="243" t="s">
        <v>1543</v>
      </c>
      <c r="K210" s="243" t="s">
        <v>1544</v>
      </c>
      <c r="L210" s="242" t="s">
        <v>43</v>
      </c>
      <c r="M210" s="243">
        <v>1</v>
      </c>
      <c r="N210" s="243" t="s">
        <v>1133</v>
      </c>
      <c r="O210" s="179" t="s">
        <v>233</v>
      </c>
      <c r="P210" s="248">
        <v>45231</v>
      </c>
      <c r="Q210" s="175">
        <v>45596</v>
      </c>
      <c r="R210" s="249">
        <v>45313</v>
      </c>
      <c r="S210" s="337" t="s">
        <v>1545</v>
      </c>
      <c r="T210" s="108" t="s">
        <v>1546</v>
      </c>
      <c r="U210" s="153">
        <v>45330</v>
      </c>
      <c r="V210" s="57">
        <f t="shared" si="4"/>
        <v>45330</v>
      </c>
      <c r="W210" s="61" t="s">
        <v>408</v>
      </c>
      <c r="X210" s="341" t="s">
        <v>1547</v>
      </c>
      <c r="Y210" s="251" t="s">
        <v>49</v>
      </c>
    </row>
    <row r="211" spans="1:25" ht="117" customHeight="1" x14ac:dyDescent="0.25">
      <c r="A211" s="9">
        <v>229</v>
      </c>
      <c r="B211" s="106" t="s">
        <v>52</v>
      </c>
      <c r="C211" s="60" t="s">
        <v>55</v>
      </c>
      <c r="D211" s="261" t="s">
        <v>1539</v>
      </c>
      <c r="E211" s="106" t="s">
        <v>51</v>
      </c>
      <c r="F211" s="120">
        <v>45216</v>
      </c>
      <c r="G211" s="267" t="s">
        <v>1540</v>
      </c>
      <c r="H211" s="128" t="s">
        <v>1541</v>
      </c>
      <c r="I211" s="128" t="s">
        <v>1548</v>
      </c>
      <c r="J211" s="60" t="s">
        <v>1549</v>
      </c>
      <c r="K211" s="60" t="s">
        <v>1550</v>
      </c>
      <c r="L211" s="106" t="s">
        <v>43</v>
      </c>
      <c r="M211" s="60">
        <v>1</v>
      </c>
      <c r="N211" s="60" t="s">
        <v>1133</v>
      </c>
      <c r="O211" s="204" t="s">
        <v>124</v>
      </c>
      <c r="P211" s="174">
        <v>45231</v>
      </c>
      <c r="Q211" s="175">
        <v>45596</v>
      </c>
      <c r="R211" s="120">
        <v>45313</v>
      </c>
      <c r="S211" s="128" t="s">
        <v>1551</v>
      </c>
      <c r="T211" s="108" t="s">
        <v>1546</v>
      </c>
      <c r="U211" s="153">
        <v>45330</v>
      </c>
      <c r="V211" s="335" t="str">
        <f t="shared" si="4"/>
        <v>En Proceso</v>
      </c>
      <c r="W211" s="72" t="s">
        <v>408</v>
      </c>
      <c r="X211" s="270" t="s">
        <v>2201</v>
      </c>
      <c r="Y211" s="20" t="s">
        <v>105</v>
      </c>
    </row>
    <row r="212" spans="1:25" ht="117" customHeight="1" x14ac:dyDescent="0.25">
      <c r="A212" s="9">
        <v>230</v>
      </c>
      <c r="B212" s="106" t="s">
        <v>52</v>
      </c>
      <c r="C212" s="106" t="s">
        <v>55</v>
      </c>
      <c r="D212" s="105" t="s">
        <v>1553</v>
      </c>
      <c r="E212" s="106" t="s">
        <v>51</v>
      </c>
      <c r="F212" s="120">
        <v>45212</v>
      </c>
      <c r="G212" s="106" t="s">
        <v>1554</v>
      </c>
      <c r="H212" s="105" t="s">
        <v>1555</v>
      </c>
      <c r="I212" s="105" t="s">
        <v>1556</v>
      </c>
      <c r="J212" s="105" t="s">
        <v>1557</v>
      </c>
      <c r="K212" s="106" t="s">
        <v>1558</v>
      </c>
      <c r="L212" s="106" t="s">
        <v>1559</v>
      </c>
      <c r="M212" s="106">
        <v>1</v>
      </c>
      <c r="N212" s="106" t="s">
        <v>1560</v>
      </c>
      <c r="O212" s="204" t="s">
        <v>124</v>
      </c>
      <c r="P212" s="174">
        <v>45237</v>
      </c>
      <c r="Q212" s="175">
        <v>45595</v>
      </c>
      <c r="R212" s="120">
        <v>45296</v>
      </c>
      <c r="S212" s="128" t="s">
        <v>1561</v>
      </c>
      <c r="T212" s="108" t="s">
        <v>2199</v>
      </c>
      <c r="U212" s="205">
        <v>45301</v>
      </c>
      <c r="V212" s="133" t="str">
        <f t="shared" si="4"/>
        <v>En Proceso</v>
      </c>
      <c r="W212" s="61" t="s">
        <v>408</v>
      </c>
      <c r="X212" s="270" t="s">
        <v>2202</v>
      </c>
      <c r="Y212" s="20" t="s">
        <v>105</v>
      </c>
    </row>
    <row r="213" spans="1:25" ht="117" customHeight="1" x14ac:dyDescent="0.25">
      <c r="A213" s="9">
        <v>231</v>
      </c>
      <c r="B213" s="106" t="s">
        <v>52</v>
      </c>
      <c r="C213" s="106" t="s">
        <v>55</v>
      </c>
      <c r="D213" s="105" t="s">
        <v>1529</v>
      </c>
      <c r="E213" s="106" t="s">
        <v>51</v>
      </c>
      <c r="F213" s="120">
        <v>45212</v>
      </c>
      <c r="G213" s="106" t="s">
        <v>1562</v>
      </c>
      <c r="H213" s="105" t="s">
        <v>1531</v>
      </c>
      <c r="I213" s="105" t="s">
        <v>1532</v>
      </c>
      <c r="J213" s="105" t="s">
        <v>1533</v>
      </c>
      <c r="K213" s="106" t="s">
        <v>1534</v>
      </c>
      <c r="L213" s="106" t="s">
        <v>1535</v>
      </c>
      <c r="M213" s="106">
        <v>100</v>
      </c>
      <c r="N213" s="106" t="s">
        <v>1563</v>
      </c>
      <c r="O213" s="204" t="s">
        <v>166</v>
      </c>
      <c r="P213" s="174">
        <v>45231</v>
      </c>
      <c r="Q213" s="175">
        <v>45565</v>
      </c>
      <c r="R213" s="60" t="s">
        <v>60</v>
      </c>
      <c r="S213" s="266" t="s">
        <v>60</v>
      </c>
      <c r="T213" s="108" t="s">
        <v>2199</v>
      </c>
      <c r="U213" s="205">
        <v>45301</v>
      </c>
      <c r="V213" s="133" t="str">
        <f t="shared" si="4"/>
        <v>En Proceso</v>
      </c>
      <c r="W213" s="61" t="s">
        <v>408</v>
      </c>
      <c r="X213" s="270" t="s">
        <v>1652</v>
      </c>
      <c r="Y213" s="20" t="s">
        <v>105</v>
      </c>
    </row>
    <row r="214" spans="1:25" ht="117" customHeight="1" x14ac:dyDescent="0.25">
      <c r="A214" s="9">
        <v>232</v>
      </c>
      <c r="B214" s="106" t="s">
        <v>150</v>
      </c>
      <c r="C214" s="106" t="s">
        <v>55</v>
      </c>
      <c r="D214" s="105" t="s">
        <v>1564</v>
      </c>
      <c r="E214" s="106" t="s">
        <v>68</v>
      </c>
      <c r="F214" s="120">
        <v>45223</v>
      </c>
      <c r="G214" s="106" t="s">
        <v>1565</v>
      </c>
      <c r="H214" s="105" t="s">
        <v>1566</v>
      </c>
      <c r="I214" s="105" t="s">
        <v>1567</v>
      </c>
      <c r="J214" s="105" t="s">
        <v>1568</v>
      </c>
      <c r="K214" s="106" t="s">
        <v>1569</v>
      </c>
      <c r="L214" s="106" t="s">
        <v>522</v>
      </c>
      <c r="M214" s="106">
        <v>2</v>
      </c>
      <c r="N214" s="106" t="s">
        <v>63</v>
      </c>
      <c r="O214" s="204" t="s">
        <v>63</v>
      </c>
      <c r="P214" s="174">
        <v>45245</v>
      </c>
      <c r="Q214" s="175">
        <v>45473</v>
      </c>
      <c r="R214" s="60" t="s">
        <v>60</v>
      </c>
      <c r="S214" s="266" t="s">
        <v>60</v>
      </c>
      <c r="T214" s="213" t="s">
        <v>2199</v>
      </c>
      <c r="U214" s="343">
        <v>45301</v>
      </c>
      <c r="V214" s="344" t="str">
        <f t="shared" si="4"/>
        <v>En Proceso</v>
      </c>
      <c r="W214" s="134" t="s">
        <v>408</v>
      </c>
      <c r="X214" s="270" t="s">
        <v>1652</v>
      </c>
      <c r="Y214" s="20" t="s">
        <v>105</v>
      </c>
    </row>
    <row r="215" spans="1:25" ht="117" customHeight="1" x14ac:dyDescent="0.25">
      <c r="A215" s="199">
        <v>233</v>
      </c>
      <c r="B215" s="242" t="s">
        <v>150</v>
      </c>
      <c r="C215" s="242" t="s">
        <v>55</v>
      </c>
      <c r="D215" s="252" t="s">
        <v>1573</v>
      </c>
      <c r="E215" s="242" t="s">
        <v>68</v>
      </c>
      <c r="F215" s="249">
        <v>45223</v>
      </c>
      <c r="G215" s="242" t="s">
        <v>1565</v>
      </c>
      <c r="H215" s="252" t="s">
        <v>1574</v>
      </c>
      <c r="I215" s="252" t="s">
        <v>1575</v>
      </c>
      <c r="J215" s="252" t="s">
        <v>42</v>
      </c>
      <c r="K215" s="242" t="s">
        <v>1576</v>
      </c>
      <c r="L215" s="242" t="s">
        <v>522</v>
      </c>
      <c r="M215" s="242">
        <v>1</v>
      </c>
      <c r="N215" s="242" t="s">
        <v>1185</v>
      </c>
      <c r="O215" s="179" t="s">
        <v>243</v>
      </c>
      <c r="P215" s="248">
        <v>45231</v>
      </c>
      <c r="Q215" s="175">
        <v>45260</v>
      </c>
      <c r="R215" s="320" t="s">
        <v>1577</v>
      </c>
      <c r="S215" s="338" t="s">
        <v>1578</v>
      </c>
      <c r="T215" s="108" t="s">
        <v>2203</v>
      </c>
      <c r="U215" s="153">
        <v>45306</v>
      </c>
      <c r="V215" s="57">
        <f t="shared" si="4"/>
        <v>45306</v>
      </c>
      <c r="W215" s="61" t="s">
        <v>408</v>
      </c>
      <c r="X215" s="341" t="s">
        <v>1580</v>
      </c>
      <c r="Y215" s="251" t="s">
        <v>49</v>
      </c>
    </row>
    <row r="216" spans="1:25" ht="117" customHeight="1" x14ac:dyDescent="0.25">
      <c r="A216" s="9">
        <v>234</v>
      </c>
      <c r="B216" s="106" t="s">
        <v>150</v>
      </c>
      <c r="C216" s="106" t="s">
        <v>55</v>
      </c>
      <c r="D216" s="105" t="s">
        <v>1581</v>
      </c>
      <c r="E216" s="106" t="s">
        <v>68</v>
      </c>
      <c r="F216" s="120">
        <v>45223</v>
      </c>
      <c r="G216" s="106" t="s">
        <v>1565</v>
      </c>
      <c r="H216" s="105" t="s">
        <v>1582</v>
      </c>
      <c r="I216" s="105" t="s">
        <v>1583</v>
      </c>
      <c r="J216" s="105" t="s">
        <v>1584</v>
      </c>
      <c r="K216" s="106" t="s">
        <v>1585</v>
      </c>
      <c r="L216" s="106" t="s">
        <v>522</v>
      </c>
      <c r="M216" s="106">
        <v>3</v>
      </c>
      <c r="N216" s="106" t="s">
        <v>227</v>
      </c>
      <c r="O216" s="204" t="s">
        <v>227</v>
      </c>
      <c r="P216" s="174">
        <v>45275</v>
      </c>
      <c r="Q216" s="175">
        <v>45565</v>
      </c>
      <c r="R216" s="60" t="s">
        <v>60</v>
      </c>
      <c r="S216" s="266" t="s">
        <v>60</v>
      </c>
      <c r="T216" s="88" t="s">
        <v>2199</v>
      </c>
      <c r="U216" s="345">
        <v>45301</v>
      </c>
      <c r="V216" s="346" t="str">
        <f t="shared" si="4"/>
        <v>En Proceso</v>
      </c>
      <c r="W216" s="342" t="s">
        <v>408</v>
      </c>
      <c r="X216" s="270" t="s">
        <v>1652</v>
      </c>
      <c r="Y216" s="20" t="s">
        <v>105</v>
      </c>
    </row>
    <row r="217" spans="1:25" ht="117" customHeight="1" x14ac:dyDescent="0.25">
      <c r="A217" s="199">
        <v>235</v>
      </c>
      <c r="B217" s="242" t="s">
        <v>150</v>
      </c>
      <c r="C217" s="242" t="s">
        <v>55</v>
      </c>
      <c r="D217" s="252" t="s">
        <v>1588</v>
      </c>
      <c r="E217" s="242" t="s">
        <v>68</v>
      </c>
      <c r="F217" s="249">
        <v>45223</v>
      </c>
      <c r="G217" s="242" t="s">
        <v>1565</v>
      </c>
      <c r="H217" s="252" t="s">
        <v>1589</v>
      </c>
      <c r="I217" s="252" t="s">
        <v>1590</v>
      </c>
      <c r="J217" s="252" t="s">
        <v>1591</v>
      </c>
      <c r="K217" s="242" t="s">
        <v>1592</v>
      </c>
      <c r="L217" s="242" t="s">
        <v>522</v>
      </c>
      <c r="M217" s="242">
        <v>1</v>
      </c>
      <c r="N217" s="242" t="s">
        <v>1593</v>
      </c>
      <c r="O217" s="179" t="s">
        <v>255</v>
      </c>
      <c r="P217" s="248" t="s">
        <v>1594</v>
      </c>
      <c r="Q217" s="175">
        <v>45291</v>
      </c>
      <c r="R217" s="249">
        <v>45291</v>
      </c>
      <c r="S217" s="339" t="s">
        <v>1595</v>
      </c>
      <c r="T217" s="108" t="s">
        <v>2203</v>
      </c>
      <c r="U217" s="153">
        <v>45306</v>
      </c>
      <c r="V217" s="57">
        <f t="shared" si="4"/>
        <v>45306</v>
      </c>
      <c r="W217" s="61" t="s">
        <v>408</v>
      </c>
      <c r="X217" s="341" t="s">
        <v>1596</v>
      </c>
      <c r="Y217" s="251" t="s">
        <v>49</v>
      </c>
    </row>
    <row r="218" spans="1:25" ht="186" customHeight="1" x14ac:dyDescent="0.25">
      <c r="A218" s="9">
        <v>236</v>
      </c>
      <c r="B218" s="106" t="s">
        <v>150</v>
      </c>
      <c r="C218" s="106" t="s">
        <v>55</v>
      </c>
      <c r="D218" s="113" t="s">
        <v>1597</v>
      </c>
      <c r="E218" s="106" t="s">
        <v>68</v>
      </c>
      <c r="F218" s="120">
        <v>45223</v>
      </c>
      <c r="G218" s="106" t="s">
        <v>1565</v>
      </c>
      <c r="H218" s="105" t="s">
        <v>1598</v>
      </c>
      <c r="I218" s="105" t="s">
        <v>1599</v>
      </c>
      <c r="J218" s="105" t="s">
        <v>933</v>
      </c>
      <c r="K218" s="106" t="s">
        <v>1600</v>
      </c>
      <c r="L218" s="106" t="s">
        <v>522</v>
      </c>
      <c r="M218" s="106">
        <v>1</v>
      </c>
      <c r="N218" s="106" t="s">
        <v>1601</v>
      </c>
      <c r="O218" s="204" t="s">
        <v>227</v>
      </c>
      <c r="P218" s="174">
        <v>45275</v>
      </c>
      <c r="Q218" s="175">
        <v>45382</v>
      </c>
      <c r="R218" s="120" t="s">
        <v>60</v>
      </c>
      <c r="S218" s="128" t="s">
        <v>1602</v>
      </c>
      <c r="T218" s="74" t="s">
        <v>1603</v>
      </c>
      <c r="U218" s="334">
        <v>45387</v>
      </c>
      <c r="V218" s="335">
        <f>IF(Y218="En proceso","En Proceso",U218 )</f>
        <v>45387</v>
      </c>
      <c r="W218" s="72" t="s">
        <v>1604</v>
      </c>
      <c r="X218" s="270" t="s">
        <v>1605</v>
      </c>
      <c r="Y218" s="20" t="s">
        <v>49</v>
      </c>
    </row>
    <row r="219" spans="1:25" ht="129.6" customHeight="1" x14ac:dyDescent="0.25">
      <c r="A219" s="9">
        <v>237</v>
      </c>
      <c r="B219" s="106" t="s">
        <v>150</v>
      </c>
      <c r="C219" s="106" t="s">
        <v>55</v>
      </c>
      <c r="D219" s="113" t="s">
        <v>1597</v>
      </c>
      <c r="E219" s="106" t="s">
        <v>68</v>
      </c>
      <c r="F219" s="120">
        <v>45223</v>
      </c>
      <c r="G219" s="106" t="s">
        <v>1565</v>
      </c>
      <c r="H219" s="105" t="s">
        <v>1606</v>
      </c>
      <c r="I219" s="105" t="s">
        <v>1607</v>
      </c>
      <c r="J219" s="105" t="s">
        <v>1608</v>
      </c>
      <c r="K219" s="106" t="s">
        <v>1609</v>
      </c>
      <c r="L219" s="106" t="s">
        <v>522</v>
      </c>
      <c r="M219" s="106">
        <v>1</v>
      </c>
      <c r="N219" s="106" t="s">
        <v>201</v>
      </c>
      <c r="O219" s="204" t="s">
        <v>201</v>
      </c>
      <c r="P219" s="174">
        <v>45275</v>
      </c>
      <c r="Q219" s="175">
        <v>45382</v>
      </c>
      <c r="R219" s="120" t="s">
        <v>60</v>
      </c>
      <c r="S219" s="128" t="s">
        <v>1610</v>
      </c>
      <c r="T219" s="108" t="s">
        <v>1603</v>
      </c>
      <c r="U219" s="205">
        <v>45387</v>
      </c>
      <c r="V219" s="133">
        <f>IF(Y219="En proceso","En Proceso",U219 )</f>
        <v>45387</v>
      </c>
      <c r="W219" s="61" t="s">
        <v>1604</v>
      </c>
      <c r="X219" s="270" t="s">
        <v>1611</v>
      </c>
      <c r="Y219" s="251" t="s">
        <v>49</v>
      </c>
    </row>
    <row r="220" spans="1:25" ht="117" customHeight="1" x14ac:dyDescent="0.25">
      <c r="A220" s="9">
        <v>238</v>
      </c>
      <c r="B220" s="106" t="s">
        <v>150</v>
      </c>
      <c r="C220" s="106" t="s">
        <v>55</v>
      </c>
      <c r="D220" s="113" t="s">
        <v>1612</v>
      </c>
      <c r="E220" s="106" t="s">
        <v>68</v>
      </c>
      <c r="F220" s="120">
        <v>45223</v>
      </c>
      <c r="G220" s="106" t="s">
        <v>1565</v>
      </c>
      <c r="H220" s="113" t="s">
        <v>1613</v>
      </c>
      <c r="I220" s="105" t="s">
        <v>1614</v>
      </c>
      <c r="J220" s="105" t="s">
        <v>1615</v>
      </c>
      <c r="K220" s="106" t="s">
        <v>1616</v>
      </c>
      <c r="L220" s="106" t="s">
        <v>522</v>
      </c>
      <c r="M220" s="106">
        <v>3</v>
      </c>
      <c r="N220" s="106" t="s">
        <v>201</v>
      </c>
      <c r="O220" s="204" t="s">
        <v>201</v>
      </c>
      <c r="P220" s="174">
        <v>45275</v>
      </c>
      <c r="Q220" s="175">
        <v>45473</v>
      </c>
      <c r="R220" s="60" t="s">
        <v>60</v>
      </c>
      <c r="S220" s="266" t="s">
        <v>60</v>
      </c>
      <c r="T220" s="108" t="s">
        <v>2199</v>
      </c>
      <c r="U220" s="205">
        <v>45301</v>
      </c>
      <c r="V220" s="133" t="str">
        <f t="shared" si="4"/>
        <v>En Proceso</v>
      </c>
      <c r="W220" s="61" t="s">
        <v>408</v>
      </c>
      <c r="X220" s="270" t="s">
        <v>1652</v>
      </c>
      <c r="Y220" s="20" t="s">
        <v>105</v>
      </c>
    </row>
    <row r="221" spans="1:25" ht="117" customHeight="1" x14ac:dyDescent="0.25">
      <c r="A221" s="9">
        <v>239</v>
      </c>
      <c r="B221" s="106" t="s">
        <v>150</v>
      </c>
      <c r="C221" s="106" t="s">
        <v>55</v>
      </c>
      <c r="D221" s="113" t="s">
        <v>1612</v>
      </c>
      <c r="E221" s="106" t="s">
        <v>68</v>
      </c>
      <c r="F221" s="120">
        <v>45223</v>
      </c>
      <c r="G221" s="106" t="s">
        <v>1565</v>
      </c>
      <c r="H221" s="113" t="s">
        <v>1613</v>
      </c>
      <c r="I221" s="105" t="s">
        <v>1619</v>
      </c>
      <c r="J221" s="105" t="s">
        <v>1620</v>
      </c>
      <c r="K221" s="106" t="s">
        <v>1621</v>
      </c>
      <c r="L221" s="106" t="s">
        <v>522</v>
      </c>
      <c r="M221" s="106">
        <v>2</v>
      </c>
      <c r="N221" s="106" t="s">
        <v>201</v>
      </c>
      <c r="O221" s="204" t="s">
        <v>201</v>
      </c>
      <c r="P221" s="174">
        <v>45275</v>
      </c>
      <c r="Q221" s="175">
        <v>45473</v>
      </c>
      <c r="R221" s="60" t="s">
        <v>60</v>
      </c>
      <c r="S221" s="266" t="s">
        <v>60</v>
      </c>
      <c r="T221" s="108" t="s">
        <v>2199</v>
      </c>
      <c r="U221" s="205">
        <v>45301</v>
      </c>
      <c r="V221" s="133" t="str">
        <f t="shared" si="4"/>
        <v>En Proceso</v>
      </c>
      <c r="W221" s="61" t="s">
        <v>408</v>
      </c>
      <c r="X221" s="270" t="s">
        <v>1652</v>
      </c>
      <c r="Y221" s="20" t="s">
        <v>105</v>
      </c>
    </row>
    <row r="222" spans="1:25" ht="117" customHeight="1" x14ac:dyDescent="0.25">
      <c r="A222" s="9">
        <v>240</v>
      </c>
      <c r="B222" s="106" t="s">
        <v>150</v>
      </c>
      <c r="C222" s="106" t="s">
        <v>55</v>
      </c>
      <c r="D222" s="113" t="s">
        <v>1612</v>
      </c>
      <c r="E222" s="106" t="s">
        <v>68</v>
      </c>
      <c r="F222" s="120">
        <v>45223</v>
      </c>
      <c r="G222" s="106" t="s">
        <v>1565</v>
      </c>
      <c r="H222" s="113" t="s">
        <v>1613</v>
      </c>
      <c r="I222" s="105" t="s">
        <v>1625</v>
      </c>
      <c r="J222" s="105" t="s">
        <v>1626</v>
      </c>
      <c r="K222" s="106" t="s">
        <v>1621</v>
      </c>
      <c r="L222" s="106" t="s">
        <v>522</v>
      </c>
      <c r="M222" s="106">
        <v>2</v>
      </c>
      <c r="N222" s="106" t="s">
        <v>201</v>
      </c>
      <c r="O222" s="204" t="s">
        <v>201</v>
      </c>
      <c r="P222" s="174">
        <v>45275</v>
      </c>
      <c r="Q222" s="175">
        <v>45473</v>
      </c>
      <c r="R222" s="60" t="s">
        <v>60</v>
      </c>
      <c r="S222" s="266" t="s">
        <v>60</v>
      </c>
      <c r="T222" s="108" t="s">
        <v>2199</v>
      </c>
      <c r="U222" s="205">
        <v>45301</v>
      </c>
      <c r="V222" s="133" t="str">
        <f t="shared" si="4"/>
        <v>En Proceso</v>
      </c>
      <c r="W222" s="61" t="s">
        <v>408</v>
      </c>
      <c r="X222" s="270" t="s">
        <v>1652</v>
      </c>
      <c r="Y222" s="20" t="s">
        <v>105</v>
      </c>
    </row>
    <row r="223" spans="1:25" ht="117" customHeight="1" x14ac:dyDescent="0.25">
      <c r="A223" s="9">
        <v>241</v>
      </c>
      <c r="B223" s="106" t="s">
        <v>150</v>
      </c>
      <c r="C223" s="106" t="s">
        <v>55</v>
      </c>
      <c r="D223" s="261" t="s">
        <v>1628</v>
      </c>
      <c r="E223" s="106" t="s">
        <v>68</v>
      </c>
      <c r="F223" s="120">
        <v>45223</v>
      </c>
      <c r="G223" s="106" t="s">
        <v>1565</v>
      </c>
      <c r="H223" s="261" t="s">
        <v>1629</v>
      </c>
      <c r="I223" s="105" t="s">
        <v>1630</v>
      </c>
      <c r="J223" s="105" t="s">
        <v>1631</v>
      </c>
      <c r="K223" s="106" t="s">
        <v>2204</v>
      </c>
      <c r="L223" s="106" t="s">
        <v>522</v>
      </c>
      <c r="M223" s="106">
        <v>2</v>
      </c>
      <c r="N223" s="106" t="s">
        <v>63</v>
      </c>
      <c r="O223" s="204" t="s">
        <v>63</v>
      </c>
      <c r="P223" s="174">
        <v>45275</v>
      </c>
      <c r="Q223" s="175">
        <v>45492</v>
      </c>
      <c r="R223" s="60" t="s">
        <v>60</v>
      </c>
      <c r="S223" s="266" t="s">
        <v>60</v>
      </c>
      <c r="T223" s="108" t="s">
        <v>2199</v>
      </c>
      <c r="U223" s="205">
        <v>45301</v>
      </c>
      <c r="V223" s="133" t="str">
        <f t="shared" si="4"/>
        <v>En Proceso</v>
      </c>
      <c r="W223" s="61" t="s">
        <v>408</v>
      </c>
      <c r="X223" s="270" t="s">
        <v>1652</v>
      </c>
      <c r="Y223" s="20" t="s">
        <v>105</v>
      </c>
    </row>
    <row r="224" spans="1:25" ht="117" customHeight="1" x14ac:dyDescent="0.25">
      <c r="A224" s="9">
        <v>242</v>
      </c>
      <c r="B224" s="106" t="s">
        <v>150</v>
      </c>
      <c r="C224" s="106" t="s">
        <v>55</v>
      </c>
      <c r="D224" s="261" t="s">
        <v>1628</v>
      </c>
      <c r="E224" s="106" t="s">
        <v>68</v>
      </c>
      <c r="F224" s="120">
        <v>45223</v>
      </c>
      <c r="G224" s="106" t="s">
        <v>1565</v>
      </c>
      <c r="H224" s="261" t="s">
        <v>1629</v>
      </c>
      <c r="I224" s="105" t="s">
        <v>2205</v>
      </c>
      <c r="J224" s="105" t="s">
        <v>2206</v>
      </c>
      <c r="K224" s="106" t="s">
        <v>2207</v>
      </c>
      <c r="L224" s="106" t="s">
        <v>522</v>
      </c>
      <c r="M224" s="106">
        <v>1</v>
      </c>
      <c r="N224" s="106" t="s">
        <v>63</v>
      </c>
      <c r="O224" s="204" t="s">
        <v>63</v>
      </c>
      <c r="P224" s="174">
        <v>45475</v>
      </c>
      <c r="Q224" s="175">
        <v>45595</v>
      </c>
      <c r="R224" s="60" t="s">
        <v>60</v>
      </c>
      <c r="S224" s="266" t="s">
        <v>60</v>
      </c>
      <c r="T224" s="108" t="s">
        <v>2199</v>
      </c>
      <c r="U224" s="205">
        <v>45301</v>
      </c>
      <c r="V224" s="133" t="str">
        <f t="shared" si="4"/>
        <v>En Proceso</v>
      </c>
      <c r="W224" s="61" t="s">
        <v>408</v>
      </c>
      <c r="X224" s="270" t="s">
        <v>1652</v>
      </c>
      <c r="Y224" s="20" t="s">
        <v>105</v>
      </c>
    </row>
    <row r="225" spans="1:25" ht="117" customHeight="1" x14ac:dyDescent="0.25">
      <c r="A225" s="9">
        <v>243</v>
      </c>
      <c r="B225" s="106" t="s">
        <v>150</v>
      </c>
      <c r="C225" s="106" t="s">
        <v>55</v>
      </c>
      <c r="D225" s="105" t="s">
        <v>1639</v>
      </c>
      <c r="E225" s="106" t="s">
        <v>68</v>
      </c>
      <c r="F225" s="120">
        <v>45223</v>
      </c>
      <c r="G225" s="106" t="s">
        <v>1565</v>
      </c>
      <c r="H225" s="105" t="s">
        <v>1640</v>
      </c>
      <c r="I225" s="105" t="s">
        <v>1641</v>
      </c>
      <c r="J225" s="105" t="s">
        <v>1642</v>
      </c>
      <c r="K225" s="106" t="s">
        <v>1643</v>
      </c>
      <c r="L225" s="106" t="s">
        <v>522</v>
      </c>
      <c r="M225" s="106">
        <v>6</v>
      </c>
      <c r="N225" s="106" t="s">
        <v>1593</v>
      </c>
      <c r="O225" s="204" t="s">
        <v>255</v>
      </c>
      <c r="P225" s="174">
        <v>45231</v>
      </c>
      <c r="Q225" s="175">
        <v>45589</v>
      </c>
      <c r="R225" s="60" t="s">
        <v>60</v>
      </c>
      <c r="S225" s="266" t="s">
        <v>60</v>
      </c>
      <c r="T225" s="108" t="s">
        <v>2199</v>
      </c>
      <c r="U225" s="205">
        <v>45301</v>
      </c>
      <c r="V225" s="133" t="str">
        <f t="shared" si="4"/>
        <v>En Proceso</v>
      </c>
      <c r="W225" s="61" t="s">
        <v>408</v>
      </c>
      <c r="X225" s="270" t="s">
        <v>1652</v>
      </c>
      <c r="Y225" s="20" t="s">
        <v>105</v>
      </c>
    </row>
    <row r="226" spans="1:25" ht="117" customHeight="1" x14ac:dyDescent="0.25">
      <c r="A226" s="9">
        <v>244</v>
      </c>
      <c r="B226" s="106" t="s">
        <v>150</v>
      </c>
      <c r="C226" s="106" t="s">
        <v>55</v>
      </c>
      <c r="D226" s="105" t="s">
        <v>1647</v>
      </c>
      <c r="E226" s="106" t="s">
        <v>37</v>
      </c>
      <c r="F226" s="120">
        <v>45223</v>
      </c>
      <c r="G226" s="106" t="s">
        <v>1565</v>
      </c>
      <c r="H226" s="105" t="s">
        <v>1648</v>
      </c>
      <c r="I226" s="105" t="s">
        <v>1649</v>
      </c>
      <c r="J226" s="105" t="s">
        <v>1650</v>
      </c>
      <c r="K226" s="106" t="s">
        <v>1651</v>
      </c>
      <c r="L226" s="106" t="s">
        <v>522</v>
      </c>
      <c r="M226" s="106">
        <v>1</v>
      </c>
      <c r="N226" s="106" t="s">
        <v>1185</v>
      </c>
      <c r="O226" s="204" t="s">
        <v>243</v>
      </c>
      <c r="P226" s="174">
        <v>45413</v>
      </c>
      <c r="Q226" s="175">
        <v>45589</v>
      </c>
      <c r="R226" s="60" t="s">
        <v>60</v>
      </c>
      <c r="S226" s="266" t="s">
        <v>60</v>
      </c>
      <c r="T226" s="108" t="s">
        <v>2199</v>
      </c>
      <c r="U226" s="205">
        <v>45301</v>
      </c>
      <c r="V226" s="133" t="str">
        <f t="shared" si="4"/>
        <v>En Proceso</v>
      </c>
      <c r="W226" s="61" t="s">
        <v>408</v>
      </c>
      <c r="X226" s="270" t="s">
        <v>1652</v>
      </c>
      <c r="Y226" s="20" t="s">
        <v>105</v>
      </c>
    </row>
    <row r="227" spans="1:25" ht="117" customHeight="1" x14ac:dyDescent="0.25">
      <c r="A227" s="221">
        <v>245</v>
      </c>
      <c r="B227" s="236" t="s">
        <v>150</v>
      </c>
      <c r="C227" s="236" t="s">
        <v>55</v>
      </c>
      <c r="D227" s="253" t="s">
        <v>1653</v>
      </c>
      <c r="E227" s="236" t="s">
        <v>68</v>
      </c>
      <c r="F227" s="237">
        <v>45259</v>
      </c>
      <c r="G227" s="254" t="s">
        <v>1654</v>
      </c>
      <c r="H227" s="76" t="s">
        <v>60</v>
      </c>
      <c r="I227" s="76" t="s">
        <v>60</v>
      </c>
      <c r="J227" s="76" t="s">
        <v>60</v>
      </c>
      <c r="K227" s="76" t="s">
        <v>60</v>
      </c>
      <c r="L227" s="76" t="s">
        <v>60</v>
      </c>
      <c r="M227" s="76" t="s">
        <v>60</v>
      </c>
      <c r="N227" s="240" t="s">
        <v>809</v>
      </c>
      <c r="O227" s="179" t="s">
        <v>149</v>
      </c>
      <c r="P227" s="226">
        <f>F227</f>
        <v>45259</v>
      </c>
      <c r="Q227" s="175">
        <v>45296</v>
      </c>
      <c r="R227" s="240" t="s">
        <v>60</v>
      </c>
      <c r="S227" s="229" t="s">
        <v>60</v>
      </c>
      <c r="T227" s="255">
        <v>45296</v>
      </c>
      <c r="U227" s="117">
        <f t="shared" ref="U227:U236" si="5">T227</f>
        <v>45296</v>
      </c>
      <c r="V227" s="17">
        <f t="shared" si="4"/>
        <v>45296</v>
      </c>
      <c r="W227" s="256" t="s">
        <v>47</v>
      </c>
      <c r="X227" s="322" t="s">
        <v>1655</v>
      </c>
      <c r="Y227" s="230" t="s">
        <v>94</v>
      </c>
    </row>
    <row r="228" spans="1:25" ht="117" customHeight="1" x14ac:dyDescent="0.25">
      <c r="A228" s="101">
        <v>246</v>
      </c>
      <c r="B228" s="169" t="s">
        <v>150</v>
      </c>
      <c r="C228" s="169" t="s">
        <v>55</v>
      </c>
      <c r="D228" s="219" t="s">
        <v>1656</v>
      </c>
      <c r="E228" s="169" t="s">
        <v>68</v>
      </c>
      <c r="F228" s="171">
        <v>45259</v>
      </c>
      <c r="G228" s="220" t="s">
        <v>1654</v>
      </c>
      <c r="H228" s="217" t="s">
        <v>60</v>
      </c>
      <c r="I228" s="217" t="s">
        <v>60</v>
      </c>
      <c r="J228" s="217" t="s">
        <v>60</v>
      </c>
      <c r="K228" s="217" t="s">
        <v>60</v>
      </c>
      <c r="L228" s="217" t="s">
        <v>60</v>
      </c>
      <c r="M228" s="217" t="s">
        <v>60</v>
      </c>
      <c r="N228" s="172" t="s">
        <v>1657</v>
      </c>
      <c r="O228" s="179" t="s">
        <v>63</v>
      </c>
      <c r="P228" s="211">
        <f>F228</f>
        <v>45259</v>
      </c>
      <c r="Q228" s="175">
        <v>45296</v>
      </c>
      <c r="R228" s="172" t="s">
        <v>60</v>
      </c>
      <c r="S228" s="195" t="s">
        <v>60</v>
      </c>
      <c r="T228" s="116">
        <v>45296</v>
      </c>
      <c r="U228" s="116">
        <f t="shared" si="5"/>
        <v>45296</v>
      </c>
      <c r="V228" s="135">
        <f t="shared" si="4"/>
        <v>45296</v>
      </c>
      <c r="W228" s="218" t="s">
        <v>47</v>
      </c>
      <c r="X228" s="323" t="s">
        <v>1658</v>
      </c>
      <c r="Y228" s="152" t="s">
        <v>94</v>
      </c>
    </row>
    <row r="229" spans="1:25" ht="117" customHeight="1" x14ac:dyDescent="0.25">
      <c r="A229" s="9">
        <v>247</v>
      </c>
      <c r="B229" s="106" t="s">
        <v>150</v>
      </c>
      <c r="C229" s="106" t="s">
        <v>55</v>
      </c>
      <c r="D229" s="105" t="s">
        <v>1659</v>
      </c>
      <c r="E229" s="106" t="s">
        <v>68</v>
      </c>
      <c r="F229" s="120">
        <v>45260</v>
      </c>
      <c r="G229" s="106" t="s">
        <v>1660</v>
      </c>
      <c r="H229" s="105" t="s">
        <v>1661</v>
      </c>
      <c r="I229" s="105" t="s">
        <v>1662</v>
      </c>
      <c r="J229" s="105" t="s">
        <v>1663</v>
      </c>
      <c r="K229" s="106" t="s">
        <v>1664</v>
      </c>
      <c r="L229" s="106" t="s">
        <v>1665</v>
      </c>
      <c r="M229" s="106">
        <v>6</v>
      </c>
      <c r="N229" s="106" t="s">
        <v>1666</v>
      </c>
      <c r="O229" s="179" t="s">
        <v>1666</v>
      </c>
      <c r="P229" s="198">
        <v>45322</v>
      </c>
      <c r="Q229" s="175">
        <v>45626</v>
      </c>
      <c r="R229" s="108" t="s">
        <v>60</v>
      </c>
      <c r="S229" s="314" t="s">
        <v>60</v>
      </c>
      <c r="T229" s="333">
        <v>45281</v>
      </c>
      <c r="U229" s="153">
        <f t="shared" si="5"/>
        <v>45281</v>
      </c>
      <c r="V229" s="153" t="str">
        <f t="shared" si="4"/>
        <v>En Proceso</v>
      </c>
      <c r="W229" s="153" t="s">
        <v>1062</v>
      </c>
      <c r="X229" s="324" t="s">
        <v>2208</v>
      </c>
      <c r="Y229" s="20" t="s">
        <v>105</v>
      </c>
    </row>
    <row r="230" spans="1:25" ht="117" customHeight="1" x14ac:dyDescent="0.25">
      <c r="A230" s="9">
        <v>248</v>
      </c>
      <c r="B230" s="149" t="s">
        <v>150</v>
      </c>
      <c r="C230" s="149" t="s">
        <v>55</v>
      </c>
      <c r="D230" s="149" t="s">
        <v>1668</v>
      </c>
      <c r="E230" s="149" t="s">
        <v>68</v>
      </c>
      <c r="F230" s="268">
        <v>45260</v>
      </c>
      <c r="G230" s="149" t="s">
        <v>1669</v>
      </c>
      <c r="H230" s="149" t="s">
        <v>1670</v>
      </c>
      <c r="I230" s="149" t="s">
        <v>1671</v>
      </c>
      <c r="J230" s="149" t="s">
        <v>1672</v>
      </c>
      <c r="K230" s="149" t="s">
        <v>1673</v>
      </c>
      <c r="L230" s="149" t="s">
        <v>1674</v>
      </c>
      <c r="M230" s="149">
        <v>11</v>
      </c>
      <c r="N230" s="60" t="s">
        <v>1675</v>
      </c>
      <c r="O230" s="206" t="s">
        <v>1675</v>
      </c>
      <c r="P230" s="174">
        <v>45323</v>
      </c>
      <c r="Q230" s="175">
        <v>45656</v>
      </c>
      <c r="R230" s="61" t="s">
        <v>60</v>
      </c>
      <c r="S230" s="266" t="s">
        <v>60</v>
      </c>
      <c r="T230" s="153">
        <v>45281</v>
      </c>
      <c r="U230" s="334">
        <f t="shared" si="5"/>
        <v>45281</v>
      </c>
      <c r="V230" s="335" t="str">
        <f t="shared" si="4"/>
        <v>En Proceso</v>
      </c>
      <c r="W230" s="72" t="s">
        <v>1062</v>
      </c>
      <c r="X230" s="270" t="s">
        <v>2208</v>
      </c>
      <c r="Y230" s="20" t="s">
        <v>105</v>
      </c>
    </row>
    <row r="231" spans="1:25" ht="84.75" customHeight="1" x14ac:dyDescent="0.25">
      <c r="A231" s="9">
        <v>249</v>
      </c>
      <c r="B231" s="106" t="s">
        <v>52</v>
      </c>
      <c r="C231" s="106" t="s">
        <v>55</v>
      </c>
      <c r="D231" s="154" t="s">
        <v>1677</v>
      </c>
      <c r="E231" s="106" t="s">
        <v>68</v>
      </c>
      <c r="F231" s="120">
        <v>45260</v>
      </c>
      <c r="G231" s="109" t="s">
        <v>1678</v>
      </c>
      <c r="H231" s="105" t="s">
        <v>1679</v>
      </c>
      <c r="I231" s="105" t="s">
        <v>1680</v>
      </c>
      <c r="J231" s="105" t="s">
        <v>1681</v>
      </c>
      <c r="K231" s="106" t="s">
        <v>1682</v>
      </c>
      <c r="L231" s="106" t="s">
        <v>447</v>
      </c>
      <c r="M231" s="106">
        <v>1</v>
      </c>
      <c r="N231" s="106" t="s">
        <v>78</v>
      </c>
      <c r="O231" s="204" t="s">
        <v>78</v>
      </c>
      <c r="P231" s="174">
        <v>45278</v>
      </c>
      <c r="Q231" s="175">
        <v>45643</v>
      </c>
      <c r="R231" s="61" t="s">
        <v>60</v>
      </c>
      <c r="S231" s="266" t="s">
        <v>60</v>
      </c>
      <c r="T231" s="153">
        <v>45282</v>
      </c>
      <c r="U231" s="205">
        <f t="shared" si="5"/>
        <v>45282</v>
      </c>
      <c r="V231" s="133" t="str">
        <f t="shared" si="4"/>
        <v>En Proceso</v>
      </c>
      <c r="W231" s="61" t="s">
        <v>82</v>
      </c>
      <c r="X231" s="270" t="s">
        <v>2209</v>
      </c>
      <c r="Y231" s="20" t="s">
        <v>105</v>
      </c>
    </row>
    <row r="232" spans="1:25" ht="277.5" customHeight="1" x14ac:dyDescent="0.25">
      <c r="A232" s="9">
        <v>250</v>
      </c>
      <c r="B232" s="106" t="s">
        <v>52</v>
      </c>
      <c r="C232" s="106" t="s">
        <v>55</v>
      </c>
      <c r="D232" s="111" t="s">
        <v>1685</v>
      </c>
      <c r="E232" s="106" t="s">
        <v>68</v>
      </c>
      <c r="F232" s="120">
        <v>45260</v>
      </c>
      <c r="G232" s="109" t="s">
        <v>1678</v>
      </c>
      <c r="H232" s="105" t="s">
        <v>1686</v>
      </c>
      <c r="I232" s="105" t="s">
        <v>1687</v>
      </c>
      <c r="J232" s="105" t="s">
        <v>1688</v>
      </c>
      <c r="K232" s="106" t="s">
        <v>1689</v>
      </c>
      <c r="L232" s="106" t="s">
        <v>1690</v>
      </c>
      <c r="M232" s="106">
        <v>1</v>
      </c>
      <c r="N232" s="106" t="s">
        <v>78</v>
      </c>
      <c r="O232" s="204" t="s">
        <v>78</v>
      </c>
      <c r="P232" s="174">
        <v>45278</v>
      </c>
      <c r="Q232" s="175">
        <v>45643</v>
      </c>
      <c r="R232" s="61" t="s">
        <v>60</v>
      </c>
      <c r="S232" s="266" t="s">
        <v>60</v>
      </c>
      <c r="T232" s="153">
        <v>45282</v>
      </c>
      <c r="U232" s="205">
        <f t="shared" si="5"/>
        <v>45282</v>
      </c>
      <c r="V232" s="133" t="str">
        <f t="shared" si="4"/>
        <v>En Proceso</v>
      </c>
      <c r="W232" s="61" t="s">
        <v>82</v>
      </c>
      <c r="X232" s="270" t="s">
        <v>2209</v>
      </c>
      <c r="Y232" s="20" t="s">
        <v>105</v>
      </c>
    </row>
    <row r="233" spans="1:25" ht="108.75" customHeight="1" x14ac:dyDescent="0.25">
      <c r="A233" s="9">
        <v>251</v>
      </c>
      <c r="B233" s="106" t="s">
        <v>52</v>
      </c>
      <c r="C233" s="106" t="s">
        <v>55</v>
      </c>
      <c r="D233" s="154" t="s">
        <v>1693</v>
      </c>
      <c r="E233" s="106" t="s">
        <v>68</v>
      </c>
      <c r="F233" s="120">
        <v>45260</v>
      </c>
      <c r="G233" s="109" t="s">
        <v>1678</v>
      </c>
      <c r="H233" s="105" t="s">
        <v>1694</v>
      </c>
      <c r="I233" s="105" t="s">
        <v>1695</v>
      </c>
      <c r="J233" s="105" t="s">
        <v>1688</v>
      </c>
      <c r="K233" s="106" t="s">
        <v>1689</v>
      </c>
      <c r="L233" s="106" t="s">
        <v>1690</v>
      </c>
      <c r="M233" s="106">
        <v>1</v>
      </c>
      <c r="N233" s="106" t="s">
        <v>78</v>
      </c>
      <c r="O233" s="204" t="s">
        <v>78</v>
      </c>
      <c r="P233" s="174">
        <v>45278</v>
      </c>
      <c r="Q233" s="175">
        <v>45643</v>
      </c>
      <c r="R233" s="61" t="s">
        <v>60</v>
      </c>
      <c r="S233" s="266" t="s">
        <v>60</v>
      </c>
      <c r="T233" s="153">
        <v>45282</v>
      </c>
      <c r="U233" s="205">
        <f t="shared" si="5"/>
        <v>45282</v>
      </c>
      <c r="V233" s="133" t="str">
        <f t="shared" si="4"/>
        <v>En Proceso</v>
      </c>
      <c r="W233" s="61" t="s">
        <v>82</v>
      </c>
      <c r="X233" s="270" t="s">
        <v>2209</v>
      </c>
      <c r="Y233" s="20" t="s">
        <v>105</v>
      </c>
    </row>
    <row r="234" spans="1:25" ht="156.75" customHeight="1" x14ac:dyDescent="0.25">
      <c r="A234" s="9">
        <v>252</v>
      </c>
      <c r="B234" s="106" t="s">
        <v>52</v>
      </c>
      <c r="C234" s="106" t="s">
        <v>55</v>
      </c>
      <c r="D234" s="154" t="s">
        <v>1697</v>
      </c>
      <c r="E234" s="106" t="s">
        <v>68</v>
      </c>
      <c r="F234" s="120">
        <v>45260</v>
      </c>
      <c r="G234" s="109" t="s">
        <v>1678</v>
      </c>
      <c r="H234" s="105" t="s">
        <v>1698</v>
      </c>
      <c r="I234" s="105" t="s">
        <v>1699</v>
      </c>
      <c r="J234" s="105" t="s">
        <v>1700</v>
      </c>
      <c r="K234" s="106" t="s">
        <v>1701</v>
      </c>
      <c r="L234" s="106" t="s">
        <v>385</v>
      </c>
      <c r="M234" s="115">
        <v>1</v>
      </c>
      <c r="N234" s="106" t="s">
        <v>78</v>
      </c>
      <c r="O234" s="204" t="s">
        <v>78</v>
      </c>
      <c r="P234" s="174">
        <v>45278</v>
      </c>
      <c r="Q234" s="175">
        <v>45643</v>
      </c>
      <c r="R234" s="61" t="s">
        <v>60</v>
      </c>
      <c r="S234" s="266" t="s">
        <v>60</v>
      </c>
      <c r="T234" s="153">
        <v>45283</v>
      </c>
      <c r="U234" s="205">
        <f t="shared" si="5"/>
        <v>45283</v>
      </c>
      <c r="V234" s="133" t="str">
        <f t="shared" si="4"/>
        <v>En Proceso</v>
      </c>
      <c r="W234" s="61" t="s">
        <v>82</v>
      </c>
      <c r="X234" s="270" t="s">
        <v>2210</v>
      </c>
      <c r="Y234" s="20" t="s">
        <v>105</v>
      </c>
    </row>
    <row r="235" spans="1:25" ht="177" customHeight="1" x14ac:dyDescent="0.25">
      <c r="A235" s="199">
        <v>253</v>
      </c>
      <c r="B235" s="242" t="s">
        <v>52</v>
      </c>
      <c r="C235" s="242" t="s">
        <v>55</v>
      </c>
      <c r="D235" s="257" t="s">
        <v>1703</v>
      </c>
      <c r="E235" s="242" t="s">
        <v>68</v>
      </c>
      <c r="F235" s="249">
        <v>45260</v>
      </c>
      <c r="G235" s="258" t="s">
        <v>1704</v>
      </c>
      <c r="H235" s="252" t="s">
        <v>60</v>
      </c>
      <c r="I235" s="252" t="s">
        <v>60</v>
      </c>
      <c r="J235" s="252" t="s">
        <v>60</v>
      </c>
      <c r="K235" s="252" t="s">
        <v>60</v>
      </c>
      <c r="L235" s="242" t="s">
        <v>60</v>
      </c>
      <c r="M235" s="242" t="s">
        <v>60</v>
      </c>
      <c r="N235" s="242" t="s">
        <v>70</v>
      </c>
      <c r="O235" s="179" t="s">
        <v>70</v>
      </c>
      <c r="P235" s="248">
        <f>F235</f>
        <v>45260</v>
      </c>
      <c r="Q235" s="175">
        <v>45296</v>
      </c>
      <c r="R235" s="88">
        <v>45271</v>
      </c>
      <c r="S235" s="321" t="s">
        <v>1705</v>
      </c>
      <c r="T235" s="259">
        <v>45300</v>
      </c>
      <c r="U235" s="117">
        <f t="shared" si="5"/>
        <v>45300</v>
      </c>
      <c r="V235" s="17">
        <f t="shared" si="4"/>
        <v>45300</v>
      </c>
      <c r="W235" s="250" t="s">
        <v>408</v>
      </c>
      <c r="X235" s="307" t="s">
        <v>2211</v>
      </c>
      <c r="Y235" s="251" t="s">
        <v>94</v>
      </c>
    </row>
    <row r="236" spans="1:25" ht="174" customHeight="1" x14ac:dyDescent="0.25">
      <c r="A236" s="9">
        <v>254</v>
      </c>
      <c r="B236" s="106" t="s">
        <v>150</v>
      </c>
      <c r="C236" s="106" t="s">
        <v>113</v>
      </c>
      <c r="D236" s="105" t="s">
        <v>1707</v>
      </c>
      <c r="E236" s="106" t="s">
        <v>37</v>
      </c>
      <c r="F236" s="108">
        <v>45287</v>
      </c>
      <c r="G236" s="106" t="s">
        <v>1708</v>
      </c>
      <c r="H236" s="128" t="s">
        <v>1709</v>
      </c>
      <c r="I236" s="105" t="s">
        <v>1710</v>
      </c>
      <c r="J236" s="105" t="s">
        <v>1711</v>
      </c>
      <c r="K236" s="106" t="s">
        <v>1712</v>
      </c>
      <c r="L236" s="106" t="s">
        <v>945</v>
      </c>
      <c r="M236" s="106">
        <v>1</v>
      </c>
      <c r="N236" s="60" t="s">
        <v>1713</v>
      </c>
      <c r="O236" s="204" t="s">
        <v>114</v>
      </c>
      <c r="P236" s="174">
        <v>45323</v>
      </c>
      <c r="Q236" s="175">
        <v>45596</v>
      </c>
      <c r="R236" s="61" t="s">
        <v>60</v>
      </c>
      <c r="S236" s="266" t="s">
        <v>60</v>
      </c>
      <c r="T236" s="153">
        <v>45303</v>
      </c>
      <c r="U236" s="205">
        <f t="shared" si="5"/>
        <v>45303</v>
      </c>
      <c r="V236" s="133" t="str">
        <f t="shared" si="4"/>
        <v>En Proceso</v>
      </c>
      <c r="W236" s="61" t="s">
        <v>2212</v>
      </c>
      <c r="X236" s="270" t="s">
        <v>2213</v>
      </c>
      <c r="Y236" s="20" t="s">
        <v>105</v>
      </c>
    </row>
    <row r="237" spans="1:25" ht="132" customHeight="1" x14ac:dyDescent="0.25">
      <c r="A237" s="9">
        <v>255</v>
      </c>
      <c r="B237" s="106" t="s">
        <v>150</v>
      </c>
      <c r="C237" s="106" t="s">
        <v>113</v>
      </c>
      <c r="D237" s="105" t="s">
        <v>1716</v>
      </c>
      <c r="E237" s="106" t="s">
        <v>37</v>
      </c>
      <c r="F237" s="108">
        <v>45287</v>
      </c>
      <c r="G237" s="106" t="s">
        <v>1708</v>
      </c>
      <c r="H237" s="62" t="s">
        <v>1717</v>
      </c>
      <c r="I237" s="62" t="s">
        <v>1718</v>
      </c>
      <c r="J237" s="62" t="s">
        <v>1719</v>
      </c>
      <c r="K237" s="106" t="s">
        <v>1720</v>
      </c>
      <c r="L237" s="106" t="s">
        <v>945</v>
      </c>
      <c r="M237" s="106">
        <v>1</v>
      </c>
      <c r="N237" s="60" t="s">
        <v>85</v>
      </c>
      <c r="O237" s="204" t="s">
        <v>85</v>
      </c>
      <c r="P237" s="174">
        <v>45317</v>
      </c>
      <c r="Q237" s="175">
        <v>45657</v>
      </c>
      <c r="R237" s="108">
        <v>45372</v>
      </c>
      <c r="S237" s="128" t="s">
        <v>1721</v>
      </c>
      <c r="T237" s="108" t="s">
        <v>2214</v>
      </c>
      <c r="U237" s="205">
        <v>45372</v>
      </c>
      <c r="V237" s="133">
        <f t="shared" si="4"/>
        <v>45372</v>
      </c>
      <c r="W237" s="61" t="s">
        <v>352</v>
      </c>
      <c r="X237" s="270" t="s">
        <v>1723</v>
      </c>
      <c r="Y237" s="20" t="s">
        <v>49</v>
      </c>
    </row>
    <row r="238" spans="1:25" ht="117" customHeight="1" x14ac:dyDescent="0.25">
      <c r="A238" s="9">
        <v>256</v>
      </c>
      <c r="B238" s="106" t="s">
        <v>150</v>
      </c>
      <c r="C238" s="106" t="s">
        <v>113</v>
      </c>
      <c r="D238" s="105" t="s">
        <v>1724</v>
      </c>
      <c r="E238" s="106" t="s">
        <v>37</v>
      </c>
      <c r="F238" s="108">
        <v>45287</v>
      </c>
      <c r="G238" s="106" t="s">
        <v>1708</v>
      </c>
      <c r="H238" s="105" t="s">
        <v>1725</v>
      </c>
      <c r="I238" s="105" t="s">
        <v>1726</v>
      </c>
      <c r="J238" s="105" t="s">
        <v>1727</v>
      </c>
      <c r="K238" s="106" t="s">
        <v>1728</v>
      </c>
      <c r="L238" s="115" t="s">
        <v>385</v>
      </c>
      <c r="M238" s="115">
        <v>1</v>
      </c>
      <c r="N238" s="60" t="s">
        <v>1729</v>
      </c>
      <c r="O238" s="204" t="s">
        <v>201</v>
      </c>
      <c r="P238" s="174">
        <v>45444</v>
      </c>
      <c r="Q238" s="175">
        <v>45657</v>
      </c>
      <c r="R238" s="61" t="s">
        <v>60</v>
      </c>
      <c r="S238" s="266" t="s">
        <v>60</v>
      </c>
      <c r="T238" s="153">
        <v>45303</v>
      </c>
      <c r="U238" s="205">
        <f t="shared" ref="U238:U252" si="6">T238</f>
        <v>45303</v>
      </c>
      <c r="V238" s="133" t="str">
        <f t="shared" si="4"/>
        <v>En Proceso</v>
      </c>
      <c r="W238" s="61" t="s">
        <v>334</v>
      </c>
      <c r="X238" s="270" t="s">
        <v>2215</v>
      </c>
      <c r="Y238" s="20" t="s">
        <v>105</v>
      </c>
    </row>
    <row r="239" spans="1:25" ht="117" customHeight="1" x14ac:dyDescent="0.25">
      <c r="A239" s="9">
        <v>257</v>
      </c>
      <c r="B239" s="106" t="s">
        <v>150</v>
      </c>
      <c r="C239" s="106" t="s">
        <v>113</v>
      </c>
      <c r="D239" s="105" t="s">
        <v>1733</v>
      </c>
      <c r="E239" s="106" t="s">
        <v>37</v>
      </c>
      <c r="F239" s="108">
        <v>45287</v>
      </c>
      <c r="G239" s="106" t="s">
        <v>1708</v>
      </c>
      <c r="H239" s="105" t="s">
        <v>1734</v>
      </c>
      <c r="I239" s="105" t="s">
        <v>1735</v>
      </c>
      <c r="J239" s="105" t="s">
        <v>1736</v>
      </c>
      <c r="K239" s="106" t="s">
        <v>1737</v>
      </c>
      <c r="L239" s="106" t="s">
        <v>945</v>
      </c>
      <c r="M239" s="106" t="s">
        <v>1738</v>
      </c>
      <c r="N239" s="60" t="s">
        <v>1739</v>
      </c>
      <c r="O239" s="204" t="s">
        <v>201</v>
      </c>
      <c r="P239" s="174" t="s">
        <v>1740</v>
      </c>
      <c r="Q239" s="175">
        <v>45506</v>
      </c>
      <c r="R239" s="61" t="s">
        <v>60</v>
      </c>
      <c r="S239" s="266" t="s">
        <v>60</v>
      </c>
      <c r="T239" s="153">
        <v>45303</v>
      </c>
      <c r="U239" s="205">
        <f t="shared" si="6"/>
        <v>45303</v>
      </c>
      <c r="V239" s="133" t="str">
        <f t="shared" si="4"/>
        <v>En Proceso</v>
      </c>
      <c r="W239" s="61" t="s">
        <v>334</v>
      </c>
      <c r="X239" s="270" t="s">
        <v>2216</v>
      </c>
      <c r="Y239" s="20" t="s">
        <v>105</v>
      </c>
    </row>
    <row r="240" spans="1:25" ht="117" customHeight="1" x14ac:dyDescent="0.25">
      <c r="A240" s="9">
        <v>258</v>
      </c>
      <c r="B240" s="106" t="s">
        <v>150</v>
      </c>
      <c r="C240" s="151" t="s">
        <v>113</v>
      </c>
      <c r="D240" s="151" t="s">
        <v>1744</v>
      </c>
      <c r="E240" s="106" t="s">
        <v>37</v>
      </c>
      <c r="F240" s="108">
        <v>45287</v>
      </c>
      <c r="G240" s="151" t="s">
        <v>1745</v>
      </c>
      <c r="H240" s="151" t="s">
        <v>1044</v>
      </c>
      <c r="I240" s="151" t="s">
        <v>1746</v>
      </c>
      <c r="J240" s="151" t="s">
        <v>1747</v>
      </c>
      <c r="K240" s="151" t="s">
        <v>1748</v>
      </c>
      <c r="L240" s="106" t="s">
        <v>847</v>
      </c>
      <c r="M240" s="106">
        <v>3</v>
      </c>
      <c r="N240" s="60" t="s">
        <v>1749</v>
      </c>
      <c r="O240" s="204" t="s">
        <v>210</v>
      </c>
      <c r="P240" s="174">
        <v>45303</v>
      </c>
      <c r="Q240" s="175">
        <v>45657</v>
      </c>
      <c r="R240" s="108" t="s">
        <v>60</v>
      </c>
      <c r="S240" s="128" t="s">
        <v>60</v>
      </c>
      <c r="T240" s="153">
        <v>45303</v>
      </c>
      <c r="U240" s="205">
        <f t="shared" si="6"/>
        <v>45303</v>
      </c>
      <c r="V240" s="133" t="str">
        <f t="shared" si="4"/>
        <v>En Proceso</v>
      </c>
      <c r="W240" s="61" t="s">
        <v>352</v>
      </c>
      <c r="X240" s="270" t="s">
        <v>2217</v>
      </c>
      <c r="Y240" s="20" t="s">
        <v>105</v>
      </c>
    </row>
    <row r="241" spans="1:25" ht="117" customHeight="1" x14ac:dyDescent="0.25">
      <c r="A241" s="9">
        <v>259</v>
      </c>
      <c r="B241" s="106" t="s">
        <v>150</v>
      </c>
      <c r="C241" s="106" t="s">
        <v>113</v>
      </c>
      <c r="D241" s="105" t="s">
        <v>1751</v>
      </c>
      <c r="E241" s="106" t="s">
        <v>37</v>
      </c>
      <c r="F241" s="108">
        <v>45287</v>
      </c>
      <c r="G241" s="106" t="s">
        <v>1752</v>
      </c>
      <c r="H241" s="105" t="s">
        <v>1753</v>
      </c>
      <c r="I241" s="105" t="s">
        <v>1754</v>
      </c>
      <c r="J241" s="105" t="s">
        <v>1755</v>
      </c>
      <c r="K241" s="106" t="s">
        <v>1756</v>
      </c>
      <c r="L241" s="106" t="s">
        <v>1535</v>
      </c>
      <c r="M241" s="106" t="s">
        <v>1757</v>
      </c>
      <c r="N241" s="60" t="s">
        <v>1758</v>
      </c>
      <c r="O241" s="204" t="s">
        <v>78</v>
      </c>
      <c r="P241" s="174">
        <v>45287</v>
      </c>
      <c r="Q241" s="175">
        <v>45652</v>
      </c>
      <c r="R241" s="61" t="s">
        <v>60</v>
      </c>
      <c r="S241" s="266" t="s">
        <v>60</v>
      </c>
      <c r="T241" s="108">
        <v>45303</v>
      </c>
      <c r="U241" s="205">
        <f t="shared" si="6"/>
        <v>45303</v>
      </c>
      <c r="V241" s="133" t="str">
        <f t="shared" si="4"/>
        <v>En Proceso</v>
      </c>
      <c r="W241" s="61" t="s">
        <v>2218</v>
      </c>
      <c r="X241" s="270" t="s">
        <v>2219</v>
      </c>
      <c r="Y241" s="20" t="s">
        <v>105</v>
      </c>
    </row>
    <row r="242" spans="1:25" ht="117" customHeight="1" x14ac:dyDescent="0.25">
      <c r="A242" s="9">
        <v>260</v>
      </c>
      <c r="B242" s="106" t="s">
        <v>150</v>
      </c>
      <c r="C242" s="106" t="s">
        <v>113</v>
      </c>
      <c r="D242" s="105" t="s">
        <v>1762</v>
      </c>
      <c r="E242" s="106" t="s">
        <v>37</v>
      </c>
      <c r="F242" s="108">
        <v>45287</v>
      </c>
      <c r="G242" s="106" t="s">
        <v>1752</v>
      </c>
      <c r="H242" s="105" t="s">
        <v>1763</v>
      </c>
      <c r="I242" s="105" t="s">
        <v>1764</v>
      </c>
      <c r="J242" s="105" t="s">
        <v>1765</v>
      </c>
      <c r="K242" s="106" t="s">
        <v>1766</v>
      </c>
      <c r="L242" s="106" t="s">
        <v>945</v>
      </c>
      <c r="M242" s="106">
        <v>2</v>
      </c>
      <c r="N242" s="60" t="s">
        <v>1758</v>
      </c>
      <c r="O242" s="204" t="s">
        <v>78</v>
      </c>
      <c r="P242" s="174">
        <v>45287</v>
      </c>
      <c r="Q242" s="175">
        <v>45652</v>
      </c>
      <c r="R242" s="61" t="s">
        <v>60</v>
      </c>
      <c r="S242" s="266" t="s">
        <v>60</v>
      </c>
      <c r="T242" s="108">
        <v>45303</v>
      </c>
      <c r="U242" s="205">
        <f t="shared" si="6"/>
        <v>45303</v>
      </c>
      <c r="V242" s="133" t="str">
        <f t="shared" si="4"/>
        <v>En Proceso</v>
      </c>
      <c r="W242" s="61" t="s">
        <v>2218</v>
      </c>
      <c r="X242" s="270" t="s">
        <v>2220</v>
      </c>
      <c r="Y242" s="20" t="s">
        <v>105</v>
      </c>
    </row>
    <row r="243" spans="1:25" ht="117" customHeight="1" x14ac:dyDescent="0.25">
      <c r="A243" s="9">
        <v>261</v>
      </c>
      <c r="B243" s="106" t="s">
        <v>150</v>
      </c>
      <c r="C243" s="106" t="s">
        <v>113</v>
      </c>
      <c r="D243" s="105" t="s">
        <v>1768</v>
      </c>
      <c r="E243" s="106" t="s">
        <v>37</v>
      </c>
      <c r="F243" s="108">
        <v>45287</v>
      </c>
      <c r="G243" s="106" t="s">
        <v>1769</v>
      </c>
      <c r="H243" s="105" t="s">
        <v>1770</v>
      </c>
      <c r="I243" s="105" t="s">
        <v>1771</v>
      </c>
      <c r="J243" s="105" t="s">
        <v>1772</v>
      </c>
      <c r="K243" s="105" t="s">
        <v>1773</v>
      </c>
      <c r="L243" s="106" t="s">
        <v>522</v>
      </c>
      <c r="M243" s="106">
        <v>1</v>
      </c>
      <c r="N243" s="60" t="s">
        <v>70</v>
      </c>
      <c r="O243" s="204" t="s">
        <v>70</v>
      </c>
      <c r="P243" s="174">
        <v>45323</v>
      </c>
      <c r="Q243" s="175">
        <v>45657</v>
      </c>
      <c r="R243" s="61" t="s">
        <v>60</v>
      </c>
      <c r="S243" s="266" t="s">
        <v>60</v>
      </c>
      <c r="T243" s="153">
        <v>45303</v>
      </c>
      <c r="U243" s="205">
        <f t="shared" si="6"/>
        <v>45303</v>
      </c>
      <c r="V243" s="133" t="str">
        <f t="shared" si="4"/>
        <v>En Proceso</v>
      </c>
      <c r="W243" s="61" t="s">
        <v>1855</v>
      </c>
      <c r="X243" s="270" t="s">
        <v>2221</v>
      </c>
      <c r="Y243" s="20" t="s">
        <v>105</v>
      </c>
    </row>
    <row r="244" spans="1:25" ht="117" customHeight="1" x14ac:dyDescent="0.25">
      <c r="A244" s="9">
        <v>262</v>
      </c>
      <c r="B244" s="106" t="s">
        <v>150</v>
      </c>
      <c r="C244" s="106" t="s">
        <v>113</v>
      </c>
      <c r="D244" s="105" t="s">
        <v>1776</v>
      </c>
      <c r="E244" s="106" t="s">
        <v>37</v>
      </c>
      <c r="F244" s="108">
        <v>45287</v>
      </c>
      <c r="G244" s="106" t="s">
        <v>1777</v>
      </c>
      <c r="H244" s="105" t="s">
        <v>1778</v>
      </c>
      <c r="I244" s="105" t="s">
        <v>1779</v>
      </c>
      <c r="J244" s="105" t="s">
        <v>1780</v>
      </c>
      <c r="K244" s="105" t="s">
        <v>1781</v>
      </c>
      <c r="L244" s="106" t="s">
        <v>522</v>
      </c>
      <c r="M244" s="106">
        <v>1</v>
      </c>
      <c r="N244" s="60" t="s">
        <v>70</v>
      </c>
      <c r="O244" s="204" t="s">
        <v>70</v>
      </c>
      <c r="P244" s="174">
        <v>45323</v>
      </c>
      <c r="Q244" s="175">
        <v>45657</v>
      </c>
      <c r="R244" s="61" t="s">
        <v>60</v>
      </c>
      <c r="S244" s="266" t="s">
        <v>60</v>
      </c>
      <c r="T244" s="153">
        <v>45303</v>
      </c>
      <c r="U244" s="205">
        <f t="shared" si="6"/>
        <v>45303</v>
      </c>
      <c r="V244" s="133" t="str">
        <f t="shared" si="4"/>
        <v>En Proceso</v>
      </c>
      <c r="W244" s="61" t="s">
        <v>1855</v>
      </c>
      <c r="X244" s="270" t="s">
        <v>2221</v>
      </c>
      <c r="Y244" s="20" t="s">
        <v>105</v>
      </c>
    </row>
    <row r="245" spans="1:25" ht="117" customHeight="1" x14ac:dyDescent="0.25">
      <c r="A245" s="9">
        <v>263</v>
      </c>
      <c r="B245" s="106" t="s">
        <v>150</v>
      </c>
      <c r="C245" s="106" t="s">
        <v>113</v>
      </c>
      <c r="D245" s="105" t="s">
        <v>1782</v>
      </c>
      <c r="E245" s="106" t="s">
        <v>37</v>
      </c>
      <c r="F245" s="108">
        <v>45287</v>
      </c>
      <c r="G245" s="106" t="s">
        <v>1783</v>
      </c>
      <c r="H245" s="105" t="s">
        <v>1784</v>
      </c>
      <c r="I245" s="105" t="s">
        <v>1785</v>
      </c>
      <c r="J245" s="105" t="s">
        <v>1786</v>
      </c>
      <c r="K245" s="106" t="s">
        <v>1787</v>
      </c>
      <c r="L245" s="106" t="s">
        <v>522</v>
      </c>
      <c r="M245" s="106">
        <v>1</v>
      </c>
      <c r="N245" s="60" t="s">
        <v>70</v>
      </c>
      <c r="O245" s="204" t="s">
        <v>70</v>
      </c>
      <c r="P245" s="174">
        <v>45323</v>
      </c>
      <c r="Q245" s="175">
        <v>45657</v>
      </c>
      <c r="R245" s="61" t="s">
        <v>60</v>
      </c>
      <c r="S245" s="266" t="s">
        <v>60</v>
      </c>
      <c r="T245" s="153">
        <v>45303</v>
      </c>
      <c r="U245" s="205">
        <f t="shared" si="6"/>
        <v>45303</v>
      </c>
      <c r="V245" s="133" t="str">
        <f t="shared" si="4"/>
        <v>En Proceso</v>
      </c>
      <c r="W245" s="61" t="s">
        <v>1855</v>
      </c>
      <c r="X245" s="270" t="s">
        <v>2221</v>
      </c>
      <c r="Y245" s="20" t="s">
        <v>105</v>
      </c>
    </row>
    <row r="246" spans="1:25" ht="117" customHeight="1" x14ac:dyDescent="0.25">
      <c r="A246" s="9">
        <v>264</v>
      </c>
      <c r="B246" s="106" t="s">
        <v>150</v>
      </c>
      <c r="C246" s="106" t="s">
        <v>113</v>
      </c>
      <c r="D246" s="105" t="s">
        <v>1788</v>
      </c>
      <c r="E246" s="106" t="s">
        <v>37</v>
      </c>
      <c r="F246" s="108">
        <v>45287</v>
      </c>
      <c r="G246" s="106" t="s">
        <v>1789</v>
      </c>
      <c r="H246" s="105" t="s">
        <v>1790</v>
      </c>
      <c r="I246" s="105" t="s">
        <v>1791</v>
      </c>
      <c r="J246" s="105" t="s">
        <v>1792</v>
      </c>
      <c r="K246" s="106" t="s">
        <v>1793</v>
      </c>
      <c r="L246" s="106" t="s">
        <v>522</v>
      </c>
      <c r="M246" s="106">
        <v>1</v>
      </c>
      <c r="N246" s="60" t="s">
        <v>70</v>
      </c>
      <c r="O246" s="204" t="s">
        <v>70</v>
      </c>
      <c r="P246" s="174">
        <v>45323</v>
      </c>
      <c r="Q246" s="175">
        <v>45657</v>
      </c>
      <c r="R246" s="61" t="s">
        <v>60</v>
      </c>
      <c r="S246" s="266" t="s">
        <v>60</v>
      </c>
      <c r="T246" s="153">
        <v>45303</v>
      </c>
      <c r="U246" s="205">
        <f t="shared" si="6"/>
        <v>45303</v>
      </c>
      <c r="V246" s="133" t="str">
        <f t="shared" si="4"/>
        <v>En Proceso</v>
      </c>
      <c r="W246" s="61" t="s">
        <v>1855</v>
      </c>
      <c r="X246" s="270" t="s">
        <v>2221</v>
      </c>
      <c r="Y246" s="20" t="s">
        <v>105</v>
      </c>
    </row>
    <row r="247" spans="1:25" ht="117" customHeight="1" x14ac:dyDescent="0.25">
      <c r="A247" s="9">
        <v>265</v>
      </c>
      <c r="B247" s="106" t="s">
        <v>150</v>
      </c>
      <c r="C247" s="106" t="s">
        <v>113</v>
      </c>
      <c r="D247" s="105" t="s">
        <v>1794</v>
      </c>
      <c r="E247" s="106" t="s">
        <v>37</v>
      </c>
      <c r="F247" s="108">
        <v>45287</v>
      </c>
      <c r="G247" s="106" t="s">
        <v>1795</v>
      </c>
      <c r="H247" s="105" t="s">
        <v>1796</v>
      </c>
      <c r="I247" s="105" t="s">
        <v>1794</v>
      </c>
      <c r="J247" s="105" t="s">
        <v>1797</v>
      </c>
      <c r="K247" s="105" t="s">
        <v>1798</v>
      </c>
      <c r="L247" s="106" t="s">
        <v>522</v>
      </c>
      <c r="M247" s="106">
        <v>1</v>
      </c>
      <c r="N247" s="60" t="s">
        <v>106</v>
      </c>
      <c r="O247" s="204" t="s">
        <v>70</v>
      </c>
      <c r="P247" s="174">
        <v>45323</v>
      </c>
      <c r="Q247" s="175">
        <v>45657</v>
      </c>
      <c r="R247" s="61" t="s">
        <v>60</v>
      </c>
      <c r="S247" s="266" t="s">
        <v>60</v>
      </c>
      <c r="T247" s="153">
        <v>45303</v>
      </c>
      <c r="U247" s="205">
        <f t="shared" si="6"/>
        <v>45303</v>
      </c>
      <c r="V247" s="133" t="str">
        <f t="shared" si="4"/>
        <v>En Proceso</v>
      </c>
      <c r="W247" s="61" t="s">
        <v>1855</v>
      </c>
      <c r="X247" s="270" t="s">
        <v>2221</v>
      </c>
      <c r="Y247" s="20" t="s">
        <v>105</v>
      </c>
    </row>
    <row r="248" spans="1:25" ht="117" customHeight="1" x14ac:dyDescent="0.25">
      <c r="A248" s="9">
        <v>266</v>
      </c>
      <c r="B248" s="106" t="s">
        <v>150</v>
      </c>
      <c r="C248" s="106" t="s">
        <v>113</v>
      </c>
      <c r="D248" s="105" t="s">
        <v>1799</v>
      </c>
      <c r="E248" s="106" t="s">
        <v>37</v>
      </c>
      <c r="F248" s="108">
        <v>45287</v>
      </c>
      <c r="G248" s="106" t="s">
        <v>1800</v>
      </c>
      <c r="H248" s="105" t="s">
        <v>1801</v>
      </c>
      <c r="I248" s="105" t="s">
        <v>1802</v>
      </c>
      <c r="J248" s="105" t="s">
        <v>1803</v>
      </c>
      <c r="K248" s="106" t="s">
        <v>1804</v>
      </c>
      <c r="L248" s="106" t="s">
        <v>522</v>
      </c>
      <c r="M248" s="106">
        <v>1</v>
      </c>
      <c r="N248" s="60" t="s">
        <v>1079</v>
      </c>
      <c r="O248" s="204" t="s">
        <v>70</v>
      </c>
      <c r="P248" s="174">
        <v>45323</v>
      </c>
      <c r="Q248" s="175">
        <v>45657</v>
      </c>
      <c r="R248" s="61" t="s">
        <v>60</v>
      </c>
      <c r="S248" s="266" t="s">
        <v>60</v>
      </c>
      <c r="T248" s="153">
        <v>45303</v>
      </c>
      <c r="U248" s="205">
        <f t="shared" si="6"/>
        <v>45303</v>
      </c>
      <c r="V248" s="133" t="str">
        <f t="shared" si="4"/>
        <v>En Proceso</v>
      </c>
      <c r="W248" s="61" t="s">
        <v>1855</v>
      </c>
      <c r="X248" s="270" t="s">
        <v>2221</v>
      </c>
      <c r="Y248" s="20" t="s">
        <v>105</v>
      </c>
    </row>
    <row r="249" spans="1:25" ht="117" customHeight="1" x14ac:dyDescent="0.25">
      <c r="A249" s="9">
        <v>267</v>
      </c>
      <c r="B249" s="106" t="s">
        <v>150</v>
      </c>
      <c r="C249" s="106" t="s">
        <v>113</v>
      </c>
      <c r="D249" s="105" t="s">
        <v>1805</v>
      </c>
      <c r="E249" s="106" t="s">
        <v>37</v>
      </c>
      <c r="F249" s="108">
        <v>45287</v>
      </c>
      <c r="G249" s="106" t="s">
        <v>1806</v>
      </c>
      <c r="H249" s="105" t="s">
        <v>1807</v>
      </c>
      <c r="I249" s="105" t="s">
        <v>1808</v>
      </c>
      <c r="J249" s="105" t="s">
        <v>1809</v>
      </c>
      <c r="K249" s="105" t="s">
        <v>1810</v>
      </c>
      <c r="L249" s="106" t="s">
        <v>522</v>
      </c>
      <c r="M249" s="106">
        <v>1</v>
      </c>
      <c r="N249" s="60" t="s">
        <v>106</v>
      </c>
      <c r="O249" s="204" t="s">
        <v>70</v>
      </c>
      <c r="P249" s="174">
        <v>45323</v>
      </c>
      <c r="Q249" s="175">
        <v>45504</v>
      </c>
      <c r="R249" s="61" t="s">
        <v>60</v>
      </c>
      <c r="S249" s="266" t="s">
        <v>60</v>
      </c>
      <c r="T249" s="153">
        <v>45303</v>
      </c>
      <c r="U249" s="205">
        <f t="shared" si="6"/>
        <v>45303</v>
      </c>
      <c r="V249" s="133" t="str">
        <f t="shared" si="4"/>
        <v>En Proceso</v>
      </c>
      <c r="W249" s="61" t="s">
        <v>1855</v>
      </c>
      <c r="X249" s="270" t="s">
        <v>2221</v>
      </c>
      <c r="Y249" s="20" t="s">
        <v>105</v>
      </c>
    </row>
    <row r="250" spans="1:25" ht="117" customHeight="1" x14ac:dyDescent="0.25">
      <c r="A250" s="9">
        <v>268</v>
      </c>
      <c r="B250" s="106" t="s">
        <v>150</v>
      </c>
      <c r="C250" s="106" t="s">
        <v>113</v>
      </c>
      <c r="D250" s="105" t="s">
        <v>1812</v>
      </c>
      <c r="E250" s="106" t="s">
        <v>37</v>
      </c>
      <c r="F250" s="108">
        <v>45287</v>
      </c>
      <c r="G250" s="106" t="s">
        <v>1806</v>
      </c>
      <c r="H250" s="105" t="s">
        <v>1813</v>
      </c>
      <c r="I250" s="105" t="s">
        <v>1814</v>
      </c>
      <c r="J250" s="105" t="s">
        <v>1815</v>
      </c>
      <c r="K250" s="106" t="s">
        <v>1816</v>
      </c>
      <c r="L250" s="106" t="s">
        <v>715</v>
      </c>
      <c r="M250" s="106">
        <v>100</v>
      </c>
      <c r="N250" s="60" t="s">
        <v>1817</v>
      </c>
      <c r="O250" s="204" t="s">
        <v>70</v>
      </c>
      <c r="P250" s="174">
        <v>45323</v>
      </c>
      <c r="Q250" s="175">
        <v>45657</v>
      </c>
      <c r="R250" s="61" t="s">
        <v>60</v>
      </c>
      <c r="S250" s="266" t="s">
        <v>60</v>
      </c>
      <c r="T250" s="153">
        <v>45303</v>
      </c>
      <c r="U250" s="205">
        <f t="shared" si="6"/>
        <v>45303</v>
      </c>
      <c r="V250" s="133" t="str">
        <f t="shared" si="4"/>
        <v>En Proceso</v>
      </c>
      <c r="W250" s="61" t="s">
        <v>1855</v>
      </c>
      <c r="X250" s="270" t="s">
        <v>2221</v>
      </c>
      <c r="Y250" s="20" t="s">
        <v>105</v>
      </c>
    </row>
    <row r="251" spans="1:25" ht="117" customHeight="1" x14ac:dyDescent="0.25">
      <c r="A251" s="9">
        <v>269</v>
      </c>
      <c r="B251" s="106" t="s">
        <v>150</v>
      </c>
      <c r="C251" s="106" t="s">
        <v>113</v>
      </c>
      <c r="D251" s="105" t="s">
        <v>1818</v>
      </c>
      <c r="E251" s="106" t="s">
        <v>37</v>
      </c>
      <c r="F251" s="108">
        <v>45287</v>
      </c>
      <c r="G251" s="106" t="s">
        <v>1806</v>
      </c>
      <c r="H251" s="105" t="s">
        <v>1819</v>
      </c>
      <c r="I251" s="105" t="s">
        <v>1820</v>
      </c>
      <c r="J251" s="105" t="s">
        <v>1821</v>
      </c>
      <c r="K251" s="106" t="s">
        <v>1822</v>
      </c>
      <c r="L251" s="106" t="s">
        <v>522</v>
      </c>
      <c r="M251" s="106">
        <v>1</v>
      </c>
      <c r="N251" s="60" t="s">
        <v>1817</v>
      </c>
      <c r="O251" s="204" t="s">
        <v>70</v>
      </c>
      <c r="P251" s="174">
        <v>45323</v>
      </c>
      <c r="Q251" s="175">
        <v>45657</v>
      </c>
      <c r="R251" s="61" t="s">
        <v>60</v>
      </c>
      <c r="S251" s="266" t="s">
        <v>60</v>
      </c>
      <c r="T251" s="153">
        <v>45303</v>
      </c>
      <c r="U251" s="205">
        <f t="shared" si="6"/>
        <v>45303</v>
      </c>
      <c r="V251" s="133" t="str">
        <f t="shared" si="4"/>
        <v>En Proceso</v>
      </c>
      <c r="W251" s="61" t="s">
        <v>1855</v>
      </c>
      <c r="X251" s="270" t="s">
        <v>2221</v>
      </c>
      <c r="Y251" s="20" t="s">
        <v>105</v>
      </c>
    </row>
    <row r="252" spans="1:25" ht="99" customHeight="1" x14ac:dyDescent="0.25">
      <c r="A252" s="9">
        <v>270</v>
      </c>
      <c r="B252" s="106" t="s">
        <v>150</v>
      </c>
      <c r="C252" s="106" t="s">
        <v>1824</v>
      </c>
      <c r="D252" s="105" t="s">
        <v>1825</v>
      </c>
      <c r="E252" s="106" t="s">
        <v>37</v>
      </c>
      <c r="F252" s="107">
        <v>45287</v>
      </c>
      <c r="G252" s="105" t="s">
        <v>1824</v>
      </c>
      <c r="H252" s="105" t="s">
        <v>1826</v>
      </c>
      <c r="I252" s="105" t="s">
        <v>1827</v>
      </c>
      <c r="J252" s="105" t="s">
        <v>1828</v>
      </c>
      <c r="K252" s="106" t="s">
        <v>1829</v>
      </c>
      <c r="L252" s="106" t="s">
        <v>945</v>
      </c>
      <c r="M252" s="106">
        <v>2</v>
      </c>
      <c r="N252" s="60" t="s">
        <v>1560</v>
      </c>
      <c r="O252" s="204" t="s">
        <v>124</v>
      </c>
      <c r="P252" s="174">
        <v>45311</v>
      </c>
      <c r="Q252" s="175">
        <v>45656</v>
      </c>
      <c r="R252" s="108" t="s">
        <v>60</v>
      </c>
      <c r="S252" s="128" t="s">
        <v>60</v>
      </c>
      <c r="T252" s="153">
        <v>45303</v>
      </c>
      <c r="U252" s="205">
        <f t="shared" si="6"/>
        <v>45303</v>
      </c>
      <c r="V252" s="133" t="str">
        <f t="shared" si="4"/>
        <v>En Proceso</v>
      </c>
      <c r="W252" s="61" t="s">
        <v>352</v>
      </c>
      <c r="X252" s="270" t="s">
        <v>1830</v>
      </c>
      <c r="Y252" s="20" t="s">
        <v>105</v>
      </c>
    </row>
    <row r="253" spans="1:25" ht="75" customHeight="1" x14ac:dyDescent="0.25">
      <c r="A253" s="9">
        <v>271</v>
      </c>
      <c r="B253" s="106" t="s">
        <v>150</v>
      </c>
      <c r="C253" s="106" t="s">
        <v>113</v>
      </c>
      <c r="D253" s="105" t="s">
        <v>1831</v>
      </c>
      <c r="E253" s="106" t="s">
        <v>37</v>
      </c>
      <c r="F253" s="120">
        <v>45287</v>
      </c>
      <c r="G253" s="106" t="s">
        <v>1832</v>
      </c>
      <c r="H253" s="105" t="s">
        <v>1833</v>
      </c>
      <c r="I253" s="105" t="s">
        <v>1834</v>
      </c>
      <c r="J253" s="105" t="s">
        <v>1835</v>
      </c>
      <c r="K253" s="105" t="s">
        <v>1836</v>
      </c>
      <c r="L253" s="106" t="s">
        <v>945</v>
      </c>
      <c r="M253" s="106" t="s">
        <v>1836</v>
      </c>
      <c r="N253" s="60" t="s">
        <v>1837</v>
      </c>
      <c r="O253" s="204" t="s">
        <v>183</v>
      </c>
      <c r="P253" s="174">
        <v>45323</v>
      </c>
      <c r="Q253" s="175">
        <v>45657</v>
      </c>
      <c r="R253" s="108">
        <v>45372</v>
      </c>
      <c r="S253" s="128" t="s">
        <v>2222</v>
      </c>
      <c r="T253" s="108" t="s">
        <v>2223</v>
      </c>
      <c r="U253" s="205">
        <v>45382</v>
      </c>
      <c r="V253" s="133" t="str">
        <f t="shared" si="4"/>
        <v>En Proceso</v>
      </c>
      <c r="W253" s="61" t="s">
        <v>2212</v>
      </c>
      <c r="X253" s="270" t="s">
        <v>2224</v>
      </c>
      <c r="Y253" s="20" t="s">
        <v>105</v>
      </c>
    </row>
    <row r="254" spans="1:25" ht="93.75" customHeight="1" x14ac:dyDescent="0.25">
      <c r="A254" s="9">
        <v>272</v>
      </c>
      <c r="B254" s="106" t="s">
        <v>150</v>
      </c>
      <c r="C254" s="106" t="s">
        <v>113</v>
      </c>
      <c r="D254" s="105" t="s">
        <v>1840</v>
      </c>
      <c r="E254" s="106" t="s">
        <v>37</v>
      </c>
      <c r="F254" s="120">
        <v>45287</v>
      </c>
      <c r="G254" s="106" t="s">
        <v>1832</v>
      </c>
      <c r="H254" s="105" t="s">
        <v>1833</v>
      </c>
      <c r="I254" s="105" t="s">
        <v>1841</v>
      </c>
      <c r="J254" s="105" t="s">
        <v>1842</v>
      </c>
      <c r="K254" s="105" t="s">
        <v>1836</v>
      </c>
      <c r="L254" s="106" t="s">
        <v>945</v>
      </c>
      <c r="M254" s="106" t="s">
        <v>1836</v>
      </c>
      <c r="N254" s="60" t="s">
        <v>1837</v>
      </c>
      <c r="O254" s="204" t="s">
        <v>183</v>
      </c>
      <c r="P254" s="174">
        <v>45323</v>
      </c>
      <c r="Q254" s="175">
        <v>45657</v>
      </c>
      <c r="R254" s="108">
        <v>45372</v>
      </c>
      <c r="S254" s="128" t="s">
        <v>2225</v>
      </c>
      <c r="T254" s="108" t="s">
        <v>2223</v>
      </c>
      <c r="U254" s="205">
        <v>45382</v>
      </c>
      <c r="V254" s="133" t="str">
        <f t="shared" si="4"/>
        <v>En Proceso</v>
      </c>
      <c r="W254" s="61" t="s">
        <v>2212</v>
      </c>
      <c r="X254" s="270" t="s">
        <v>2224</v>
      </c>
      <c r="Y254" s="20" t="s">
        <v>105</v>
      </c>
    </row>
    <row r="255" spans="1:25" ht="99" customHeight="1" x14ac:dyDescent="0.25">
      <c r="A255" s="235">
        <v>273</v>
      </c>
      <c r="B255" s="236" t="s">
        <v>52</v>
      </c>
      <c r="C255" s="236" t="s">
        <v>55</v>
      </c>
      <c r="D255" s="147" t="s">
        <v>1844</v>
      </c>
      <c r="E255" s="236" t="s">
        <v>68</v>
      </c>
      <c r="F255" s="237">
        <v>45272</v>
      </c>
      <c r="G255" s="236" t="s">
        <v>1845</v>
      </c>
      <c r="H255" s="236" t="s">
        <v>60</v>
      </c>
      <c r="I255" s="236" t="s">
        <v>60</v>
      </c>
      <c r="J255" s="236" t="s">
        <v>60</v>
      </c>
      <c r="K255" s="236" t="s">
        <v>60</v>
      </c>
      <c r="L255" s="236" t="s">
        <v>60</v>
      </c>
      <c r="M255" s="236" t="s">
        <v>60</v>
      </c>
      <c r="N255" s="240" t="s">
        <v>1846</v>
      </c>
      <c r="O255" s="179" t="s">
        <v>157</v>
      </c>
      <c r="P255" s="226" t="s">
        <v>60</v>
      </c>
      <c r="Q255" s="175" t="s">
        <v>60</v>
      </c>
      <c r="R255" s="72" t="s">
        <v>60</v>
      </c>
      <c r="S255" s="325" t="s">
        <v>60</v>
      </c>
      <c r="T255" s="260">
        <v>45303</v>
      </c>
      <c r="U255" s="153">
        <f t="shared" ref="U255:U261" si="7">T255</f>
        <v>45303</v>
      </c>
      <c r="V255" s="17">
        <f t="shared" si="4"/>
        <v>45303</v>
      </c>
      <c r="W255" s="72" t="s">
        <v>334</v>
      </c>
      <c r="X255" s="308" t="s">
        <v>1847</v>
      </c>
      <c r="Y255" s="230" t="s">
        <v>94</v>
      </c>
    </row>
    <row r="256" spans="1:25" ht="109.5" customHeight="1" x14ac:dyDescent="0.25">
      <c r="A256" s="101">
        <v>274</v>
      </c>
      <c r="B256" s="169" t="s">
        <v>150</v>
      </c>
      <c r="C256" s="169" t="s">
        <v>55</v>
      </c>
      <c r="D256" s="170" t="s">
        <v>1848</v>
      </c>
      <c r="E256" s="169" t="s">
        <v>68</v>
      </c>
      <c r="F256" s="171">
        <v>45272</v>
      </c>
      <c r="G256" s="169" t="s">
        <v>1845</v>
      </c>
      <c r="H256" s="169" t="s">
        <v>60</v>
      </c>
      <c r="I256" s="169" t="s">
        <v>60</v>
      </c>
      <c r="J256" s="169" t="s">
        <v>60</v>
      </c>
      <c r="K256" s="169" t="s">
        <v>60</v>
      </c>
      <c r="L256" s="169" t="s">
        <v>60</v>
      </c>
      <c r="M256" s="169" t="s">
        <v>60</v>
      </c>
      <c r="N256" s="172" t="s">
        <v>1837</v>
      </c>
      <c r="O256" s="328" t="s">
        <v>183</v>
      </c>
      <c r="P256" s="211" t="s">
        <v>60</v>
      </c>
      <c r="Q256" s="212" t="s">
        <v>60</v>
      </c>
      <c r="R256" s="134" t="s">
        <v>60</v>
      </c>
      <c r="S256" s="327" t="s">
        <v>60</v>
      </c>
      <c r="T256" s="173">
        <v>45303</v>
      </c>
      <c r="U256" s="153">
        <f t="shared" si="7"/>
        <v>45303</v>
      </c>
      <c r="V256" s="17">
        <f t="shared" si="4"/>
        <v>45303</v>
      </c>
      <c r="W256" s="134" t="s">
        <v>334</v>
      </c>
      <c r="X256" s="309" t="s">
        <v>1849</v>
      </c>
      <c r="Y256" s="152" t="s">
        <v>94</v>
      </c>
    </row>
    <row r="257" spans="1:25" ht="79.2" x14ac:dyDescent="0.25">
      <c r="A257" s="9">
        <v>275</v>
      </c>
      <c r="B257" s="106" t="s">
        <v>150</v>
      </c>
      <c r="C257" s="106" t="s">
        <v>55</v>
      </c>
      <c r="D257" s="105" t="s">
        <v>1850</v>
      </c>
      <c r="E257" s="106" t="s">
        <v>68</v>
      </c>
      <c r="F257" s="120">
        <v>45272</v>
      </c>
      <c r="G257" s="106" t="s">
        <v>1845</v>
      </c>
      <c r="H257" s="106" t="s">
        <v>60</v>
      </c>
      <c r="I257" s="106" t="s">
        <v>60</v>
      </c>
      <c r="J257" s="106" t="s">
        <v>60</v>
      </c>
      <c r="K257" s="106" t="s">
        <v>60</v>
      </c>
      <c r="L257" s="106" t="s">
        <v>60</v>
      </c>
      <c r="M257" s="106" t="s">
        <v>60</v>
      </c>
      <c r="N257" s="60" t="s">
        <v>1837</v>
      </c>
      <c r="O257" s="106" t="s">
        <v>183</v>
      </c>
      <c r="P257" s="174" t="s">
        <v>60</v>
      </c>
      <c r="Q257" s="175" t="s">
        <v>60</v>
      </c>
      <c r="R257" s="61" t="s">
        <v>60</v>
      </c>
      <c r="S257" s="266" t="s">
        <v>60</v>
      </c>
      <c r="T257" s="153">
        <v>45303</v>
      </c>
      <c r="U257" s="153">
        <f t="shared" si="7"/>
        <v>45303</v>
      </c>
      <c r="V257" s="133">
        <f t="shared" si="4"/>
        <v>45303</v>
      </c>
      <c r="W257" s="61" t="s">
        <v>334</v>
      </c>
      <c r="X257" s="270" t="s">
        <v>1847</v>
      </c>
      <c r="Y257" s="20" t="s">
        <v>94</v>
      </c>
    </row>
    <row r="258" spans="1:25" ht="89.25" customHeight="1" x14ac:dyDescent="0.25">
      <c r="A258" s="9">
        <v>276</v>
      </c>
      <c r="B258" s="106" t="s">
        <v>150</v>
      </c>
      <c r="C258" s="106" t="s">
        <v>113</v>
      </c>
      <c r="D258" s="105" t="s">
        <v>1851</v>
      </c>
      <c r="E258" s="106" t="s">
        <v>37</v>
      </c>
      <c r="F258" s="120">
        <v>45287</v>
      </c>
      <c r="G258" s="106" t="s">
        <v>1832</v>
      </c>
      <c r="H258" s="105" t="s">
        <v>37</v>
      </c>
      <c r="I258" s="106" t="s">
        <v>1852</v>
      </c>
      <c r="J258" s="105" t="s">
        <v>1853</v>
      </c>
      <c r="K258" s="106" t="s">
        <v>1854</v>
      </c>
      <c r="L258" s="106" t="s">
        <v>945</v>
      </c>
      <c r="M258" s="106">
        <v>1</v>
      </c>
      <c r="N258" s="155" t="s">
        <v>233</v>
      </c>
      <c r="O258" s="204" t="s">
        <v>233</v>
      </c>
      <c r="P258" s="174">
        <v>45293</v>
      </c>
      <c r="Q258" s="175">
        <v>45626</v>
      </c>
      <c r="R258" s="61" t="s">
        <v>60</v>
      </c>
      <c r="S258" s="266" t="s">
        <v>60</v>
      </c>
      <c r="T258" s="153">
        <v>45315</v>
      </c>
      <c r="U258" s="207">
        <f t="shared" si="7"/>
        <v>45315</v>
      </c>
      <c r="V258" s="133" t="str">
        <f t="shared" si="4"/>
        <v>En Proceso</v>
      </c>
      <c r="W258" s="61" t="s">
        <v>1855</v>
      </c>
      <c r="X258" s="310" t="s">
        <v>2226</v>
      </c>
      <c r="Y258" s="20" t="s">
        <v>105</v>
      </c>
    </row>
    <row r="259" spans="1:25" ht="89.25" customHeight="1" x14ac:dyDescent="0.25">
      <c r="A259" s="9">
        <v>277</v>
      </c>
      <c r="B259" s="106" t="s">
        <v>150</v>
      </c>
      <c r="C259" s="106" t="s">
        <v>113</v>
      </c>
      <c r="D259" s="105" t="s">
        <v>1851</v>
      </c>
      <c r="E259" s="106" t="s">
        <v>37</v>
      </c>
      <c r="F259" s="120">
        <v>45287</v>
      </c>
      <c r="G259" s="106" t="s">
        <v>1832</v>
      </c>
      <c r="H259" s="105" t="s">
        <v>37</v>
      </c>
      <c r="I259" s="106" t="s">
        <v>1857</v>
      </c>
      <c r="J259" s="105" t="s">
        <v>1858</v>
      </c>
      <c r="K259" s="106" t="s">
        <v>1859</v>
      </c>
      <c r="L259" s="106" t="s">
        <v>945</v>
      </c>
      <c r="M259" s="106">
        <v>2</v>
      </c>
      <c r="N259" s="155" t="s">
        <v>233</v>
      </c>
      <c r="O259" s="204" t="s">
        <v>233</v>
      </c>
      <c r="P259" s="174">
        <v>45293</v>
      </c>
      <c r="Q259" s="175">
        <v>45626</v>
      </c>
      <c r="R259" s="61" t="s">
        <v>60</v>
      </c>
      <c r="S259" s="266" t="s">
        <v>60</v>
      </c>
      <c r="T259" s="153">
        <v>45315</v>
      </c>
      <c r="U259" s="207">
        <f t="shared" si="7"/>
        <v>45315</v>
      </c>
      <c r="V259" s="133" t="str">
        <f t="shared" si="4"/>
        <v>En Proceso</v>
      </c>
      <c r="W259" s="61" t="s">
        <v>1855</v>
      </c>
      <c r="X259" s="310" t="s">
        <v>2226</v>
      </c>
      <c r="Y259" s="20" t="s">
        <v>105</v>
      </c>
    </row>
    <row r="260" spans="1:25" ht="90.75" customHeight="1" x14ac:dyDescent="0.25">
      <c r="A260" s="9">
        <v>278</v>
      </c>
      <c r="B260" s="106" t="s">
        <v>150</v>
      </c>
      <c r="C260" s="106" t="s">
        <v>113</v>
      </c>
      <c r="D260" s="105" t="s">
        <v>1860</v>
      </c>
      <c r="E260" s="106" t="s">
        <v>37</v>
      </c>
      <c r="F260" s="120">
        <v>45287</v>
      </c>
      <c r="G260" s="106" t="s">
        <v>1832</v>
      </c>
      <c r="H260" s="105" t="s">
        <v>37</v>
      </c>
      <c r="I260" s="106" t="s">
        <v>2227</v>
      </c>
      <c r="J260" s="105" t="s">
        <v>1853</v>
      </c>
      <c r="K260" s="106" t="s">
        <v>1854</v>
      </c>
      <c r="L260" s="106" t="s">
        <v>945</v>
      </c>
      <c r="M260" s="106">
        <v>1</v>
      </c>
      <c r="N260" s="155" t="s">
        <v>233</v>
      </c>
      <c r="O260" s="204" t="s">
        <v>233</v>
      </c>
      <c r="P260" s="174">
        <v>45293</v>
      </c>
      <c r="Q260" s="175">
        <v>45626</v>
      </c>
      <c r="R260" s="61" t="s">
        <v>60</v>
      </c>
      <c r="S260" s="266" t="s">
        <v>60</v>
      </c>
      <c r="T260" s="153">
        <v>45315</v>
      </c>
      <c r="U260" s="207">
        <f t="shared" si="7"/>
        <v>45315</v>
      </c>
      <c r="V260" s="133" t="str">
        <f t="shared" si="4"/>
        <v>En Proceso</v>
      </c>
      <c r="W260" s="61" t="s">
        <v>1855</v>
      </c>
      <c r="X260" s="310" t="s">
        <v>2226</v>
      </c>
      <c r="Y260" s="20" t="s">
        <v>105</v>
      </c>
    </row>
    <row r="261" spans="1:25" ht="90.75" customHeight="1" x14ac:dyDescent="0.25">
      <c r="A261" s="9">
        <v>279</v>
      </c>
      <c r="B261" s="106" t="s">
        <v>150</v>
      </c>
      <c r="C261" s="106" t="s">
        <v>113</v>
      </c>
      <c r="D261" s="105" t="s">
        <v>1860</v>
      </c>
      <c r="E261" s="106" t="s">
        <v>37</v>
      </c>
      <c r="F261" s="120">
        <v>45287</v>
      </c>
      <c r="G261" s="106" t="s">
        <v>1832</v>
      </c>
      <c r="H261" s="105" t="s">
        <v>37</v>
      </c>
      <c r="I261" s="106" t="s">
        <v>1861</v>
      </c>
      <c r="J261" s="105" t="s">
        <v>1858</v>
      </c>
      <c r="K261" s="106" t="s">
        <v>1859</v>
      </c>
      <c r="L261" s="106" t="s">
        <v>945</v>
      </c>
      <c r="M261" s="106">
        <v>2</v>
      </c>
      <c r="N261" s="155" t="s">
        <v>233</v>
      </c>
      <c r="O261" s="204" t="s">
        <v>233</v>
      </c>
      <c r="P261" s="174">
        <v>45293</v>
      </c>
      <c r="Q261" s="175">
        <v>45626</v>
      </c>
      <c r="R261" s="61" t="s">
        <v>60</v>
      </c>
      <c r="S261" s="266" t="s">
        <v>60</v>
      </c>
      <c r="T261" s="153">
        <v>45315</v>
      </c>
      <c r="U261" s="207">
        <f t="shared" si="7"/>
        <v>45315</v>
      </c>
      <c r="V261" s="133" t="str">
        <f t="shared" si="4"/>
        <v>En Proceso</v>
      </c>
      <c r="W261" s="61" t="s">
        <v>1855</v>
      </c>
      <c r="X261" s="310" t="s">
        <v>2226</v>
      </c>
      <c r="Y261" s="20" t="s">
        <v>105</v>
      </c>
    </row>
    <row r="262" spans="1:25" ht="86.25" customHeight="1" x14ac:dyDescent="0.25">
      <c r="A262" s="9">
        <v>280</v>
      </c>
      <c r="B262" s="106" t="s">
        <v>150</v>
      </c>
      <c r="C262" s="106" t="s">
        <v>113</v>
      </c>
      <c r="D262" s="105" t="s">
        <v>1862</v>
      </c>
      <c r="E262" s="106" t="s">
        <v>37</v>
      </c>
      <c r="F262" s="120">
        <v>45287</v>
      </c>
      <c r="G262" s="106" t="s">
        <v>1832</v>
      </c>
      <c r="H262" s="105" t="s">
        <v>1863</v>
      </c>
      <c r="I262" s="105" t="s">
        <v>1864</v>
      </c>
      <c r="J262" s="105" t="s">
        <v>1865</v>
      </c>
      <c r="K262" s="106" t="s">
        <v>1866</v>
      </c>
      <c r="L262" s="106" t="s">
        <v>808</v>
      </c>
      <c r="M262" s="106">
        <v>3</v>
      </c>
      <c r="N262" s="60" t="s">
        <v>946</v>
      </c>
      <c r="O262" s="204" t="s">
        <v>166</v>
      </c>
      <c r="P262" s="174">
        <v>45323</v>
      </c>
      <c r="Q262" s="175">
        <v>45657</v>
      </c>
      <c r="R262" s="61" t="s">
        <v>60</v>
      </c>
      <c r="S262" s="266" t="s">
        <v>60</v>
      </c>
      <c r="T262" s="108" t="s">
        <v>2228</v>
      </c>
      <c r="U262" s="207">
        <v>45382</v>
      </c>
      <c r="V262" s="133" t="str">
        <f>IF(Y262="En proceso","En Proceso",U262 )</f>
        <v>En Proceso</v>
      </c>
      <c r="W262" s="61" t="s">
        <v>2212</v>
      </c>
      <c r="X262" s="310" t="s">
        <v>2229</v>
      </c>
      <c r="Y262" s="20" t="s">
        <v>105</v>
      </c>
    </row>
    <row r="263" spans="1:25" ht="74.25" customHeight="1" x14ac:dyDescent="0.25">
      <c r="A263" s="9">
        <v>281</v>
      </c>
      <c r="B263" s="106" t="s">
        <v>150</v>
      </c>
      <c r="C263" s="106" t="s">
        <v>113</v>
      </c>
      <c r="D263" s="105" t="s">
        <v>1868</v>
      </c>
      <c r="E263" s="106" t="s">
        <v>37</v>
      </c>
      <c r="F263" s="120">
        <v>45287</v>
      </c>
      <c r="G263" s="106" t="s">
        <v>1832</v>
      </c>
      <c r="H263" s="105" t="s">
        <v>1869</v>
      </c>
      <c r="I263" s="105" t="s">
        <v>1870</v>
      </c>
      <c r="J263" s="105" t="s">
        <v>1871</v>
      </c>
      <c r="K263" s="106" t="s">
        <v>1872</v>
      </c>
      <c r="L263" s="106" t="s">
        <v>808</v>
      </c>
      <c r="M263" s="106" t="s">
        <v>1873</v>
      </c>
      <c r="N263" s="60" t="s">
        <v>946</v>
      </c>
      <c r="O263" s="204" t="s">
        <v>166</v>
      </c>
      <c r="P263" s="174">
        <v>45323</v>
      </c>
      <c r="Q263" s="175">
        <v>45657</v>
      </c>
      <c r="R263" s="61" t="s">
        <v>60</v>
      </c>
      <c r="S263" s="266" t="s">
        <v>60</v>
      </c>
      <c r="T263" s="108" t="s">
        <v>2228</v>
      </c>
      <c r="U263" s="207">
        <v>45382</v>
      </c>
      <c r="V263" s="133" t="str">
        <f t="shared" ref="V263:V271" si="8">IF(Y263="En proceso","En Proceso",U263 )</f>
        <v>En Proceso</v>
      </c>
      <c r="W263" s="61" t="s">
        <v>2212</v>
      </c>
      <c r="X263" s="310" t="s">
        <v>2230</v>
      </c>
      <c r="Y263" s="20" t="s">
        <v>105</v>
      </c>
    </row>
    <row r="264" spans="1:25" ht="64.5" customHeight="1" x14ac:dyDescent="0.25">
      <c r="A264" s="9">
        <v>282</v>
      </c>
      <c r="B264" s="106" t="s">
        <v>150</v>
      </c>
      <c r="C264" s="106" t="s">
        <v>113</v>
      </c>
      <c r="D264" s="105" t="s">
        <v>1875</v>
      </c>
      <c r="E264" s="106" t="s">
        <v>37</v>
      </c>
      <c r="F264" s="120">
        <v>45287</v>
      </c>
      <c r="G264" s="106" t="s">
        <v>1832</v>
      </c>
      <c r="H264" s="105" t="s">
        <v>1044</v>
      </c>
      <c r="I264" s="105" t="s">
        <v>1875</v>
      </c>
      <c r="J264" s="105" t="s">
        <v>1876</v>
      </c>
      <c r="K264" s="60" t="s">
        <v>1877</v>
      </c>
      <c r="L264" s="106" t="s">
        <v>43</v>
      </c>
      <c r="M264" s="106" t="s">
        <v>1878</v>
      </c>
      <c r="N264" s="60" t="s">
        <v>1879</v>
      </c>
      <c r="O264" s="204" t="s">
        <v>149</v>
      </c>
      <c r="P264" s="174">
        <v>45303</v>
      </c>
      <c r="Q264" s="175">
        <v>45657</v>
      </c>
      <c r="R264" s="108" t="s">
        <v>60</v>
      </c>
      <c r="S264" s="128" t="s">
        <v>60</v>
      </c>
      <c r="T264" s="153">
        <v>45306</v>
      </c>
      <c r="U264" s="207">
        <f t="shared" ref="U264:U273" si="9">T264</f>
        <v>45306</v>
      </c>
      <c r="V264" s="133" t="str">
        <f t="shared" si="8"/>
        <v>En Proceso</v>
      </c>
      <c r="W264" s="61" t="s">
        <v>352</v>
      </c>
      <c r="X264" s="310" t="s">
        <v>1880</v>
      </c>
      <c r="Y264" s="20" t="s">
        <v>105</v>
      </c>
    </row>
    <row r="265" spans="1:25" ht="72.75" customHeight="1" x14ac:dyDescent="0.25">
      <c r="A265" s="235">
        <v>283</v>
      </c>
      <c r="B265" s="236" t="s">
        <v>150</v>
      </c>
      <c r="C265" s="236" t="s">
        <v>113</v>
      </c>
      <c r="D265" s="147" t="s">
        <v>1881</v>
      </c>
      <c r="E265" s="236" t="s">
        <v>37</v>
      </c>
      <c r="F265" s="237">
        <v>45287</v>
      </c>
      <c r="G265" s="236" t="s">
        <v>1832</v>
      </c>
      <c r="H265" s="76" t="s">
        <v>60</v>
      </c>
      <c r="I265" s="76" t="s">
        <v>60</v>
      </c>
      <c r="J265" s="76" t="s">
        <v>60</v>
      </c>
      <c r="K265" s="76" t="s">
        <v>60</v>
      </c>
      <c r="L265" s="76" t="s">
        <v>60</v>
      </c>
      <c r="M265" s="76" t="s">
        <v>60</v>
      </c>
      <c r="N265" s="240" t="s">
        <v>1882</v>
      </c>
      <c r="O265" s="179" t="s">
        <v>157</v>
      </c>
      <c r="P265" s="226">
        <v>45303</v>
      </c>
      <c r="Q265" s="175">
        <v>45657</v>
      </c>
      <c r="R265" s="72" t="s">
        <v>60</v>
      </c>
      <c r="S265" s="325" t="s">
        <v>60</v>
      </c>
      <c r="T265" s="260">
        <v>45316</v>
      </c>
      <c r="U265" s="153">
        <f t="shared" si="9"/>
        <v>45316</v>
      </c>
      <c r="V265" s="17">
        <f t="shared" si="8"/>
        <v>45316</v>
      </c>
      <c r="W265" s="72" t="s">
        <v>47</v>
      </c>
      <c r="X265" s="311" t="s">
        <v>1883</v>
      </c>
      <c r="Y265" s="230" t="s">
        <v>94</v>
      </c>
    </row>
    <row r="266" spans="1:25" ht="72.75" customHeight="1" x14ac:dyDescent="0.25">
      <c r="A266" s="90">
        <v>284</v>
      </c>
      <c r="B266" s="106" t="s">
        <v>150</v>
      </c>
      <c r="C266" s="106" t="s">
        <v>113</v>
      </c>
      <c r="D266" s="105" t="s">
        <v>1884</v>
      </c>
      <c r="E266" s="106" t="s">
        <v>37</v>
      </c>
      <c r="F266" s="120">
        <v>45287</v>
      </c>
      <c r="G266" s="106" t="s">
        <v>1832</v>
      </c>
      <c r="H266" s="150" t="s">
        <v>60</v>
      </c>
      <c r="I266" s="150" t="s">
        <v>60</v>
      </c>
      <c r="J266" s="150" t="s">
        <v>60</v>
      </c>
      <c r="K266" s="150" t="s">
        <v>60</v>
      </c>
      <c r="L266" s="150" t="s">
        <v>60</v>
      </c>
      <c r="M266" s="150" t="s">
        <v>60</v>
      </c>
      <c r="N266" s="60" t="s">
        <v>1882</v>
      </c>
      <c r="O266" s="179" t="s">
        <v>157</v>
      </c>
      <c r="P266" s="174">
        <v>45303</v>
      </c>
      <c r="Q266" s="175">
        <v>45657</v>
      </c>
      <c r="R266" s="61" t="s">
        <v>60</v>
      </c>
      <c r="S266" s="326" t="s">
        <v>60</v>
      </c>
      <c r="T266" s="153">
        <v>45316</v>
      </c>
      <c r="U266" s="153">
        <f t="shared" si="9"/>
        <v>45316</v>
      </c>
      <c r="V266" s="17">
        <f t="shared" si="8"/>
        <v>45316</v>
      </c>
      <c r="W266" s="61" t="s">
        <v>47</v>
      </c>
      <c r="X266" s="310" t="s">
        <v>1883</v>
      </c>
      <c r="Y266" s="20" t="s">
        <v>94</v>
      </c>
    </row>
    <row r="267" spans="1:25" ht="72.75" customHeight="1" x14ac:dyDescent="0.25">
      <c r="A267" s="90">
        <v>285</v>
      </c>
      <c r="B267" s="106" t="s">
        <v>150</v>
      </c>
      <c r="C267" s="106" t="s">
        <v>113</v>
      </c>
      <c r="D267" s="105" t="s">
        <v>1885</v>
      </c>
      <c r="E267" s="106" t="s">
        <v>37</v>
      </c>
      <c r="F267" s="120">
        <v>45287</v>
      </c>
      <c r="G267" s="106" t="s">
        <v>1832</v>
      </c>
      <c r="H267" s="150" t="s">
        <v>60</v>
      </c>
      <c r="I267" s="150" t="s">
        <v>60</v>
      </c>
      <c r="J267" s="150" t="s">
        <v>60</v>
      </c>
      <c r="K267" s="150" t="s">
        <v>60</v>
      </c>
      <c r="L267" s="150" t="s">
        <v>60</v>
      </c>
      <c r="M267" s="150" t="s">
        <v>60</v>
      </c>
      <c r="N267" s="60" t="s">
        <v>1882</v>
      </c>
      <c r="O267" s="179" t="s">
        <v>157</v>
      </c>
      <c r="P267" s="174">
        <v>45303</v>
      </c>
      <c r="Q267" s="175">
        <v>45657</v>
      </c>
      <c r="R267" s="61" t="s">
        <v>60</v>
      </c>
      <c r="S267" s="326" t="s">
        <v>60</v>
      </c>
      <c r="T267" s="153">
        <v>45316</v>
      </c>
      <c r="U267" s="153">
        <f t="shared" si="9"/>
        <v>45316</v>
      </c>
      <c r="V267" s="17">
        <f t="shared" si="8"/>
        <v>45316</v>
      </c>
      <c r="W267" s="61" t="s">
        <v>47</v>
      </c>
      <c r="X267" s="310" t="s">
        <v>1883</v>
      </c>
      <c r="Y267" s="20" t="s">
        <v>94</v>
      </c>
    </row>
    <row r="268" spans="1:25" ht="72.75" customHeight="1" x14ac:dyDescent="0.25">
      <c r="A268" s="90">
        <v>286</v>
      </c>
      <c r="B268" s="106" t="s">
        <v>150</v>
      </c>
      <c r="C268" s="106" t="s">
        <v>113</v>
      </c>
      <c r="D268" s="105" t="s">
        <v>1886</v>
      </c>
      <c r="E268" s="106" t="s">
        <v>37</v>
      </c>
      <c r="F268" s="120">
        <v>45287</v>
      </c>
      <c r="G268" s="106" t="s">
        <v>1832</v>
      </c>
      <c r="H268" s="150" t="s">
        <v>60</v>
      </c>
      <c r="I268" s="150" t="s">
        <v>60</v>
      </c>
      <c r="J268" s="150" t="s">
        <v>60</v>
      </c>
      <c r="K268" s="150" t="s">
        <v>60</v>
      </c>
      <c r="L268" s="150" t="s">
        <v>60</v>
      </c>
      <c r="M268" s="150" t="s">
        <v>60</v>
      </c>
      <c r="N268" s="60" t="s">
        <v>1882</v>
      </c>
      <c r="O268" s="179" t="s">
        <v>157</v>
      </c>
      <c r="P268" s="174">
        <v>45303</v>
      </c>
      <c r="Q268" s="175">
        <v>45657</v>
      </c>
      <c r="R268" s="61" t="s">
        <v>60</v>
      </c>
      <c r="S268" s="326" t="s">
        <v>60</v>
      </c>
      <c r="T268" s="153">
        <v>45316</v>
      </c>
      <c r="U268" s="153">
        <f t="shared" si="9"/>
        <v>45316</v>
      </c>
      <c r="V268" s="17">
        <f t="shared" si="8"/>
        <v>45316</v>
      </c>
      <c r="W268" s="61" t="s">
        <v>47</v>
      </c>
      <c r="X268" s="310" t="s">
        <v>1883</v>
      </c>
      <c r="Y268" s="20" t="s">
        <v>94</v>
      </c>
    </row>
    <row r="269" spans="1:25" ht="72.75" customHeight="1" x14ac:dyDescent="0.25">
      <c r="A269" s="101">
        <v>287</v>
      </c>
      <c r="B269" s="169" t="s">
        <v>150</v>
      </c>
      <c r="C269" s="169" t="s">
        <v>113</v>
      </c>
      <c r="D269" s="170" t="s">
        <v>1887</v>
      </c>
      <c r="E269" s="169" t="s">
        <v>37</v>
      </c>
      <c r="F269" s="171">
        <v>45287</v>
      </c>
      <c r="G269" s="169" t="s">
        <v>1832</v>
      </c>
      <c r="H269" s="217" t="s">
        <v>60</v>
      </c>
      <c r="I269" s="217" t="s">
        <v>60</v>
      </c>
      <c r="J269" s="217" t="s">
        <v>60</v>
      </c>
      <c r="K269" s="217" t="s">
        <v>60</v>
      </c>
      <c r="L269" s="217" t="s">
        <v>60</v>
      </c>
      <c r="M269" s="217" t="s">
        <v>60</v>
      </c>
      <c r="N269" s="172" t="s">
        <v>1882</v>
      </c>
      <c r="O269" s="179" t="s">
        <v>157</v>
      </c>
      <c r="P269" s="211">
        <v>45303</v>
      </c>
      <c r="Q269" s="175">
        <v>45657</v>
      </c>
      <c r="R269" s="134" t="s">
        <v>60</v>
      </c>
      <c r="S269" s="327" t="s">
        <v>60</v>
      </c>
      <c r="T269" s="173">
        <v>45316</v>
      </c>
      <c r="U269" s="153">
        <f t="shared" si="9"/>
        <v>45316</v>
      </c>
      <c r="V269" s="17">
        <f t="shared" si="8"/>
        <v>45316</v>
      </c>
      <c r="W269" s="134" t="s">
        <v>47</v>
      </c>
      <c r="X269" s="312" t="s">
        <v>1883</v>
      </c>
      <c r="Y269" s="152" t="s">
        <v>94</v>
      </c>
    </row>
    <row r="270" spans="1:25" ht="72.75" customHeight="1" x14ac:dyDescent="0.25">
      <c r="A270" s="9">
        <v>288</v>
      </c>
      <c r="B270" s="106" t="s">
        <v>150</v>
      </c>
      <c r="C270" s="106" t="s">
        <v>113</v>
      </c>
      <c r="D270" s="105" t="s">
        <v>1888</v>
      </c>
      <c r="E270" s="106" t="s">
        <v>37</v>
      </c>
      <c r="F270" s="120">
        <v>45287</v>
      </c>
      <c r="G270" s="106" t="s">
        <v>1832</v>
      </c>
      <c r="H270" s="128" t="s">
        <v>540</v>
      </c>
      <c r="I270" s="105" t="s">
        <v>1889</v>
      </c>
      <c r="J270" s="105" t="s">
        <v>1890</v>
      </c>
      <c r="K270" s="60" t="s">
        <v>1891</v>
      </c>
      <c r="L270" s="106" t="s">
        <v>808</v>
      </c>
      <c r="M270" s="106">
        <v>1</v>
      </c>
      <c r="N270" s="60" t="s">
        <v>550</v>
      </c>
      <c r="O270" s="204" t="s">
        <v>45</v>
      </c>
      <c r="P270" s="174">
        <v>45323</v>
      </c>
      <c r="Q270" s="175">
        <v>45565</v>
      </c>
      <c r="R270" s="61" t="s">
        <v>60</v>
      </c>
      <c r="S270" s="266" t="s">
        <v>60</v>
      </c>
      <c r="T270" s="153">
        <v>45316</v>
      </c>
      <c r="U270" s="207">
        <f t="shared" si="9"/>
        <v>45316</v>
      </c>
      <c r="V270" s="133" t="str">
        <f t="shared" si="8"/>
        <v>En Proceso</v>
      </c>
      <c r="W270" s="61" t="s">
        <v>1855</v>
      </c>
      <c r="X270" s="310" t="s">
        <v>2231</v>
      </c>
      <c r="Y270" s="20" t="s">
        <v>105</v>
      </c>
    </row>
    <row r="271" spans="1:25" ht="85.5" customHeight="1" x14ac:dyDescent="0.25">
      <c r="A271" s="9">
        <v>289</v>
      </c>
      <c r="B271" s="106" t="s">
        <v>150</v>
      </c>
      <c r="C271" s="106" t="s">
        <v>113</v>
      </c>
      <c r="D271" s="105" t="s">
        <v>1893</v>
      </c>
      <c r="E271" s="106" t="s">
        <v>37</v>
      </c>
      <c r="F271" s="120">
        <v>45287</v>
      </c>
      <c r="G271" s="106" t="s">
        <v>1832</v>
      </c>
      <c r="H271" s="105" t="s">
        <v>1894</v>
      </c>
      <c r="I271" s="105" t="s">
        <v>1895</v>
      </c>
      <c r="J271" s="105" t="s">
        <v>1896</v>
      </c>
      <c r="K271" s="60" t="s">
        <v>1897</v>
      </c>
      <c r="L271" s="106" t="s">
        <v>385</v>
      </c>
      <c r="M271" s="156">
        <v>1</v>
      </c>
      <c r="N271" s="60" t="s">
        <v>550</v>
      </c>
      <c r="O271" s="204" t="s">
        <v>45</v>
      </c>
      <c r="P271" s="174">
        <v>45323</v>
      </c>
      <c r="Q271" s="175">
        <v>45565</v>
      </c>
      <c r="R271" s="61" t="s">
        <v>60</v>
      </c>
      <c r="S271" s="266" t="s">
        <v>60</v>
      </c>
      <c r="T271" s="153">
        <v>45316</v>
      </c>
      <c r="U271" s="207">
        <f t="shared" si="9"/>
        <v>45316</v>
      </c>
      <c r="V271" s="133" t="str">
        <f t="shared" si="8"/>
        <v>En Proceso</v>
      </c>
      <c r="W271" s="61" t="s">
        <v>1855</v>
      </c>
      <c r="X271" s="310" t="s">
        <v>2231</v>
      </c>
      <c r="Y271" s="20" t="s">
        <v>105</v>
      </c>
    </row>
    <row r="272" spans="1:25" ht="171.6" x14ac:dyDescent="0.25">
      <c r="A272" s="9">
        <v>290</v>
      </c>
      <c r="B272" s="106" t="s">
        <v>150</v>
      </c>
      <c r="C272" s="106" t="s">
        <v>55</v>
      </c>
      <c r="D272" s="105" t="s">
        <v>1899</v>
      </c>
      <c r="E272" s="106" t="s">
        <v>37</v>
      </c>
      <c r="F272" s="120">
        <v>45320</v>
      </c>
      <c r="G272" s="106" t="s">
        <v>1900</v>
      </c>
      <c r="H272" s="105" t="s">
        <v>1901</v>
      </c>
      <c r="I272" s="105" t="s">
        <v>1902</v>
      </c>
      <c r="J272" s="105" t="s">
        <v>1903</v>
      </c>
      <c r="K272" s="60" t="s">
        <v>1904</v>
      </c>
      <c r="L272" s="106" t="s">
        <v>522</v>
      </c>
      <c r="M272" s="166">
        <v>1</v>
      </c>
      <c r="N272" s="60" t="s">
        <v>70</v>
      </c>
      <c r="O272" s="204" t="s">
        <v>70</v>
      </c>
      <c r="P272" s="174">
        <v>45352</v>
      </c>
      <c r="Q272" s="175">
        <v>45473</v>
      </c>
      <c r="R272" s="61" t="s">
        <v>60</v>
      </c>
      <c r="S272" s="266" t="s">
        <v>60</v>
      </c>
      <c r="T272" s="153">
        <v>45330</v>
      </c>
      <c r="U272" s="207">
        <f t="shared" si="9"/>
        <v>45330</v>
      </c>
      <c r="V272" s="133" t="str">
        <f t="shared" ref="V272:V276" si="10">IF(Y272="En proceso","En Proceso",U272 )</f>
        <v>En Proceso</v>
      </c>
      <c r="W272" s="61" t="s">
        <v>408</v>
      </c>
      <c r="X272" s="310" t="s">
        <v>2232</v>
      </c>
      <c r="Y272" s="20" t="s">
        <v>105</v>
      </c>
    </row>
    <row r="273" spans="1:25" ht="84.9" customHeight="1" x14ac:dyDescent="0.25">
      <c r="A273" s="9">
        <v>291</v>
      </c>
      <c r="B273" s="106" t="s">
        <v>150</v>
      </c>
      <c r="C273" s="106" t="s">
        <v>55</v>
      </c>
      <c r="D273" s="105" t="s">
        <v>1907</v>
      </c>
      <c r="E273" s="106" t="s">
        <v>37</v>
      </c>
      <c r="F273" s="120">
        <v>45321</v>
      </c>
      <c r="G273" s="106" t="s">
        <v>1908</v>
      </c>
      <c r="H273" s="105"/>
      <c r="I273" s="105"/>
      <c r="J273" s="105"/>
      <c r="K273" s="60"/>
      <c r="L273" s="106"/>
      <c r="M273" s="166"/>
      <c r="N273" s="60" t="s">
        <v>1909</v>
      </c>
      <c r="O273" s="204" t="s">
        <v>78</v>
      </c>
      <c r="P273" s="174"/>
      <c r="Q273" s="175"/>
      <c r="R273" s="61" t="s">
        <v>60</v>
      </c>
      <c r="S273" s="266" t="s">
        <v>60</v>
      </c>
      <c r="T273" s="153">
        <v>45369</v>
      </c>
      <c r="U273" s="207">
        <f t="shared" si="9"/>
        <v>45369</v>
      </c>
      <c r="V273" s="207">
        <f t="shared" si="10"/>
        <v>45369</v>
      </c>
      <c r="W273" s="61" t="s">
        <v>82</v>
      </c>
      <c r="X273" s="310" t="s">
        <v>1910</v>
      </c>
      <c r="Y273" s="20" t="s">
        <v>49</v>
      </c>
    </row>
    <row r="274" spans="1:25" ht="111.75" customHeight="1" x14ac:dyDescent="0.25">
      <c r="A274" s="9">
        <v>292</v>
      </c>
      <c r="B274" s="106" t="s">
        <v>54</v>
      </c>
      <c r="C274" s="106" t="s">
        <v>55</v>
      </c>
      <c r="D274" s="105" t="s">
        <v>1911</v>
      </c>
      <c r="E274" s="106" t="s">
        <v>68</v>
      </c>
      <c r="F274" s="120">
        <v>45350</v>
      </c>
      <c r="G274" s="106" t="s">
        <v>1912</v>
      </c>
      <c r="H274" s="105" t="s">
        <v>2233</v>
      </c>
      <c r="I274" s="105" t="s">
        <v>2234</v>
      </c>
      <c r="J274" s="105" t="s">
        <v>1915</v>
      </c>
      <c r="K274" s="60" t="s">
        <v>1916</v>
      </c>
      <c r="L274" s="106" t="s">
        <v>43</v>
      </c>
      <c r="M274" s="166">
        <v>1</v>
      </c>
      <c r="N274" s="60" t="s">
        <v>1917</v>
      </c>
      <c r="O274" s="204" t="s">
        <v>210</v>
      </c>
      <c r="P274" s="174">
        <v>44999</v>
      </c>
      <c r="Q274" s="175">
        <v>45380</v>
      </c>
      <c r="R274" s="108">
        <v>45377</v>
      </c>
      <c r="S274" s="128" t="s">
        <v>1918</v>
      </c>
      <c r="T274" s="108" t="s">
        <v>2235</v>
      </c>
      <c r="U274" s="207">
        <v>45377</v>
      </c>
      <c r="V274" s="207">
        <f t="shared" si="10"/>
        <v>45377</v>
      </c>
      <c r="W274" s="61" t="s">
        <v>352</v>
      </c>
      <c r="X274" s="310" t="s">
        <v>1920</v>
      </c>
      <c r="Y274" s="20" t="s">
        <v>49</v>
      </c>
    </row>
    <row r="275" spans="1:25" ht="83.25" customHeight="1" x14ac:dyDescent="0.25">
      <c r="A275" s="9">
        <v>293</v>
      </c>
      <c r="B275" s="106" t="s">
        <v>150</v>
      </c>
      <c r="C275" s="106" t="s">
        <v>55</v>
      </c>
      <c r="D275" s="105" t="s">
        <v>1911</v>
      </c>
      <c r="E275" s="106" t="s">
        <v>68</v>
      </c>
      <c r="F275" s="120">
        <v>45350</v>
      </c>
      <c r="G275" s="106" t="s">
        <v>1912</v>
      </c>
      <c r="H275" s="105" t="s">
        <v>1921</v>
      </c>
      <c r="I275" s="105" t="s">
        <v>1922</v>
      </c>
      <c r="J275" s="105" t="s">
        <v>1923</v>
      </c>
      <c r="K275" s="60" t="s">
        <v>1924</v>
      </c>
      <c r="L275" s="106" t="s">
        <v>385</v>
      </c>
      <c r="M275" s="156">
        <v>1</v>
      </c>
      <c r="N275" s="60" t="s">
        <v>1925</v>
      </c>
      <c r="O275" s="204" t="s">
        <v>243</v>
      </c>
      <c r="P275" s="174">
        <v>45366</v>
      </c>
      <c r="Q275" s="175">
        <v>45505</v>
      </c>
      <c r="R275" s="108" t="s">
        <v>60</v>
      </c>
      <c r="S275" s="128" t="s">
        <v>60</v>
      </c>
      <c r="T275" s="108">
        <v>45366</v>
      </c>
      <c r="U275" s="207">
        <f>T275</f>
        <v>45366</v>
      </c>
      <c r="V275" s="207" t="str">
        <f t="shared" si="10"/>
        <v>En Proceso</v>
      </c>
      <c r="W275" s="61" t="s">
        <v>352</v>
      </c>
      <c r="X275" s="310" t="s">
        <v>2236</v>
      </c>
      <c r="Y275" s="20" t="s">
        <v>105</v>
      </c>
    </row>
    <row r="276" spans="1:25" ht="109.5" customHeight="1" x14ac:dyDescent="0.25">
      <c r="A276" s="9">
        <v>294</v>
      </c>
      <c r="B276" s="106" t="s">
        <v>150</v>
      </c>
      <c r="C276" s="106" t="s">
        <v>35</v>
      </c>
      <c r="D276" s="105" t="s">
        <v>1928</v>
      </c>
      <c r="E276" s="106" t="s">
        <v>37</v>
      </c>
      <c r="F276" s="120">
        <v>45329</v>
      </c>
      <c r="G276" s="106" t="s">
        <v>1929</v>
      </c>
      <c r="H276" s="128" t="s">
        <v>1930</v>
      </c>
      <c r="I276" s="105" t="s">
        <v>1931</v>
      </c>
      <c r="J276" s="105" t="s">
        <v>1932</v>
      </c>
      <c r="K276" s="60" t="s">
        <v>1933</v>
      </c>
      <c r="L276" s="106" t="s">
        <v>43</v>
      </c>
      <c r="M276" s="166">
        <v>1</v>
      </c>
      <c r="N276" s="60" t="s">
        <v>1934</v>
      </c>
      <c r="O276" s="204" t="s">
        <v>114</v>
      </c>
      <c r="P276" s="174">
        <v>45392</v>
      </c>
      <c r="Q276" s="175">
        <v>45565</v>
      </c>
      <c r="R276" s="108" t="s">
        <v>60</v>
      </c>
      <c r="S276" s="128" t="s">
        <v>60</v>
      </c>
      <c r="T276" s="108">
        <v>45386</v>
      </c>
      <c r="U276" s="207">
        <f>T276</f>
        <v>45386</v>
      </c>
      <c r="V276" s="207" t="str">
        <f t="shared" si="10"/>
        <v>En Proceso</v>
      </c>
      <c r="W276" s="61" t="s">
        <v>408</v>
      </c>
      <c r="X276" s="310" t="s">
        <v>1935</v>
      </c>
      <c r="Y276" s="20" t="s">
        <v>105</v>
      </c>
    </row>
    <row r="277" spans="1:25" ht="52.8" x14ac:dyDescent="0.25">
      <c r="A277" s="9">
        <v>295</v>
      </c>
      <c r="B277" s="106" t="s">
        <v>150</v>
      </c>
      <c r="C277" s="106" t="s">
        <v>55</v>
      </c>
      <c r="D277" s="105" t="s">
        <v>1936</v>
      </c>
      <c r="E277" s="106" t="s">
        <v>68</v>
      </c>
      <c r="F277" s="120">
        <v>45366</v>
      </c>
      <c r="G277" s="106" t="s">
        <v>1937</v>
      </c>
      <c r="H277" s="105"/>
      <c r="I277" s="105"/>
      <c r="J277" s="105"/>
      <c r="K277" s="60"/>
      <c r="L277" s="106"/>
      <c r="M277" s="166"/>
      <c r="N277" s="60" t="s">
        <v>1942</v>
      </c>
      <c r="O277" s="204" t="s">
        <v>149</v>
      </c>
      <c r="P277" s="174"/>
      <c r="Q277" s="175"/>
      <c r="R277" s="108"/>
      <c r="S277" s="105"/>
      <c r="T277" s="105"/>
      <c r="U277" s="207"/>
      <c r="V277" s="106"/>
      <c r="W277" s="156"/>
      <c r="X277" s="60"/>
      <c r="Y277" s="20" t="s">
        <v>105</v>
      </c>
    </row>
    <row r="278" spans="1:25" ht="52.8" x14ac:dyDescent="0.25">
      <c r="A278" s="9">
        <v>296</v>
      </c>
      <c r="B278" s="106" t="s">
        <v>150</v>
      </c>
      <c r="C278" s="106" t="s">
        <v>55</v>
      </c>
      <c r="D278" s="105" t="s">
        <v>1945</v>
      </c>
      <c r="E278" s="106" t="s">
        <v>68</v>
      </c>
      <c r="F278" s="120">
        <v>45366</v>
      </c>
      <c r="G278" s="106" t="s">
        <v>1937</v>
      </c>
      <c r="H278" s="105"/>
      <c r="I278" s="105"/>
      <c r="J278" s="105"/>
      <c r="K278" s="60"/>
      <c r="L278" s="106"/>
      <c r="M278" s="166"/>
      <c r="N278" s="60" t="s">
        <v>1909</v>
      </c>
      <c r="O278" s="204" t="s">
        <v>78</v>
      </c>
      <c r="P278" s="174"/>
      <c r="Q278" s="175"/>
      <c r="R278" s="108"/>
      <c r="S278" s="105"/>
      <c r="T278" s="105"/>
      <c r="U278" s="207"/>
      <c r="V278" s="106"/>
      <c r="W278" s="156"/>
      <c r="X278" s="60"/>
      <c r="Y278" s="20" t="s">
        <v>105</v>
      </c>
    </row>
    <row r="279" spans="1:25" ht="52.8" x14ac:dyDescent="0.25">
      <c r="A279" s="9">
        <v>297</v>
      </c>
      <c r="B279" s="106" t="s">
        <v>150</v>
      </c>
      <c r="C279" s="106" t="s">
        <v>55</v>
      </c>
      <c r="D279" s="105" t="s">
        <v>1952</v>
      </c>
      <c r="E279" s="106" t="s">
        <v>68</v>
      </c>
      <c r="F279" s="120">
        <v>45366</v>
      </c>
      <c r="G279" s="106" t="s">
        <v>1937</v>
      </c>
      <c r="H279" s="105"/>
      <c r="I279" s="105"/>
      <c r="J279" s="105"/>
      <c r="K279" s="60"/>
      <c r="L279" s="106"/>
      <c r="M279" s="166"/>
      <c r="N279" s="60" t="s">
        <v>1957</v>
      </c>
      <c r="O279" s="204" t="s">
        <v>149</v>
      </c>
      <c r="P279" s="174"/>
      <c r="Q279" s="175"/>
      <c r="R279" s="108"/>
      <c r="S279" s="105"/>
      <c r="T279" s="105"/>
      <c r="U279" s="207"/>
      <c r="V279" s="106"/>
      <c r="W279" s="156"/>
      <c r="X279" s="60"/>
      <c r="Y279" s="20" t="s">
        <v>105</v>
      </c>
    </row>
    <row r="280" spans="1:25" ht="88.5" customHeight="1" x14ac:dyDescent="0.25">
      <c r="A280" s="9">
        <v>298</v>
      </c>
      <c r="B280" s="106" t="s">
        <v>150</v>
      </c>
      <c r="C280" s="106" t="s">
        <v>35</v>
      </c>
      <c r="D280" s="105" t="s">
        <v>1958</v>
      </c>
      <c r="E280" s="106" t="s">
        <v>37</v>
      </c>
      <c r="F280" s="120">
        <v>45329</v>
      </c>
      <c r="G280" s="106" t="s">
        <v>1959</v>
      </c>
      <c r="H280" s="105" t="s">
        <v>1960</v>
      </c>
      <c r="I280" s="105" t="s">
        <v>1961</v>
      </c>
      <c r="J280" s="105" t="s">
        <v>1962</v>
      </c>
      <c r="K280" s="105" t="s">
        <v>1963</v>
      </c>
      <c r="L280" s="106" t="s">
        <v>1964</v>
      </c>
      <c r="M280" s="106">
        <v>1</v>
      </c>
      <c r="N280" s="60" t="s">
        <v>70</v>
      </c>
      <c r="O280" s="204" t="s">
        <v>70</v>
      </c>
      <c r="P280" s="174">
        <v>45352</v>
      </c>
      <c r="Q280" s="175">
        <v>45504</v>
      </c>
      <c r="R280" s="108" t="s">
        <v>60</v>
      </c>
      <c r="S280" s="128" t="s">
        <v>60</v>
      </c>
      <c r="T280" s="108">
        <v>45420</v>
      </c>
      <c r="U280" s="207">
        <f t="shared" ref="U280:U288" si="11">T280</f>
        <v>45420</v>
      </c>
      <c r="V280" s="207" t="str">
        <f t="shared" ref="V280:V283" si="12">IF(Y280="En proceso","En Proceso",U280 )</f>
        <v>En Proceso</v>
      </c>
      <c r="W280" s="61" t="s">
        <v>408</v>
      </c>
      <c r="X280" s="329" t="s">
        <v>2237</v>
      </c>
      <c r="Y280" s="20" t="s">
        <v>105</v>
      </c>
    </row>
    <row r="281" spans="1:25" ht="88.5" customHeight="1" x14ac:dyDescent="0.25">
      <c r="A281" s="9">
        <v>299</v>
      </c>
      <c r="B281" s="106" t="s">
        <v>150</v>
      </c>
      <c r="C281" s="106" t="s">
        <v>35</v>
      </c>
      <c r="D281" s="105" t="s">
        <v>1958</v>
      </c>
      <c r="E281" s="106" t="s">
        <v>37</v>
      </c>
      <c r="F281" s="120">
        <v>45329</v>
      </c>
      <c r="G281" s="106" t="s">
        <v>1959</v>
      </c>
      <c r="H281" s="105" t="s">
        <v>1960</v>
      </c>
      <c r="I281" s="105" t="s">
        <v>1968</v>
      </c>
      <c r="J281" s="105" t="s">
        <v>1969</v>
      </c>
      <c r="K281" s="113" t="s">
        <v>1970</v>
      </c>
      <c r="L281" s="106" t="s">
        <v>715</v>
      </c>
      <c r="M281" s="115">
        <v>1</v>
      </c>
      <c r="N281" s="60" t="s">
        <v>70</v>
      </c>
      <c r="O281" s="204" t="s">
        <v>70</v>
      </c>
      <c r="P281" s="174">
        <v>45352</v>
      </c>
      <c r="Q281" s="175">
        <v>45504</v>
      </c>
      <c r="R281" s="108" t="s">
        <v>60</v>
      </c>
      <c r="S281" s="128" t="s">
        <v>60</v>
      </c>
      <c r="T281" s="108">
        <v>45420</v>
      </c>
      <c r="U281" s="207">
        <f t="shared" si="11"/>
        <v>45420</v>
      </c>
      <c r="V281" s="207" t="str">
        <f t="shared" si="12"/>
        <v>En Proceso</v>
      </c>
      <c r="W281" s="61" t="s">
        <v>408</v>
      </c>
      <c r="X281" s="329" t="s">
        <v>2237</v>
      </c>
      <c r="Y281" s="20" t="s">
        <v>105</v>
      </c>
    </row>
    <row r="282" spans="1:25" ht="88.5" customHeight="1" x14ac:dyDescent="0.25">
      <c r="A282" s="9">
        <v>300</v>
      </c>
      <c r="B282" s="106" t="s">
        <v>150</v>
      </c>
      <c r="C282" s="106" t="s">
        <v>35</v>
      </c>
      <c r="D282" s="105" t="s">
        <v>1958</v>
      </c>
      <c r="E282" s="106" t="s">
        <v>37</v>
      </c>
      <c r="F282" s="120">
        <v>45329</v>
      </c>
      <c r="G282" s="106" t="s">
        <v>1959</v>
      </c>
      <c r="H282" s="105" t="s">
        <v>1960</v>
      </c>
      <c r="I282" s="105" t="s">
        <v>1973</v>
      </c>
      <c r="J282" s="105" t="s">
        <v>1974</v>
      </c>
      <c r="K282" s="113" t="s">
        <v>1975</v>
      </c>
      <c r="L282" s="106" t="s">
        <v>715</v>
      </c>
      <c r="M282" s="115">
        <v>1</v>
      </c>
      <c r="N282" s="60" t="s">
        <v>70</v>
      </c>
      <c r="O282" s="204" t="s">
        <v>70</v>
      </c>
      <c r="P282" s="174">
        <v>45352</v>
      </c>
      <c r="Q282" s="175">
        <v>45504</v>
      </c>
      <c r="R282" s="108" t="s">
        <v>60</v>
      </c>
      <c r="S282" s="128" t="s">
        <v>60</v>
      </c>
      <c r="T282" s="108">
        <v>45420</v>
      </c>
      <c r="U282" s="207">
        <f t="shared" si="11"/>
        <v>45420</v>
      </c>
      <c r="V282" s="207" t="str">
        <f t="shared" si="12"/>
        <v>En Proceso</v>
      </c>
      <c r="W282" s="61" t="s">
        <v>408</v>
      </c>
      <c r="X282" s="329" t="s">
        <v>2237</v>
      </c>
      <c r="Y282" s="20" t="s">
        <v>105</v>
      </c>
    </row>
    <row r="283" spans="1:25" ht="88.5" customHeight="1" x14ac:dyDescent="0.25">
      <c r="A283" s="9">
        <v>301</v>
      </c>
      <c r="B283" s="106" t="s">
        <v>150</v>
      </c>
      <c r="C283" s="106" t="s">
        <v>35</v>
      </c>
      <c r="D283" s="105" t="s">
        <v>1958</v>
      </c>
      <c r="E283" s="106" t="s">
        <v>37</v>
      </c>
      <c r="F283" s="120">
        <v>45329</v>
      </c>
      <c r="G283" s="106" t="s">
        <v>1959</v>
      </c>
      <c r="H283" s="105" t="s">
        <v>1960</v>
      </c>
      <c r="I283" s="105" t="s">
        <v>1976</v>
      </c>
      <c r="J283" s="105" t="s">
        <v>1977</v>
      </c>
      <c r="K283" s="105" t="s">
        <v>1978</v>
      </c>
      <c r="L283" s="106" t="s">
        <v>1964</v>
      </c>
      <c r="M283" s="106">
        <v>1</v>
      </c>
      <c r="N283" s="60" t="s">
        <v>70</v>
      </c>
      <c r="O283" s="204" t="s">
        <v>70</v>
      </c>
      <c r="P283" s="174">
        <v>45352</v>
      </c>
      <c r="Q283" s="175">
        <v>45504</v>
      </c>
      <c r="R283" s="108" t="s">
        <v>60</v>
      </c>
      <c r="S283" s="128" t="s">
        <v>60</v>
      </c>
      <c r="T283" s="108">
        <v>45420</v>
      </c>
      <c r="U283" s="207">
        <f t="shared" si="11"/>
        <v>45420</v>
      </c>
      <c r="V283" s="207" t="str">
        <f t="shared" si="12"/>
        <v>En Proceso</v>
      </c>
      <c r="W283" s="61" t="s">
        <v>408</v>
      </c>
      <c r="X283" s="329" t="s">
        <v>2237</v>
      </c>
      <c r="Y283" s="20" t="s">
        <v>105</v>
      </c>
    </row>
    <row r="284" spans="1:25" ht="118.8" x14ac:dyDescent="0.25">
      <c r="A284" s="9">
        <f>A283+1</f>
        <v>302</v>
      </c>
      <c r="B284" s="106" t="s">
        <v>150</v>
      </c>
      <c r="C284" s="106" t="s">
        <v>55</v>
      </c>
      <c r="D284" s="105" t="s">
        <v>1980</v>
      </c>
      <c r="E284" s="106" t="s">
        <v>37</v>
      </c>
      <c r="F284" s="107">
        <v>45411</v>
      </c>
      <c r="G284" s="106" t="s">
        <v>1981</v>
      </c>
      <c r="H284" s="105" t="s">
        <v>1982</v>
      </c>
      <c r="I284" s="105" t="s">
        <v>1983</v>
      </c>
      <c r="J284" s="105" t="s">
        <v>1984</v>
      </c>
      <c r="K284" s="106" t="s">
        <v>1985</v>
      </c>
      <c r="L284" s="106" t="s">
        <v>522</v>
      </c>
      <c r="M284" s="106">
        <v>1</v>
      </c>
      <c r="N284" s="106" t="s">
        <v>250</v>
      </c>
      <c r="O284" s="204" t="s">
        <v>183</v>
      </c>
      <c r="P284" s="174">
        <v>45444</v>
      </c>
      <c r="Q284" s="175">
        <v>45657</v>
      </c>
      <c r="R284" s="61" t="s">
        <v>60</v>
      </c>
      <c r="S284" s="330" t="s">
        <v>60</v>
      </c>
      <c r="T284" s="153">
        <v>45422</v>
      </c>
      <c r="U284" s="207">
        <f t="shared" si="11"/>
        <v>45422</v>
      </c>
      <c r="V284" s="133" t="str">
        <f t="shared" ref="V284" si="13">IF(Y284="En proceso","En Proceso",U284 )</f>
        <v>En Proceso</v>
      </c>
      <c r="W284" s="61" t="s">
        <v>334</v>
      </c>
      <c r="X284" s="310" t="s">
        <v>2238</v>
      </c>
      <c r="Y284" s="20" t="s">
        <v>105</v>
      </c>
    </row>
    <row r="285" spans="1:25" ht="158.4" x14ac:dyDescent="0.25">
      <c r="A285" s="9">
        <f t="shared" ref="A285:A298" si="14">A284+1</f>
        <v>303</v>
      </c>
      <c r="B285" s="106" t="s">
        <v>150</v>
      </c>
      <c r="C285" s="106" t="s">
        <v>55</v>
      </c>
      <c r="D285" s="105" t="s">
        <v>1987</v>
      </c>
      <c r="E285" s="106" t="s">
        <v>37</v>
      </c>
      <c r="F285" s="107">
        <v>45411</v>
      </c>
      <c r="G285" s="106" t="s">
        <v>1981</v>
      </c>
      <c r="H285" s="105" t="s">
        <v>1982</v>
      </c>
      <c r="I285" s="105" t="s">
        <v>1988</v>
      </c>
      <c r="J285" s="105" t="s">
        <v>1989</v>
      </c>
      <c r="K285" s="106" t="s">
        <v>1990</v>
      </c>
      <c r="L285" s="106" t="s">
        <v>522</v>
      </c>
      <c r="M285" s="106">
        <v>1</v>
      </c>
      <c r="N285" s="106" t="s">
        <v>250</v>
      </c>
      <c r="O285" s="204" t="s">
        <v>183</v>
      </c>
      <c r="P285" s="174">
        <v>45444</v>
      </c>
      <c r="Q285" s="175">
        <v>45657</v>
      </c>
      <c r="R285" s="61" t="s">
        <v>60</v>
      </c>
      <c r="S285" s="330" t="s">
        <v>60</v>
      </c>
      <c r="T285" s="153">
        <v>45422</v>
      </c>
      <c r="U285" s="207">
        <f t="shared" si="11"/>
        <v>45422</v>
      </c>
      <c r="V285" s="133" t="str">
        <f t="shared" ref="V285:V286" si="15">IF(Y285="En proceso","En Proceso",U285 )</f>
        <v>En Proceso</v>
      </c>
      <c r="W285" s="61" t="s">
        <v>334</v>
      </c>
      <c r="X285" s="310" t="s">
        <v>1991</v>
      </c>
      <c r="Y285" s="20" t="s">
        <v>105</v>
      </c>
    </row>
    <row r="286" spans="1:25" ht="158.4" x14ac:dyDescent="0.25">
      <c r="A286" s="9">
        <f t="shared" si="14"/>
        <v>304</v>
      </c>
      <c r="B286" s="106" t="s">
        <v>150</v>
      </c>
      <c r="C286" s="106" t="s">
        <v>55</v>
      </c>
      <c r="D286" s="105" t="s">
        <v>1987</v>
      </c>
      <c r="E286" s="106" t="s">
        <v>37</v>
      </c>
      <c r="F286" s="107">
        <v>45411</v>
      </c>
      <c r="G286" s="106" t="s">
        <v>1981</v>
      </c>
      <c r="H286" s="105" t="s">
        <v>1982</v>
      </c>
      <c r="I286" s="105" t="s">
        <v>1992</v>
      </c>
      <c r="J286" s="105" t="s">
        <v>1993</v>
      </c>
      <c r="K286" s="106" t="s">
        <v>1994</v>
      </c>
      <c r="L286" s="106" t="s">
        <v>522</v>
      </c>
      <c r="M286" s="106">
        <v>1</v>
      </c>
      <c r="N286" s="106" t="s">
        <v>250</v>
      </c>
      <c r="O286" s="204" t="s">
        <v>183</v>
      </c>
      <c r="P286" s="174">
        <v>45444</v>
      </c>
      <c r="Q286" s="175">
        <v>45657</v>
      </c>
      <c r="R286" s="61" t="s">
        <v>60</v>
      </c>
      <c r="S286" s="330" t="s">
        <v>60</v>
      </c>
      <c r="T286" s="153">
        <v>45422</v>
      </c>
      <c r="U286" s="207">
        <f t="shared" si="11"/>
        <v>45422</v>
      </c>
      <c r="V286" s="133" t="str">
        <f t="shared" si="15"/>
        <v>En Proceso</v>
      </c>
      <c r="W286" s="61" t="s">
        <v>334</v>
      </c>
      <c r="X286" s="310" t="s">
        <v>2239</v>
      </c>
      <c r="Y286" s="20" t="s">
        <v>105</v>
      </c>
    </row>
    <row r="287" spans="1:25" ht="66" x14ac:dyDescent="0.25">
      <c r="A287" s="9">
        <f t="shared" si="14"/>
        <v>305</v>
      </c>
      <c r="B287" s="106" t="s">
        <v>150</v>
      </c>
      <c r="C287" s="106" t="s">
        <v>55</v>
      </c>
      <c r="D287" s="105" t="s">
        <v>1996</v>
      </c>
      <c r="E287" s="106" t="s">
        <v>37</v>
      </c>
      <c r="F287" s="107">
        <v>45411</v>
      </c>
      <c r="G287" s="106" t="s">
        <v>1981</v>
      </c>
      <c r="H287" s="105" t="s">
        <v>1997</v>
      </c>
      <c r="I287" s="105" t="s">
        <v>1998</v>
      </c>
      <c r="J287" s="105" t="s">
        <v>1999</v>
      </c>
      <c r="K287" s="106" t="s">
        <v>2000</v>
      </c>
      <c r="L287" s="106" t="s">
        <v>522</v>
      </c>
      <c r="M287" s="106">
        <v>1</v>
      </c>
      <c r="N287" s="106" t="s">
        <v>250</v>
      </c>
      <c r="O287" s="204" t="s">
        <v>183</v>
      </c>
      <c r="P287" s="174">
        <v>45444</v>
      </c>
      <c r="Q287" s="175">
        <v>45657</v>
      </c>
      <c r="R287" s="61" t="s">
        <v>60</v>
      </c>
      <c r="S287" s="330" t="s">
        <v>60</v>
      </c>
      <c r="T287" s="153">
        <v>45422</v>
      </c>
      <c r="U287" s="207">
        <f t="shared" si="11"/>
        <v>45422</v>
      </c>
      <c r="V287" s="133" t="str">
        <f t="shared" ref="V287:V288" si="16">IF(Y287="En proceso","En Proceso",U287 )</f>
        <v>En Proceso</v>
      </c>
      <c r="W287" s="61" t="s">
        <v>334</v>
      </c>
      <c r="X287" s="310" t="s">
        <v>1991</v>
      </c>
      <c r="Y287" s="20" t="s">
        <v>105</v>
      </c>
    </row>
    <row r="288" spans="1:25" ht="66" x14ac:dyDescent="0.25">
      <c r="A288" s="9">
        <f t="shared" si="14"/>
        <v>306</v>
      </c>
      <c r="B288" s="106" t="s">
        <v>150</v>
      </c>
      <c r="C288" s="106" t="s">
        <v>55</v>
      </c>
      <c r="D288" s="105" t="s">
        <v>2001</v>
      </c>
      <c r="E288" s="106" t="s">
        <v>37</v>
      </c>
      <c r="F288" s="107">
        <v>45411</v>
      </c>
      <c r="G288" s="106" t="s">
        <v>1981</v>
      </c>
      <c r="H288" s="105" t="s">
        <v>1982</v>
      </c>
      <c r="I288" s="105" t="s">
        <v>2002</v>
      </c>
      <c r="J288" s="105" t="s">
        <v>2003</v>
      </c>
      <c r="K288" s="106" t="s">
        <v>2004</v>
      </c>
      <c r="L288" s="106" t="s">
        <v>522</v>
      </c>
      <c r="M288" s="106">
        <v>1</v>
      </c>
      <c r="N288" s="106" t="s">
        <v>250</v>
      </c>
      <c r="O288" s="204" t="s">
        <v>183</v>
      </c>
      <c r="P288" s="174">
        <v>45444</v>
      </c>
      <c r="Q288" s="175">
        <v>45657</v>
      </c>
      <c r="R288" s="61" t="s">
        <v>60</v>
      </c>
      <c r="S288" s="330" t="s">
        <v>60</v>
      </c>
      <c r="T288" s="153">
        <v>45422</v>
      </c>
      <c r="U288" s="207">
        <f t="shared" si="11"/>
        <v>45422</v>
      </c>
      <c r="V288" s="133" t="str">
        <f t="shared" si="16"/>
        <v>En Proceso</v>
      </c>
      <c r="W288" s="61" t="s">
        <v>334</v>
      </c>
      <c r="X288" s="310" t="s">
        <v>1995</v>
      </c>
      <c r="Y288" s="20" t="s">
        <v>105</v>
      </c>
    </row>
    <row r="289" spans="1:25" ht="101.25" customHeight="1" x14ac:dyDescent="0.25">
      <c r="A289" s="9">
        <f t="shared" si="14"/>
        <v>307</v>
      </c>
      <c r="B289" s="106" t="s">
        <v>150</v>
      </c>
      <c r="C289" s="106" t="s">
        <v>55</v>
      </c>
      <c r="D289" s="105" t="s">
        <v>2005</v>
      </c>
      <c r="E289" s="106" t="s">
        <v>68</v>
      </c>
      <c r="F289" s="120">
        <v>45408</v>
      </c>
      <c r="G289" s="106" t="s">
        <v>2006</v>
      </c>
      <c r="H289" s="105" t="s">
        <v>2007</v>
      </c>
      <c r="I289" s="105" t="s">
        <v>2008</v>
      </c>
      <c r="J289" s="105" t="s">
        <v>2009</v>
      </c>
      <c r="K289" s="60" t="s">
        <v>2010</v>
      </c>
      <c r="L289" s="106" t="s">
        <v>945</v>
      </c>
      <c r="M289" s="60" t="s">
        <v>2011</v>
      </c>
      <c r="N289" s="60" t="s">
        <v>250</v>
      </c>
      <c r="O289" s="206" t="s">
        <v>183</v>
      </c>
      <c r="P289" s="174">
        <v>45444</v>
      </c>
      <c r="Q289" s="175">
        <v>45657</v>
      </c>
      <c r="R289" s="61" t="s">
        <v>60</v>
      </c>
      <c r="S289" s="330" t="s">
        <v>60</v>
      </c>
      <c r="T289" s="153">
        <v>45422</v>
      </c>
      <c r="U289" s="207"/>
      <c r="V289" s="133"/>
      <c r="W289" s="61" t="s">
        <v>2068</v>
      </c>
      <c r="X289" s="310" t="s">
        <v>2240</v>
      </c>
      <c r="Y289" s="20" t="s">
        <v>105</v>
      </c>
    </row>
    <row r="290" spans="1:25" ht="101.25" customHeight="1" x14ac:dyDescent="0.25">
      <c r="A290" s="9">
        <f t="shared" si="14"/>
        <v>308</v>
      </c>
      <c r="B290" s="106" t="s">
        <v>150</v>
      </c>
      <c r="C290" s="106" t="s">
        <v>55</v>
      </c>
      <c r="D290" s="105" t="s">
        <v>2015</v>
      </c>
      <c r="E290" s="106" t="s">
        <v>68</v>
      </c>
      <c r="F290" s="120">
        <v>45408</v>
      </c>
      <c r="G290" s="106" t="s">
        <v>2006</v>
      </c>
      <c r="H290" s="105" t="s">
        <v>2016</v>
      </c>
      <c r="I290" s="105" t="s">
        <v>2017</v>
      </c>
      <c r="J290" s="105" t="s">
        <v>2018</v>
      </c>
      <c r="K290" s="60" t="s">
        <v>2019</v>
      </c>
      <c r="L290" s="106" t="s">
        <v>945</v>
      </c>
      <c r="M290" s="60" t="s">
        <v>2020</v>
      </c>
      <c r="N290" s="60" t="s">
        <v>250</v>
      </c>
      <c r="O290" s="206" t="s">
        <v>183</v>
      </c>
      <c r="P290" s="174">
        <v>45444</v>
      </c>
      <c r="Q290" s="175">
        <v>45657</v>
      </c>
      <c r="R290" s="61" t="s">
        <v>60</v>
      </c>
      <c r="S290" s="330" t="s">
        <v>60</v>
      </c>
      <c r="T290" s="153">
        <v>45422</v>
      </c>
      <c r="U290" s="207"/>
      <c r="V290" s="133"/>
      <c r="W290" s="61" t="s">
        <v>2068</v>
      </c>
      <c r="X290" s="310" t="s">
        <v>2240</v>
      </c>
      <c r="Y290" s="20" t="s">
        <v>105</v>
      </c>
    </row>
    <row r="291" spans="1:25" ht="101.25" customHeight="1" x14ac:dyDescent="0.25">
      <c r="A291" s="9">
        <f t="shared" si="14"/>
        <v>309</v>
      </c>
      <c r="B291" s="106" t="s">
        <v>150</v>
      </c>
      <c r="C291" s="106" t="s">
        <v>55</v>
      </c>
      <c r="D291" s="105" t="s">
        <v>2022</v>
      </c>
      <c r="E291" s="106" t="s">
        <v>68</v>
      </c>
      <c r="F291" s="120">
        <v>45408</v>
      </c>
      <c r="G291" s="106" t="s">
        <v>2006</v>
      </c>
      <c r="H291" s="105" t="s">
        <v>2007</v>
      </c>
      <c r="I291" s="105" t="s">
        <v>2023</v>
      </c>
      <c r="J291" s="105" t="s">
        <v>2009</v>
      </c>
      <c r="K291" s="60" t="s">
        <v>2010</v>
      </c>
      <c r="L291" s="106" t="s">
        <v>945</v>
      </c>
      <c r="M291" s="60" t="s">
        <v>2011</v>
      </c>
      <c r="N291" s="60" t="s">
        <v>250</v>
      </c>
      <c r="O291" s="206" t="s">
        <v>183</v>
      </c>
      <c r="P291" s="174">
        <v>45444</v>
      </c>
      <c r="Q291" s="175">
        <v>45657</v>
      </c>
      <c r="R291" s="61" t="s">
        <v>60</v>
      </c>
      <c r="S291" s="330" t="s">
        <v>60</v>
      </c>
      <c r="T291" s="153">
        <v>45422</v>
      </c>
      <c r="U291" s="207"/>
      <c r="V291" s="133"/>
      <c r="W291" s="61" t="s">
        <v>2068</v>
      </c>
      <c r="X291" s="310" t="s">
        <v>2240</v>
      </c>
      <c r="Y291" s="20" t="s">
        <v>105</v>
      </c>
    </row>
    <row r="292" spans="1:25" ht="101.25" customHeight="1" x14ac:dyDescent="0.25">
      <c r="A292" s="9">
        <f t="shared" si="14"/>
        <v>310</v>
      </c>
      <c r="B292" s="106" t="s">
        <v>150</v>
      </c>
      <c r="C292" s="106" t="s">
        <v>55</v>
      </c>
      <c r="D292" s="105" t="s">
        <v>2025</v>
      </c>
      <c r="E292" s="106" t="s">
        <v>68</v>
      </c>
      <c r="F292" s="120">
        <v>45408</v>
      </c>
      <c r="G292" s="106" t="s">
        <v>2006</v>
      </c>
      <c r="H292" s="105" t="s">
        <v>2007</v>
      </c>
      <c r="I292" s="105" t="s">
        <v>2008</v>
      </c>
      <c r="J292" s="105" t="s">
        <v>2009</v>
      </c>
      <c r="K292" s="60" t="s">
        <v>2010</v>
      </c>
      <c r="L292" s="106" t="s">
        <v>945</v>
      </c>
      <c r="M292" s="60" t="s">
        <v>2011</v>
      </c>
      <c r="N292" s="60" t="s">
        <v>250</v>
      </c>
      <c r="O292" s="206" t="s">
        <v>183</v>
      </c>
      <c r="P292" s="174">
        <v>45444</v>
      </c>
      <c r="Q292" s="175">
        <v>45657</v>
      </c>
      <c r="R292" s="61" t="s">
        <v>60</v>
      </c>
      <c r="S292" s="330" t="s">
        <v>60</v>
      </c>
      <c r="T292" s="153">
        <v>45422</v>
      </c>
      <c r="U292" s="207"/>
      <c r="V292" s="133"/>
      <c r="W292" s="61" t="s">
        <v>2068</v>
      </c>
      <c r="X292" s="310" t="s">
        <v>2240</v>
      </c>
      <c r="Y292" s="20" t="s">
        <v>105</v>
      </c>
    </row>
    <row r="293" spans="1:25" ht="101.25" customHeight="1" x14ac:dyDescent="0.25">
      <c r="A293" s="9">
        <f t="shared" si="14"/>
        <v>311</v>
      </c>
      <c r="B293" s="106" t="s">
        <v>150</v>
      </c>
      <c r="C293" s="106" t="s">
        <v>55</v>
      </c>
      <c r="D293" s="105" t="s">
        <v>2027</v>
      </c>
      <c r="E293" s="106" t="s">
        <v>37</v>
      </c>
      <c r="F293" s="120">
        <v>45408</v>
      </c>
      <c r="G293" s="106" t="s">
        <v>2006</v>
      </c>
      <c r="H293" s="105" t="s">
        <v>2007</v>
      </c>
      <c r="I293" s="105" t="s">
        <v>2028</v>
      </c>
      <c r="J293" s="105" t="s">
        <v>2029</v>
      </c>
      <c r="K293" s="60" t="s">
        <v>2030</v>
      </c>
      <c r="L293" s="106" t="s">
        <v>945</v>
      </c>
      <c r="M293" s="60" t="s">
        <v>2031</v>
      </c>
      <c r="N293" s="60" t="s">
        <v>250</v>
      </c>
      <c r="O293" s="206" t="s">
        <v>183</v>
      </c>
      <c r="P293" s="174">
        <v>45444</v>
      </c>
      <c r="Q293" s="175">
        <v>45657</v>
      </c>
      <c r="R293" s="61" t="s">
        <v>60</v>
      </c>
      <c r="S293" s="330" t="s">
        <v>60</v>
      </c>
      <c r="T293" s="153">
        <v>45422</v>
      </c>
      <c r="U293" s="207"/>
      <c r="V293" s="133"/>
      <c r="W293" s="61" t="s">
        <v>2068</v>
      </c>
      <c r="X293" s="310" t="s">
        <v>2240</v>
      </c>
      <c r="Y293" s="20" t="s">
        <v>105</v>
      </c>
    </row>
    <row r="294" spans="1:25" ht="101.25" customHeight="1" x14ac:dyDescent="0.25">
      <c r="A294" s="9">
        <f t="shared" si="14"/>
        <v>312</v>
      </c>
      <c r="B294" s="106" t="s">
        <v>150</v>
      </c>
      <c r="C294" s="106" t="s">
        <v>55</v>
      </c>
      <c r="D294" s="128" t="s">
        <v>2032</v>
      </c>
      <c r="E294" s="106" t="s">
        <v>37</v>
      </c>
      <c r="F294" s="120">
        <v>45408</v>
      </c>
      <c r="G294" s="106" t="s">
        <v>2006</v>
      </c>
      <c r="H294" s="105" t="s">
        <v>2016</v>
      </c>
      <c r="I294" s="105" t="s">
        <v>2017</v>
      </c>
      <c r="J294" s="128" t="s">
        <v>2018</v>
      </c>
      <c r="K294" s="60" t="s">
        <v>2019</v>
      </c>
      <c r="L294" s="106" t="s">
        <v>945</v>
      </c>
      <c r="M294" s="60" t="s">
        <v>2020</v>
      </c>
      <c r="N294" s="60" t="s">
        <v>250</v>
      </c>
      <c r="O294" s="206" t="s">
        <v>183</v>
      </c>
      <c r="P294" s="174">
        <v>45444</v>
      </c>
      <c r="Q294" s="175">
        <v>45657</v>
      </c>
      <c r="R294" s="61" t="s">
        <v>60</v>
      </c>
      <c r="S294" s="330" t="s">
        <v>60</v>
      </c>
      <c r="T294" s="153">
        <v>45422</v>
      </c>
      <c r="U294" s="207"/>
      <c r="V294" s="133"/>
      <c r="W294" s="61" t="s">
        <v>2068</v>
      </c>
      <c r="X294" s="310" t="s">
        <v>2240</v>
      </c>
      <c r="Y294" s="20" t="s">
        <v>105</v>
      </c>
    </row>
    <row r="295" spans="1:25" ht="101.25" customHeight="1" x14ac:dyDescent="0.25">
      <c r="A295" s="9">
        <f t="shared" si="14"/>
        <v>313</v>
      </c>
      <c r="B295" s="106" t="s">
        <v>150</v>
      </c>
      <c r="C295" s="106" t="s">
        <v>55</v>
      </c>
      <c r="D295" s="128" t="s">
        <v>2033</v>
      </c>
      <c r="E295" s="106" t="s">
        <v>37</v>
      </c>
      <c r="F295" s="120">
        <v>45408</v>
      </c>
      <c r="G295" s="106" t="s">
        <v>2006</v>
      </c>
      <c r="H295" s="105" t="s">
        <v>2034</v>
      </c>
      <c r="I295" s="105" t="s">
        <v>2035</v>
      </c>
      <c r="J295" s="60" t="s">
        <v>2036</v>
      </c>
      <c r="K295" s="60" t="s">
        <v>2037</v>
      </c>
      <c r="L295" s="106" t="s">
        <v>945</v>
      </c>
      <c r="M295" s="60" t="s">
        <v>2038</v>
      </c>
      <c r="N295" s="60" t="s">
        <v>250</v>
      </c>
      <c r="O295" s="206" t="s">
        <v>183</v>
      </c>
      <c r="P295" s="174">
        <v>45444</v>
      </c>
      <c r="Q295" s="175">
        <v>45657</v>
      </c>
      <c r="R295" s="61" t="s">
        <v>60</v>
      </c>
      <c r="S295" s="330" t="s">
        <v>60</v>
      </c>
      <c r="T295" s="153">
        <v>45422</v>
      </c>
      <c r="U295" s="207"/>
      <c r="V295" s="133"/>
      <c r="W295" s="61" t="s">
        <v>2068</v>
      </c>
      <c r="X295" s="310" t="s">
        <v>2240</v>
      </c>
      <c r="Y295" s="20" t="s">
        <v>105</v>
      </c>
    </row>
    <row r="296" spans="1:25" ht="101.25" customHeight="1" x14ac:dyDescent="0.25">
      <c r="A296" s="9">
        <f t="shared" si="14"/>
        <v>314</v>
      </c>
      <c r="B296" s="106" t="s">
        <v>150</v>
      </c>
      <c r="C296" s="106" t="s">
        <v>55</v>
      </c>
      <c r="D296" s="105" t="s">
        <v>2040</v>
      </c>
      <c r="E296" s="106" t="s">
        <v>37</v>
      </c>
      <c r="F296" s="120">
        <v>45408</v>
      </c>
      <c r="G296" s="106" t="s">
        <v>2006</v>
      </c>
      <c r="H296" s="105" t="s">
        <v>2007</v>
      </c>
      <c r="I296" s="105" t="s">
        <v>2008</v>
      </c>
      <c r="J296" s="105" t="s">
        <v>2009</v>
      </c>
      <c r="K296" s="60" t="s">
        <v>2010</v>
      </c>
      <c r="L296" s="106" t="s">
        <v>945</v>
      </c>
      <c r="M296" s="60" t="s">
        <v>2011</v>
      </c>
      <c r="N296" s="60" t="s">
        <v>250</v>
      </c>
      <c r="O296" s="206" t="s">
        <v>183</v>
      </c>
      <c r="P296" s="174">
        <v>45444</v>
      </c>
      <c r="Q296" s="175">
        <v>45657</v>
      </c>
      <c r="R296" s="61" t="s">
        <v>60</v>
      </c>
      <c r="S296" s="330" t="s">
        <v>60</v>
      </c>
      <c r="T296" s="153">
        <v>45422</v>
      </c>
      <c r="U296" s="207"/>
      <c r="V296" s="133"/>
      <c r="W296" s="61" t="s">
        <v>2068</v>
      </c>
      <c r="X296" s="310" t="s">
        <v>2240</v>
      </c>
      <c r="Y296" s="20" t="s">
        <v>105</v>
      </c>
    </row>
    <row r="297" spans="1:25" ht="101.25" customHeight="1" x14ac:dyDescent="0.25">
      <c r="A297" s="9">
        <f t="shared" si="14"/>
        <v>315</v>
      </c>
      <c r="B297" s="106" t="s">
        <v>150</v>
      </c>
      <c r="C297" s="106" t="s">
        <v>55</v>
      </c>
      <c r="D297" s="105" t="s">
        <v>2042</v>
      </c>
      <c r="E297" s="106" t="s">
        <v>37</v>
      </c>
      <c r="F297" s="120">
        <v>45408</v>
      </c>
      <c r="G297" s="106" t="s">
        <v>2006</v>
      </c>
      <c r="H297" s="105" t="s">
        <v>2034</v>
      </c>
      <c r="I297" s="105" t="s">
        <v>2043</v>
      </c>
      <c r="J297" s="128" t="s">
        <v>2044</v>
      </c>
      <c r="K297" s="60" t="s">
        <v>2045</v>
      </c>
      <c r="L297" s="106" t="s">
        <v>945</v>
      </c>
      <c r="M297" s="60" t="s">
        <v>2046</v>
      </c>
      <c r="N297" s="60" t="s">
        <v>250</v>
      </c>
      <c r="O297" s="206" t="s">
        <v>183</v>
      </c>
      <c r="P297" s="174">
        <v>45444</v>
      </c>
      <c r="Q297" s="175">
        <v>45657</v>
      </c>
      <c r="R297" s="61" t="s">
        <v>60</v>
      </c>
      <c r="S297" s="330" t="s">
        <v>60</v>
      </c>
      <c r="T297" s="153">
        <v>45422</v>
      </c>
      <c r="U297" s="207"/>
      <c r="V297" s="133"/>
      <c r="W297" s="61" t="s">
        <v>2068</v>
      </c>
      <c r="X297" s="310" t="s">
        <v>2240</v>
      </c>
      <c r="Y297" s="20" t="s">
        <v>105</v>
      </c>
    </row>
    <row r="298" spans="1:25" ht="101.25" customHeight="1" x14ac:dyDescent="0.25">
      <c r="A298" s="9">
        <f t="shared" si="14"/>
        <v>316</v>
      </c>
      <c r="B298" s="106" t="s">
        <v>150</v>
      </c>
      <c r="C298" s="106" t="s">
        <v>55</v>
      </c>
      <c r="D298" s="105" t="s">
        <v>2048</v>
      </c>
      <c r="E298" s="106" t="s">
        <v>37</v>
      </c>
      <c r="F298" s="120">
        <v>45408</v>
      </c>
      <c r="G298" s="106" t="s">
        <v>2006</v>
      </c>
      <c r="H298" s="105" t="s">
        <v>2034</v>
      </c>
      <c r="I298" s="105" t="s">
        <v>2035</v>
      </c>
      <c r="J298" s="60" t="s">
        <v>2036</v>
      </c>
      <c r="K298" s="60" t="s">
        <v>2037</v>
      </c>
      <c r="L298" s="106" t="s">
        <v>945</v>
      </c>
      <c r="M298" s="60" t="s">
        <v>2038</v>
      </c>
      <c r="N298" s="60" t="s">
        <v>250</v>
      </c>
      <c r="O298" s="206" t="s">
        <v>183</v>
      </c>
      <c r="P298" s="174">
        <v>45444</v>
      </c>
      <c r="Q298" s="175">
        <v>45657</v>
      </c>
      <c r="R298" s="61" t="s">
        <v>60</v>
      </c>
      <c r="S298" s="330" t="s">
        <v>60</v>
      </c>
      <c r="T298" s="153">
        <v>45422</v>
      </c>
      <c r="U298" s="207"/>
      <c r="V298" s="133"/>
      <c r="W298" s="61" t="s">
        <v>2068</v>
      </c>
      <c r="X298" s="310" t="s">
        <v>2240</v>
      </c>
      <c r="Y298" s="20" t="s">
        <v>105</v>
      </c>
    </row>
  </sheetData>
  <autoFilter ref="A5:XEN298" xr:uid="{4B49C15A-8F67-4B2A-BEC2-A00CBB406B85}"/>
  <mergeCells count="20">
    <mergeCell ref="O4:O5"/>
    <mergeCell ref="B3:G3"/>
    <mergeCell ref="H3:Q3"/>
    <mergeCell ref="R3:S3"/>
    <mergeCell ref="T3:Y3"/>
    <mergeCell ref="I4:I5"/>
    <mergeCell ref="P4:P5"/>
    <mergeCell ref="Q4:Q5"/>
    <mergeCell ref="R4:S4"/>
    <mergeCell ref="T4:Y4"/>
    <mergeCell ref="J4:J5"/>
    <mergeCell ref="K4:K5"/>
    <mergeCell ref="L4:L5"/>
    <mergeCell ref="M4:M5"/>
    <mergeCell ref="N4:N5"/>
    <mergeCell ref="A4:A5"/>
    <mergeCell ref="B4:B5"/>
    <mergeCell ref="C4:C5"/>
    <mergeCell ref="D4:G4"/>
    <mergeCell ref="H4:H5"/>
  </mergeCells>
  <phoneticPr fontId="40" type="noConversion"/>
  <conditionalFormatting sqref="P229 XEH229">
    <cfRule type="cellIs" dxfId="11" priority="55" stopIfTrue="1" operator="lessThanOrEqual">
      <formula>TODAY()</formula>
    </cfRule>
  </conditionalFormatting>
  <conditionalFormatting sqref="Q6:Q298">
    <cfRule type="cellIs" dxfId="10" priority="260" stopIfTrue="1" operator="lessThanOrEqual">
      <formula>TODAY()</formula>
    </cfRule>
  </conditionalFormatting>
  <conditionalFormatting sqref="Y6:Y298">
    <cfRule type="cellIs" dxfId="9" priority="323" stopIfTrue="1" operator="equal">
      <formula>$AK$7</formula>
    </cfRule>
    <cfRule type="cellIs" dxfId="8" priority="324" stopIfTrue="1" operator="equal">
      <formula>$AK$10</formula>
    </cfRule>
    <cfRule type="cellIs" dxfId="7" priority="325" stopIfTrue="1" operator="equal">
      <formula>$AK$9</formula>
    </cfRule>
    <cfRule type="cellIs" dxfId="6" priority="326" stopIfTrue="1" operator="equal">
      <formula>$AK$8</formula>
    </cfRule>
    <cfRule type="cellIs" dxfId="5" priority="327" stopIfTrue="1" operator="equal">
      <formula>$AK$6</formula>
    </cfRule>
  </conditionalFormatting>
  <conditionalFormatting sqref="XEN229">
    <cfRule type="cellIs" dxfId="4" priority="50" stopIfTrue="1" operator="equal">
      <formula>$AK$7</formula>
    </cfRule>
    <cfRule type="cellIs" dxfId="3" priority="51" stopIfTrue="1" operator="equal">
      <formula>$AK$10</formula>
    </cfRule>
    <cfRule type="cellIs" dxfId="2" priority="52" stopIfTrue="1" operator="equal">
      <formula>$AK$9</formula>
    </cfRule>
    <cfRule type="cellIs" dxfId="1" priority="53" stopIfTrue="1" operator="equal">
      <formula>$AK$8</formula>
    </cfRule>
    <cfRule type="cellIs" dxfId="0" priority="54" stopIfTrue="1" operator="equal">
      <formula>$AK$6</formula>
    </cfRule>
  </conditionalFormatting>
  <dataValidations count="21">
    <dataValidation type="list" showInputMessage="1" showErrorMessage="1" sqref="E227:E228 E252:E253 E243 E231:E241" xr:uid="{829C6370-4511-4C34-9653-B32BA0176FF5}">
      <formula1>$AF$6:$AF$8</formula1>
    </dataValidation>
    <dataValidation type="textLength" allowBlank="1" showInputMessage="1" showErrorMessage="1" errorTitle="Entrada no válida" error="Escriba un texto  Maximo 200 Caracteres" promptTitle="Cualquier contenido Maximo 200 Caracteres" sqref="K126:K127" xr:uid="{2877D94D-6032-4F66-9AFA-CCAAB72A7D18}">
      <formula1>0</formula1>
      <formula2>200</formula2>
    </dataValidation>
    <dataValidation type="list" showInputMessage="1" showErrorMessage="1" sqref="Y6:Y166 Y168:Y298" xr:uid="{3F37800E-2E51-401F-A028-37CE2FC3DFCE}">
      <formula1>$AK$6:$AK$10</formula1>
    </dataValidation>
    <dataValidation type="list" allowBlank="1" showInputMessage="1" showErrorMessage="1" sqref="B227:B228 B253:B275 B231:B235 B284:B298" xr:uid="{64ED3881-F080-482E-9D32-EDE40AE3DE7F}">
      <formula1>$AI$6:$AI$7</formula1>
    </dataValidation>
    <dataValidation type="list" showInputMessage="1" showErrorMessage="1" sqref="C227:C228 C253 C243 C241 C231:C239" xr:uid="{0492F576-BCEE-4FC9-BB5F-C61B0E771366}">
      <formula1>$AC$6:$AC$15</formula1>
    </dataValidation>
    <dataValidation type="list" showInputMessage="1" showErrorMessage="1" sqref="C69 C73:C74 C111:C146 C149 C6 E173 E204:E206 E180:E189 E69 E73:E74 E149 E111:E113" xr:uid="{78DC0FD7-7E7E-4967-A5CA-9425AF3718D1}">
      <formula1>#REF!</formula1>
    </dataValidation>
    <dataValidation type="list" allowBlank="1" showInputMessage="1" showErrorMessage="1" sqref="C192:C203" xr:uid="{995CFE81-76AC-40F8-85B7-465791C3A5F2}">
      <formula1>$X$6:$X$11</formula1>
    </dataValidation>
    <dataValidation type="list" allowBlank="1" showInputMessage="1" showErrorMessage="1" sqref="E190:E203 E226 B6:B52 B69:B74 E6:E43 E70:E72 E114:E146 E174:E179 C7:C52 C70:C72 B173:B206 B215 B236:B252 B111:B147 O231:O298 O207:O229" xr:uid="{761B1E65-6B18-4DE8-8CEA-1CDF8881BA58}">
      <formula1>#REF!</formula1>
    </dataValidation>
    <dataValidation type="list" showInputMessage="1" showErrorMessage="1" sqref="C180:C191 C204:C206" xr:uid="{32AE72E7-957D-4553-ABCA-C51A36FA6B38}">
      <formula1>$X$6:$X$11</formula1>
    </dataValidation>
    <dataValidation type="list" allowBlank="1" showInputMessage="1" showErrorMessage="1" sqref="C174:C179" xr:uid="{A1C6F3AC-91C1-4361-A587-86F6D10EFD8F}">
      <formula1>$X$6:$X$7</formula1>
    </dataValidation>
    <dataValidation type="list" allowBlank="1" showInputMessage="1" showErrorMessage="1" sqref="B207:B214 B216:B226" xr:uid="{43EF9CD1-9892-45EB-ABFF-E3D5AFF6F8E8}">
      <formula1>$AL$6:$AL$7</formula1>
    </dataValidation>
    <dataValidation type="list" allowBlank="1" showInputMessage="1" showErrorMessage="1" sqref="C208" xr:uid="{55708259-AAC6-40DF-8F89-FBC0F00C7373}">
      <formula1>$AF$6:$AF$15</formula1>
    </dataValidation>
    <dataValidation type="list" showInputMessage="1" showErrorMessage="1" sqref="C207 C209 C212:C213" xr:uid="{AA3EFA3E-0798-44DC-845B-EFAC53D909CE}">
      <formula1>$AF$6:$AF$15</formula1>
    </dataValidation>
    <dataValidation type="list" allowBlank="1" showInputMessage="1" showErrorMessage="1" sqref="E208:E211" xr:uid="{8EDACF66-1FE1-4BDB-BB17-78AACB5C7B1B}">
      <formula1>$AI$6:$AI$8</formula1>
    </dataValidation>
    <dataValidation type="list" showInputMessage="1" showErrorMessage="1" sqref="E207 E212:E225" xr:uid="{4EB40302-3560-4D2B-BA74-02BA02EBCF15}">
      <formula1>$AI$6:$AI$8</formula1>
    </dataValidation>
    <dataValidation type="list" showInputMessage="1" showErrorMessage="1" sqref="C214:C226" xr:uid="{05DAE371-ED05-4B59-9022-F98F4F59EBE3}">
      <formula1>$AF$6:$AF$19</formula1>
    </dataValidation>
    <dataValidation type="list" showInputMessage="1" showErrorMessage="1" sqref="C240" xr:uid="{A38328F1-D8B1-47D3-B5EA-F151852E6C8B}">
      <formula1>$AB$6:$AB$16</formula1>
    </dataValidation>
    <dataValidation type="list" allowBlank="1" showInputMessage="1" showErrorMessage="1" sqref="E242 E254:E275 E244:E251 E280:E288" xr:uid="{018E54A4-D4AC-48D8-B61B-8A5426AF887C}">
      <formula1>$AF$6:$AF$8</formula1>
    </dataValidation>
    <dataValidation type="list" allowBlank="1" showInputMessage="1" showErrorMessage="1" sqref="C242 C254:C275 C244:C251 C277:C298" xr:uid="{1F4D7C2C-19A5-49B3-A973-AA1F271C19D5}">
      <formula1>$AC$6:$AC$15</formula1>
    </dataValidation>
    <dataValidation type="list" allowBlank="1" showInputMessage="1" showErrorMessage="1" sqref="E293:E298" xr:uid="{B6243133-E07F-4AC8-8A86-9B5D0E33C580}">
      <formula1>$AH$6:$AH$8</formula1>
    </dataValidation>
    <dataValidation type="list" showInputMessage="1" showErrorMessage="1" sqref="E289:E292" xr:uid="{E50DBA60-1293-4168-9C66-CA6500CBD0B1}">
      <formula1>$AH$5:$AH$8</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SharedWithUsers xmlns="dff2b73d-50ba-46a8-836e-e5cca1de02b2">
      <UserInfo>
        <DisplayName>Jimena Gutierrez Saray</DisplayName>
        <AccountId>1409</AccountId>
        <AccountType/>
      </UserInfo>
      <UserInfo>
        <DisplayName>Ligia Marlen Velandia Leon</DisplayName>
        <AccountId>374</AccountId>
        <AccountType/>
      </UserInfo>
      <UserInfo>
        <DisplayName>Luz Stella Cañon Hernandez</DisplayName>
        <AccountId>239</AccountId>
        <AccountType/>
      </UserInfo>
      <UserInfo>
        <DisplayName>Sandra Beatriz Alvarado Salcedo</DisplayName>
        <AccountId>1325</AccountId>
        <AccountType/>
      </UserInfo>
      <UserInfo>
        <DisplayName>Juan Antonio Gutierrez Diaz</DisplayName>
        <AccountId>1742</AccountId>
        <AccountType/>
      </UserInfo>
      <UserInfo>
        <DisplayName>Anggie Sofia Lopez Florez</DisplayName>
        <AccountId>1743</AccountId>
        <AccountType/>
      </UserInfo>
      <UserInfo>
        <DisplayName>Sandra Patricia Pardo Ramirez</DisplayName>
        <AccountId>250</AccountId>
        <AccountType/>
      </UserInfo>
      <UserInfo>
        <DisplayName>Osbaldo Cortes Lozano</DisplayName>
        <AccountId>711</AccountId>
        <AccountType/>
      </UserInfo>
      <UserInfo>
        <DisplayName>Javier Ramiro Alvarez Muñoz</DisplayName>
        <AccountId>2596</AccountId>
        <AccountType/>
      </UserInfo>
      <UserInfo>
        <DisplayName>Eduardo Jose Ballesteros Castro</DisplayName>
        <AccountId>836</AccountId>
        <AccountType/>
      </UserInfo>
      <UserInfo>
        <DisplayName>Carmen Liliana Villa Reina</DisplayName>
        <AccountId>282</AccountId>
        <AccountType/>
      </UserInfo>
      <UserInfo>
        <DisplayName>Martha Irene Olaya Medellin</DisplayName>
        <AccountId>37</AccountId>
        <AccountType/>
      </UserInfo>
    </SharedWithUsers>
  </documentManagement>
</p:properties>
</file>

<file path=customXml/itemProps1.xml><?xml version="1.0" encoding="utf-8"?>
<ds:datastoreItem xmlns:ds="http://schemas.openxmlformats.org/officeDocument/2006/customXml" ds:itemID="{6ABC768A-307A-40BD-9B7B-D385C6C10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910E4E-2969-4877-8CB5-B6E607E98579}">
  <ds:schemaRefs>
    <ds:schemaRef ds:uri="http://schemas.microsoft.com/sharepoint/v3/contenttype/forms"/>
  </ds:schemaRefs>
</ds:datastoreItem>
</file>

<file path=customXml/itemProps3.xml><?xml version="1.0" encoding="utf-8"?>
<ds:datastoreItem xmlns:ds="http://schemas.openxmlformats.org/officeDocument/2006/customXml" ds:itemID="{795B3B47-A00F-49D0-B25F-CD63F24315D7}">
  <ds:schemaRefs>
    <ds:schemaRef ds:uri="http://purl.org/dc/elements/1.1/"/>
    <ds:schemaRef ds:uri="http://schemas.microsoft.com/office/2006/metadata/properties"/>
    <ds:schemaRef ds:uri="http://www.w3.org/XML/1998/namespace"/>
    <ds:schemaRef ds:uri="http://schemas.microsoft.com/sharepoint/v3"/>
    <ds:schemaRef ds:uri="ef5ade0b-ccac-4c4b-9873-0b8ebc8646ed"/>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ff2b73d-50ba-46a8-836e-e5cca1de02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PMI 2024</vt:lpstr>
      <vt:lpstr>Backup Abril 2024</vt:lpstr>
      <vt:lpstr>'Backup Abril 2024'!Área_de_impresión</vt:lpstr>
      <vt:lpstr>'PMI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Foto Express</dc:creator>
  <cp:keywords/>
  <dc:description/>
  <cp:lastModifiedBy>Osbaldo Cortes Lozano</cp:lastModifiedBy>
  <cp:revision/>
  <dcterms:created xsi:type="dcterms:W3CDTF">2023-08-02T21:12:21Z</dcterms:created>
  <dcterms:modified xsi:type="dcterms:W3CDTF">2024-08-28T14:40:23Z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2023-08-02T21:13:41Z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735f5fdb-b436-4256-83ac-268c5469f4e7</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